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60" windowWidth="10635" windowHeight="7530"/>
  </bookViews>
  <sheets>
    <sheet name="市民センター関係データ（R3）" sheetId="19" r:id="rId1"/>
  </sheets>
  <definedNames>
    <definedName name="_xlnm.Print_Area" localSheetId="0">'市民センター関係データ（R3）'!$A$1:$J$38</definedName>
  </definedNames>
  <calcPr calcId="162913"/>
</workbook>
</file>

<file path=xl/calcChain.xml><?xml version="1.0" encoding="utf-8"?>
<calcChain xmlns="http://schemas.openxmlformats.org/spreadsheetml/2006/main">
  <c r="G17" i="19" l="1"/>
  <c r="G7" i="19"/>
</calcChain>
</file>

<file path=xl/sharedStrings.xml><?xml version="1.0" encoding="utf-8"?>
<sst xmlns="http://schemas.openxmlformats.org/spreadsheetml/2006/main" count="113" uniqueCount="85">
  <si>
    <t>三の丸</t>
    <rPh sb="0" eb="1">
      <t>サン</t>
    </rPh>
    <rPh sb="2" eb="3">
      <t>マル</t>
    </rPh>
    <phoneticPr fontId="2"/>
  </si>
  <si>
    <t>寿</t>
    <rPh sb="0" eb="1">
      <t>コトブキ</t>
    </rPh>
    <phoneticPr fontId="2"/>
  </si>
  <si>
    <t>上大野</t>
    <rPh sb="0" eb="1">
      <t>カミ</t>
    </rPh>
    <rPh sb="1" eb="3">
      <t>オオノ</t>
    </rPh>
    <phoneticPr fontId="2"/>
  </si>
  <si>
    <t>上中妻</t>
    <rPh sb="0" eb="1">
      <t>カミ</t>
    </rPh>
    <rPh sb="1" eb="3">
      <t>ナカヅマ</t>
    </rPh>
    <phoneticPr fontId="2"/>
  </si>
  <si>
    <t>双葉台</t>
    <rPh sb="0" eb="2">
      <t>フタバ</t>
    </rPh>
    <rPh sb="2" eb="3">
      <t>ダイ</t>
    </rPh>
    <phoneticPr fontId="2"/>
  </si>
  <si>
    <t>下大野</t>
    <rPh sb="0" eb="1">
      <t>シモ</t>
    </rPh>
    <rPh sb="1" eb="3">
      <t>オオノ</t>
    </rPh>
    <phoneticPr fontId="2"/>
  </si>
  <si>
    <t>稲荷第一</t>
    <rPh sb="0" eb="2">
      <t>イナリ</t>
    </rPh>
    <rPh sb="2" eb="4">
      <t>ダイイチ</t>
    </rPh>
    <phoneticPr fontId="2"/>
  </si>
  <si>
    <t>稲荷第二</t>
    <rPh sb="0" eb="2">
      <t>イナリ</t>
    </rPh>
    <rPh sb="2" eb="4">
      <t>ダイニ</t>
    </rPh>
    <phoneticPr fontId="2"/>
  </si>
  <si>
    <t>三の丸1-6-60</t>
    <rPh sb="0" eb="1">
      <t>サン</t>
    </rPh>
    <rPh sb="2" eb="3">
      <t>マル</t>
    </rPh>
    <phoneticPr fontId="2"/>
  </si>
  <si>
    <t>五軒町1-2-12</t>
    <rPh sb="0" eb="2">
      <t>ゴケン</t>
    </rPh>
    <rPh sb="2" eb="3">
      <t>マチ</t>
    </rPh>
    <phoneticPr fontId="2"/>
  </si>
  <si>
    <t>新荘2-11-2</t>
    <rPh sb="0" eb="2">
      <t>シンソウ</t>
    </rPh>
    <phoneticPr fontId="2"/>
  </si>
  <si>
    <t>城東3-1-47</t>
    <rPh sb="0" eb="2">
      <t>ジョウトウ</t>
    </rPh>
    <phoneticPr fontId="2"/>
  </si>
  <si>
    <t>柳町2-5-8</t>
    <rPh sb="0" eb="1">
      <t>ヤナギ</t>
    </rPh>
    <rPh sb="1" eb="2">
      <t>マチ</t>
    </rPh>
    <phoneticPr fontId="2"/>
  </si>
  <si>
    <t>見川町2563</t>
    <rPh sb="0" eb="1">
      <t>ミ</t>
    </rPh>
    <rPh sb="1" eb="2">
      <t>カワ</t>
    </rPh>
    <rPh sb="2" eb="3">
      <t>マチ</t>
    </rPh>
    <phoneticPr fontId="2"/>
  </si>
  <si>
    <t>平須町1636</t>
    <rPh sb="0" eb="2">
      <t>ヒラス</t>
    </rPh>
    <rPh sb="2" eb="3">
      <t>マチ</t>
    </rPh>
    <phoneticPr fontId="2"/>
  </si>
  <si>
    <t>柳河町673-1</t>
    <rPh sb="0" eb="1">
      <t>ヤナギ</t>
    </rPh>
    <rPh sb="1" eb="2">
      <t>カワ</t>
    </rPh>
    <rPh sb="2" eb="3">
      <t>マチ</t>
    </rPh>
    <phoneticPr fontId="2"/>
  </si>
  <si>
    <t>堀町466-7</t>
    <rPh sb="0" eb="1">
      <t>ホリ</t>
    </rPh>
    <rPh sb="1" eb="2">
      <t>マチ</t>
    </rPh>
    <phoneticPr fontId="2"/>
  </si>
  <si>
    <t>元吉田町1736-5</t>
    <rPh sb="0" eb="4">
      <t>モトヨシダチョウ</t>
    </rPh>
    <phoneticPr fontId="2"/>
  </si>
  <si>
    <t>酒門町1374-6</t>
    <rPh sb="0" eb="1">
      <t>サケ</t>
    </rPh>
    <rPh sb="1" eb="2">
      <t>モン</t>
    </rPh>
    <rPh sb="2" eb="3">
      <t>マチ</t>
    </rPh>
    <phoneticPr fontId="2"/>
  </si>
  <si>
    <t>石川2-4243</t>
    <rPh sb="0" eb="2">
      <t>イシカワ</t>
    </rPh>
    <phoneticPr fontId="2"/>
  </si>
  <si>
    <t>飯富町4449-8</t>
    <rPh sb="0" eb="2">
      <t>イイトミ</t>
    </rPh>
    <rPh sb="2" eb="3">
      <t>マチ</t>
    </rPh>
    <phoneticPr fontId="2"/>
  </si>
  <si>
    <t>下国井町1212-4</t>
    <rPh sb="0" eb="1">
      <t>シモ</t>
    </rPh>
    <rPh sb="1" eb="3">
      <t>クニイ</t>
    </rPh>
    <rPh sb="3" eb="4">
      <t>マチ</t>
    </rPh>
    <phoneticPr fontId="2"/>
  </si>
  <si>
    <t>大塚町1157-1</t>
    <rPh sb="0" eb="2">
      <t>オオツカ</t>
    </rPh>
    <rPh sb="2" eb="3">
      <t>マチ</t>
    </rPh>
    <phoneticPr fontId="2"/>
  </si>
  <si>
    <t>全隈町78-1</t>
    <rPh sb="0" eb="2">
      <t>マタグマ</t>
    </rPh>
    <rPh sb="2" eb="3">
      <t>マチ</t>
    </rPh>
    <phoneticPr fontId="2"/>
  </si>
  <si>
    <t>見川2-179-1</t>
    <rPh sb="0" eb="1">
      <t>ミ</t>
    </rPh>
    <rPh sb="1" eb="2">
      <t>カワ</t>
    </rPh>
    <phoneticPr fontId="2"/>
  </si>
  <si>
    <t>千波町1396-4</t>
    <rPh sb="0" eb="3">
      <t>センナミマチ</t>
    </rPh>
    <phoneticPr fontId="2"/>
  </si>
  <si>
    <t>双葉台2-1-5</t>
    <rPh sb="0" eb="2">
      <t>フタバ</t>
    </rPh>
    <rPh sb="2" eb="3">
      <t>ダイ</t>
    </rPh>
    <phoneticPr fontId="2"/>
  </si>
  <si>
    <t>笠原町358-5</t>
    <rPh sb="0" eb="2">
      <t>カサハラ</t>
    </rPh>
    <rPh sb="2" eb="3">
      <t>マチ</t>
    </rPh>
    <phoneticPr fontId="2"/>
  </si>
  <si>
    <t>河和田3-2329-3</t>
    <rPh sb="0" eb="2">
      <t>カワワ</t>
    </rPh>
    <rPh sb="2" eb="3">
      <t>タ</t>
    </rPh>
    <phoneticPr fontId="2"/>
  </si>
  <si>
    <t>吉沢町243-3</t>
    <rPh sb="0" eb="2">
      <t>ヨシザワ</t>
    </rPh>
    <rPh sb="2" eb="3">
      <t>マチ</t>
    </rPh>
    <phoneticPr fontId="2"/>
  </si>
  <si>
    <t>新原1-9-16</t>
    <rPh sb="0" eb="1">
      <t>シン</t>
    </rPh>
    <rPh sb="1" eb="2">
      <t>ハラ</t>
    </rPh>
    <phoneticPr fontId="2"/>
  </si>
  <si>
    <t>下大野町6094-1</t>
    <rPh sb="0" eb="1">
      <t>シモ</t>
    </rPh>
    <rPh sb="1" eb="3">
      <t>オオノ</t>
    </rPh>
    <rPh sb="3" eb="4">
      <t>マチ</t>
    </rPh>
    <phoneticPr fontId="2"/>
  </si>
  <si>
    <t>栗崎町1695-4</t>
    <rPh sb="0" eb="2">
      <t>クリサキ</t>
    </rPh>
    <rPh sb="2" eb="3">
      <t>マチ</t>
    </rPh>
    <phoneticPr fontId="2"/>
  </si>
  <si>
    <t>大場町2283-1</t>
    <rPh sb="0" eb="2">
      <t>オオバ</t>
    </rPh>
    <rPh sb="2" eb="3">
      <t>マチ</t>
    </rPh>
    <phoneticPr fontId="2"/>
  </si>
  <si>
    <t>RC平屋</t>
    <rPh sb="2" eb="4">
      <t>ヒラヤ</t>
    </rPh>
    <phoneticPr fontId="2"/>
  </si>
  <si>
    <t>河和田町2894-4</t>
    <rPh sb="0" eb="2">
      <t>カワワ</t>
    </rPh>
    <rPh sb="2" eb="3">
      <t>タ</t>
    </rPh>
    <rPh sb="3" eb="4">
      <t>マチ</t>
    </rPh>
    <phoneticPr fontId="2"/>
  </si>
  <si>
    <t>№</t>
    <phoneticPr fontId="2"/>
  </si>
  <si>
    <t>市 民
センター名</t>
    <rPh sb="0" eb="1">
      <t>シ</t>
    </rPh>
    <rPh sb="2" eb="3">
      <t>ミン</t>
    </rPh>
    <rPh sb="8" eb="9">
      <t>メイ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</si>
  <si>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</si>
  <si>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建 築
年月日</t>
    <rPh sb="0" eb="1">
      <t>ケン</t>
    </rPh>
    <rPh sb="2" eb="3">
      <t>チク</t>
    </rPh>
    <rPh sb="4" eb="7">
      <t>ネンガッピ</t>
    </rPh>
    <phoneticPr fontId="2"/>
  </si>
  <si>
    <t>設 置
年月日</t>
    <rPh sb="0" eb="1">
      <t>セツ</t>
    </rPh>
    <rPh sb="2" eb="3">
      <t>オキ</t>
    </rPh>
    <rPh sb="4" eb="7">
      <t>ネンガッピ</t>
    </rPh>
    <phoneticPr fontId="2"/>
  </si>
  <si>
    <t>構　造</t>
    <rPh sb="0" eb="1">
      <t>カマエ</t>
    </rPh>
    <rPh sb="2" eb="3">
      <t>ヅクリ</t>
    </rPh>
    <phoneticPr fontId="2"/>
  </si>
  <si>
    <t>敷地面積
(㎡)</t>
    <rPh sb="0" eb="2">
      <t>シキチ</t>
    </rPh>
    <rPh sb="2" eb="4">
      <t>メンセキ</t>
    </rPh>
    <phoneticPr fontId="2"/>
  </si>
  <si>
    <t>延床面積
(㎡)</t>
    <rPh sb="0" eb="1">
      <t>ノベ</t>
    </rPh>
    <rPh sb="1" eb="2">
      <t>ユカ</t>
    </rPh>
    <rPh sb="2" eb="4">
      <t>メンセキ</t>
    </rPh>
    <phoneticPr fontId="2"/>
  </si>
  <si>
    <t>RC３階</t>
    <rPh sb="3" eb="4">
      <t>カイ</t>
    </rPh>
    <phoneticPr fontId="2"/>
  </si>
  <si>
    <t>五　軒</t>
    <rPh sb="0" eb="1">
      <t>ゴ</t>
    </rPh>
    <rPh sb="2" eb="3">
      <t>ノキ</t>
    </rPh>
    <phoneticPr fontId="2"/>
  </si>
  <si>
    <t>SRC６階</t>
    <rPh sb="4" eb="5">
      <t>カイ</t>
    </rPh>
    <phoneticPr fontId="2"/>
  </si>
  <si>
    <t>新　荘</t>
    <rPh sb="0" eb="1">
      <t>シン</t>
    </rPh>
    <rPh sb="2" eb="3">
      <t>ショウ</t>
    </rPh>
    <phoneticPr fontId="2"/>
  </si>
  <si>
    <t>Ｓ平屋</t>
    <rPh sb="1" eb="3">
      <t>ヒラヤ</t>
    </rPh>
    <phoneticPr fontId="2"/>
  </si>
  <si>
    <t>城　東</t>
    <rPh sb="0" eb="1">
      <t>シロ</t>
    </rPh>
    <rPh sb="2" eb="3">
      <t>ヒガシ</t>
    </rPh>
    <phoneticPr fontId="2"/>
  </si>
  <si>
    <t>RC２階</t>
    <rPh sb="3" eb="4">
      <t>カイ</t>
    </rPh>
    <phoneticPr fontId="2"/>
  </si>
  <si>
    <t>竹　隈</t>
    <rPh sb="0" eb="1">
      <t>タケ</t>
    </rPh>
    <rPh sb="2" eb="3">
      <t>クマ</t>
    </rPh>
    <phoneticPr fontId="2"/>
  </si>
  <si>
    <t>常　磐</t>
    <rPh sb="0" eb="1">
      <t>ツネ</t>
    </rPh>
    <rPh sb="2" eb="3">
      <t>イワ</t>
    </rPh>
    <phoneticPr fontId="2"/>
  </si>
  <si>
    <t>西原1-3-12</t>
    <rPh sb="0" eb="2">
      <t>ニシハラ</t>
    </rPh>
    <phoneticPr fontId="2"/>
  </si>
  <si>
    <t>緑　岡</t>
    <rPh sb="0" eb="1">
      <t>ミドリ</t>
    </rPh>
    <rPh sb="2" eb="3">
      <t>オカ</t>
    </rPh>
    <phoneticPr fontId="2"/>
  </si>
  <si>
    <t>Ｓ２階</t>
    <rPh sb="2" eb="3">
      <t>カイ</t>
    </rPh>
    <phoneticPr fontId="2"/>
  </si>
  <si>
    <t>柳　河</t>
    <rPh sb="0" eb="1">
      <t>ヤナギ</t>
    </rPh>
    <rPh sb="2" eb="3">
      <t>カワ</t>
    </rPh>
    <phoneticPr fontId="2"/>
  </si>
  <si>
    <t>渡　里</t>
    <rPh sb="0" eb="1">
      <t>ワタ</t>
    </rPh>
    <rPh sb="2" eb="3">
      <t>サト</t>
    </rPh>
    <phoneticPr fontId="2"/>
  </si>
  <si>
    <t>吉　田</t>
    <rPh sb="0" eb="1">
      <t>キチ</t>
    </rPh>
    <rPh sb="2" eb="3">
      <t>タ</t>
    </rPh>
    <phoneticPr fontId="2"/>
  </si>
  <si>
    <t>酒　門</t>
    <rPh sb="0" eb="1">
      <t>サケ</t>
    </rPh>
    <rPh sb="2" eb="3">
      <t>モン</t>
    </rPh>
    <phoneticPr fontId="2"/>
  </si>
  <si>
    <t>石　川</t>
    <rPh sb="0" eb="1">
      <t>イシ</t>
    </rPh>
    <rPh sb="2" eb="3">
      <t>カワ</t>
    </rPh>
    <phoneticPr fontId="2"/>
  </si>
  <si>
    <t>飯　富</t>
    <rPh sb="0" eb="1">
      <t>メシ</t>
    </rPh>
    <rPh sb="2" eb="3">
      <t>トミ</t>
    </rPh>
    <phoneticPr fontId="2"/>
  </si>
  <si>
    <t>国　田</t>
    <rPh sb="0" eb="1">
      <t>クニ</t>
    </rPh>
    <rPh sb="2" eb="3">
      <t>タ</t>
    </rPh>
    <phoneticPr fontId="2"/>
  </si>
  <si>
    <t>桜　川</t>
    <rPh sb="0" eb="1">
      <t>サクラ</t>
    </rPh>
    <rPh sb="2" eb="3">
      <t>カワ</t>
    </rPh>
    <phoneticPr fontId="2"/>
  </si>
  <si>
    <t>山　根</t>
    <rPh sb="0" eb="1">
      <t>ヤマ</t>
    </rPh>
    <rPh sb="2" eb="3">
      <t>ネ</t>
    </rPh>
    <phoneticPr fontId="2"/>
  </si>
  <si>
    <t>見　川</t>
    <rPh sb="0" eb="1">
      <t>ミ</t>
    </rPh>
    <rPh sb="2" eb="3">
      <t>カワ</t>
    </rPh>
    <phoneticPr fontId="2"/>
  </si>
  <si>
    <t>千　波</t>
    <rPh sb="0" eb="1">
      <t>セン</t>
    </rPh>
    <rPh sb="2" eb="3">
      <t>ナミ</t>
    </rPh>
    <phoneticPr fontId="2"/>
  </si>
  <si>
    <t>見　和</t>
    <rPh sb="0" eb="1">
      <t>ミ</t>
    </rPh>
    <rPh sb="2" eb="3">
      <t>ワ</t>
    </rPh>
    <phoneticPr fontId="2"/>
  </si>
  <si>
    <t>笠　原</t>
    <rPh sb="0" eb="1">
      <t>カサ</t>
    </rPh>
    <rPh sb="2" eb="3">
      <t>ハラ</t>
    </rPh>
    <phoneticPr fontId="2"/>
  </si>
  <si>
    <t>赤　塚</t>
    <rPh sb="0" eb="1">
      <t>アカ</t>
    </rPh>
    <rPh sb="2" eb="3">
      <t>ツカ</t>
    </rPh>
    <phoneticPr fontId="2"/>
  </si>
  <si>
    <t>吉　沢</t>
    <rPh sb="0" eb="1">
      <t>キチ</t>
    </rPh>
    <rPh sb="2" eb="3">
      <t>サワ</t>
    </rPh>
    <phoneticPr fontId="2"/>
  </si>
  <si>
    <t>堀　原</t>
    <rPh sb="0" eb="1">
      <t>ホリ</t>
    </rPh>
    <rPh sb="2" eb="3">
      <t>ハラ</t>
    </rPh>
    <phoneticPr fontId="2"/>
  </si>
  <si>
    <t>大　場</t>
    <rPh sb="0" eb="1">
      <t>ダイ</t>
    </rPh>
    <rPh sb="2" eb="3">
      <t>バ</t>
    </rPh>
    <phoneticPr fontId="2"/>
  </si>
  <si>
    <t>※　Ｓ：鉄骨，RC：鉄筋コンクリート，SRC：鉄骨鉄筋コンクリート</t>
    <rPh sb="10" eb="12">
      <t>テッキン</t>
    </rPh>
    <phoneticPr fontId="2"/>
  </si>
  <si>
    <t>吉沼町1768-2</t>
    <rPh sb="0" eb="2">
      <t>ヨシヌマ</t>
    </rPh>
    <rPh sb="2" eb="3">
      <t>マチ</t>
    </rPh>
    <phoneticPr fontId="2"/>
  </si>
  <si>
    <t>見和2-224-1</t>
    <rPh sb="0" eb="2">
      <t>ミワ</t>
    </rPh>
    <phoneticPr fontId="2"/>
  </si>
  <si>
    <t>大串町2134</t>
    <rPh sb="0" eb="2">
      <t>オオグシ</t>
    </rPh>
    <rPh sb="2" eb="3">
      <t>マチ</t>
    </rPh>
    <phoneticPr fontId="2"/>
  </si>
  <si>
    <t>鯉　淵</t>
    <rPh sb="0" eb="1">
      <t>コイ</t>
    </rPh>
    <rPh sb="2" eb="3">
      <t>フチ</t>
    </rPh>
    <phoneticPr fontId="2"/>
  </si>
  <si>
    <t>鯉淵町2989-2</t>
    <rPh sb="0" eb="3">
      <t>コイブチチョウ</t>
    </rPh>
    <phoneticPr fontId="2"/>
  </si>
  <si>
    <t>内　原</t>
    <rPh sb="0" eb="1">
      <t>ウチ</t>
    </rPh>
    <rPh sb="2" eb="3">
      <t>ハラ</t>
    </rPh>
    <phoneticPr fontId="2"/>
  </si>
  <si>
    <t>妻　里</t>
    <rPh sb="0" eb="1">
      <t>ツマ</t>
    </rPh>
    <rPh sb="2" eb="3">
      <t>サト</t>
    </rPh>
    <phoneticPr fontId="2"/>
  </si>
  <si>
    <t>有賀町2242</t>
    <rPh sb="0" eb="2">
      <t>アリガ</t>
    </rPh>
    <rPh sb="2" eb="3">
      <t>チョウ</t>
    </rPh>
    <phoneticPr fontId="2"/>
  </si>
  <si>
    <t>内原町1395-6</t>
    <rPh sb="0" eb="2">
      <t>ウチハラ</t>
    </rPh>
    <rPh sb="2" eb="3">
      <t>チョウ</t>
    </rPh>
    <phoneticPr fontId="2"/>
  </si>
  <si>
    <r>
      <t xml:space="preserve">地区人口
</t>
    </r>
    <r>
      <rPr>
        <sz val="8"/>
        <rFont val="ＭＳ ゴシック"/>
        <family val="3"/>
        <charset val="128"/>
      </rPr>
      <t>(R3.4.1現在)</t>
    </r>
    <rPh sb="0" eb="2">
      <t>チク</t>
    </rPh>
    <rPh sb="2" eb="4">
      <t>ジンコウ</t>
    </rPh>
    <rPh sb="12" eb="14">
      <t>ゲンザイ</t>
    </rPh>
    <phoneticPr fontId="4"/>
  </si>
  <si>
    <t>市民センター関係データ一覧</t>
    <rPh sb="0" eb="2">
      <t>シミン</t>
    </rPh>
    <rPh sb="1" eb="2">
      <t>ネンド</t>
    </rPh>
    <rPh sb="6" eb="8">
      <t>カンケイ</t>
    </rPh>
    <rPh sb="11" eb="13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</si>
</sst>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#,##0.00_);[Red]\(#,##0.00\)"/>
    <numFmt numFmtId="178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/>
    </xf>
    <xf numFmtId="57" fontId="3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 shrinkToFit="1"/>
    </xf>
    <xf numFmtId="178" fontId="3" fillId="0" borderId="1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177" fontId="3" fillId="2" borderId="1" xfId="0" applyNumberFormat="1" applyFont="1" applyFill="1" applyBorder="1" applyAlignment="1">
      <alignment horizontal="right" vertical="center" shrinkToFit="1"/>
    </xf>
    <xf numFmtId="0" fontId="8" fillId="0" borderId="0" xfId="0" applyFont="1">
      <alignment vertical="center"/>
    </xf>
    <xf numFmtId="178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zoomScaleNormal="100" workbookViewId="0">
      <pane ySplit="3" topLeftCell="A4" activePane="bottomLeft" state="frozen"/>
      <selection pane="bottomLeft" activeCell="P7" sqref="P7"/>
    </sheetView>
  </sheetViews>
  <sheetFormatPr defaultColWidth="2.5" defaultRowHeight="21" customHeight="1" x14ac:dyDescent="0.15"/>
  <cols>
    <col min="1" max="1" width="4.125" style="1" customWidth="1"/>
    <col min="2" max="2" width="10.25" style="1" bestFit="1" customWidth="1"/>
    <col min="3" max="3" width="14.125" style="1" bestFit="1" customWidth="1"/>
    <col min="4" max="5" width="9.625" style="1" customWidth="1"/>
    <col min="6" max="6" width="7.625" style="1" bestFit="1" customWidth="1"/>
    <col min="7" max="8" width="10.25" style="1" bestFit="1" customWidth="1"/>
    <col min="9" max="9" width="12" style="1" customWidth="1"/>
    <col min="10" max="16384" width="2.5" style="1"/>
  </cols>
  <sheetData>
    <row r="1" spans="1:10" s="2" customFormat="1" ht="21" customHeight="1" x14ac:dyDescent="0.15">
      <c r="A1" s="18" t="s">
        <v>84</v>
      </c>
      <c r="B1" s="18"/>
      <c r="C1" s="18"/>
      <c r="D1" s="18"/>
      <c r="E1" s="18"/>
      <c r="F1" s="18"/>
      <c r="G1" s="18"/>
      <c r="H1" s="18"/>
      <c r="I1" s="18"/>
    </row>
    <row r="2" spans="1:10" ht="21" customHeight="1" x14ac:dyDescent="0.15">
      <c r="J2" s="3"/>
    </row>
    <row r="3" spans="1:10" s="8" customFormat="1" ht="34.5" customHeight="1" x14ac:dyDescent="0.15">
      <c r="A3" s="5" t="s">
        <v>36</v>
      </c>
      <c r="B3" s="6" t="s">
        <v>37</v>
      </c>
      <c r="C3" s="5" t="s">
        <v>38</v>
      </c>
      <c r="D3" s="6" t="s">
        <v>39</v>
      </c>
      <c r="E3" s="6" t="s">
        <v>40</v>
      </c>
      <c r="F3" s="5" t="s">
        <v>41</v>
      </c>
      <c r="G3" s="6" t="s">
        <v>42</v>
      </c>
      <c r="H3" s="6" t="s">
        <v>43</v>
      </c>
      <c r="I3" s="6" t="s">
        <v>83</v>
      </c>
    </row>
    <row r="4" spans="1:10" ht="21" customHeight="1" x14ac:dyDescent="0.15">
      <c r="A4" s="7">
        <v>1</v>
      </c>
      <c r="B4" s="7" t="s">
        <v>0</v>
      </c>
      <c r="C4" s="9" t="s">
        <v>8</v>
      </c>
      <c r="D4" s="10">
        <v>28564</v>
      </c>
      <c r="E4" s="11">
        <v>32234</v>
      </c>
      <c r="F4" s="7" t="s">
        <v>44</v>
      </c>
      <c r="G4" s="12">
        <v>1728.79</v>
      </c>
      <c r="H4" s="12">
        <v>1619.4</v>
      </c>
      <c r="I4" s="13">
        <v>8137</v>
      </c>
    </row>
    <row r="5" spans="1:10" ht="21" customHeight="1" x14ac:dyDescent="0.15">
      <c r="A5" s="7">
        <v>2</v>
      </c>
      <c r="B5" s="7" t="s">
        <v>45</v>
      </c>
      <c r="C5" s="9" t="s">
        <v>9</v>
      </c>
      <c r="D5" s="10">
        <v>27621</v>
      </c>
      <c r="E5" s="11">
        <v>32234</v>
      </c>
      <c r="F5" s="7" t="s">
        <v>46</v>
      </c>
      <c r="G5" s="12">
        <v>1951.8</v>
      </c>
      <c r="H5" s="12">
        <v>2166.25</v>
      </c>
      <c r="I5" s="13">
        <v>6111</v>
      </c>
      <c r="J5" s="14"/>
    </row>
    <row r="6" spans="1:10" ht="21" customHeight="1" x14ac:dyDescent="0.15">
      <c r="A6" s="7">
        <v>3</v>
      </c>
      <c r="B6" s="7" t="s">
        <v>47</v>
      </c>
      <c r="C6" s="9" t="s">
        <v>10</v>
      </c>
      <c r="D6" s="10">
        <v>39430</v>
      </c>
      <c r="E6" s="11">
        <v>30042</v>
      </c>
      <c r="F6" s="7" t="s">
        <v>48</v>
      </c>
      <c r="G6" s="12">
        <v>2434.5700000000002</v>
      </c>
      <c r="H6" s="12">
        <v>804.45</v>
      </c>
      <c r="I6" s="13">
        <v>5857</v>
      </c>
    </row>
    <row r="7" spans="1:10" ht="21" customHeight="1" x14ac:dyDescent="0.15">
      <c r="A7" s="7">
        <v>4</v>
      </c>
      <c r="B7" s="7" t="s">
        <v>49</v>
      </c>
      <c r="C7" s="9" t="s">
        <v>11</v>
      </c>
      <c r="D7" s="10">
        <v>33992</v>
      </c>
      <c r="E7" s="11">
        <v>26306</v>
      </c>
      <c r="F7" s="7" t="s">
        <v>50</v>
      </c>
      <c r="G7" s="12">
        <f>1626.43+879.88</f>
        <v>2506.31</v>
      </c>
      <c r="H7" s="12">
        <v>871.67</v>
      </c>
      <c r="I7" s="13">
        <v>6386</v>
      </c>
    </row>
    <row r="8" spans="1:10" ht="21" customHeight="1" x14ac:dyDescent="0.15">
      <c r="A8" s="7">
        <v>5</v>
      </c>
      <c r="B8" s="7" t="s">
        <v>51</v>
      </c>
      <c r="C8" s="9" t="s">
        <v>12</v>
      </c>
      <c r="D8" s="10">
        <v>32044</v>
      </c>
      <c r="E8" s="11">
        <v>23255</v>
      </c>
      <c r="F8" s="7" t="s">
        <v>50</v>
      </c>
      <c r="G8" s="12">
        <v>1731.9</v>
      </c>
      <c r="H8" s="12">
        <v>1236.21</v>
      </c>
      <c r="I8" s="13">
        <v>11932</v>
      </c>
    </row>
    <row r="9" spans="1:10" ht="21" customHeight="1" x14ac:dyDescent="0.15">
      <c r="A9" s="7">
        <v>6</v>
      </c>
      <c r="B9" s="7" t="s">
        <v>52</v>
      </c>
      <c r="C9" s="9" t="s">
        <v>53</v>
      </c>
      <c r="D9" s="10">
        <v>40612</v>
      </c>
      <c r="E9" s="11">
        <v>28946</v>
      </c>
      <c r="F9" s="7" t="s">
        <v>48</v>
      </c>
      <c r="G9" s="12">
        <v>2469.91</v>
      </c>
      <c r="H9" s="12">
        <v>816.7</v>
      </c>
      <c r="I9" s="13">
        <v>11617</v>
      </c>
    </row>
    <row r="10" spans="1:10" ht="21" customHeight="1" x14ac:dyDescent="0.15">
      <c r="A10" s="7">
        <v>7</v>
      </c>
      <c r="B10" s="7" t="s">
        <v>54</v>
      </c>
      <c r="C10" s="9" t="s">
        <v>13</v>
      </c>
      <c r="D10" s="10">
        <v>27454</v>
      </c>
      <c r="E10" s="11">
        <v>27485</v>
      </c>
      <c r="F10" s="7" t="s">
        <v>48</v>
      </c>
      <c r="G10" s="12">
        <v>1222</v>
      </c>
      <c r="H10" s="12">
        <v>625.28</v>
      </c>
      <c r="I10" s="13">
        <v>16943</v>
      </c>
    </row>
    <row r="11" spans="1:10" ht="21" customHeight="1" x14ac:dyDescent="0.15">
      <c r="A11" s="7">
        <v>8</v>
      </c>
      <c r="B11" s="7" t="s">
        <v>1</v>
      </c>
      <c r="C11" s="9" t="s">
        <v>14</v>
      </c>
      <c r="D11" s="10">
        <v>29215</v>
      </c>
      <c r="E11" s="11">
        <v>29190</v>
      </c>
      <c r="F11" s="7" t="s">
        <v>48</v>
      </c>
      <c r="G11" s="12">
        <v>1887.36</v>
      </c>
      <c r="H11" s="12">
        <v>449.86</v>
      </c>
      <c r="I11" s="13">
        <v>10594</v>
      </c>
    </row>
    <row r="12" spans="1:10" ht="21" customHeight="1" x14ac:dyDescent="0.15">
      <c r="A12" s="7">
        <v>9</v>
      </c>
      <c r="B12" s="7" t="s">
        <v>2</v>
      </c>
      <c r="C12" s="9" t="s">
        <v>74</v>
      </c>
      <c r="D12" s="10">
        <v>41774</v>
      </c>
      <c r="E12" s="11">
        <v>29312</v>
      </c>
      <c r="F12" s="7" t="s">
        <v>48</v>
      </c>
      <c r="G12" s="12">
        <v>2500.0300000000002</v>
      </c>
      <c r="H12" s="12">
        <v>616.20000000000005</v>
      </c>
      <c r="I12" s="13">
        <v>1749</v>
      </c>
      <c r="J12" s="4"/>
    </row>
    <row r="13" spans="1:10" ht="21" customHeight="1" x14ac:dyDescent="0.15">
      <c r="A13" s="7">
        <v>10</v>
      </c>
      <c r="B13" s="7" t="s">
        <v>56</v>
      </c>
      <c r="C13" s="9" t="s">
        <v>15</v>
      </c>
      <c r="D13" s="10">
        <v>30406</v>
      </c>
      <c r="E13" s="11">
        <v>30437</v>
      </c>
      <c r="F13" s="7" t="s">
        <v>48</v>
      </c>
      <c r="G13" s="12">
        <v>2285</v>
      </c>
      <c r="H13" s="12">
        <v>481.58</v>
      </c>
      <c r="I13" s="13">
        <v>2997</v>
      </c>
    </row>
    <row r="14" spans="1:10" ht="21" customHeight="1" x14ac:dyDescent="0.15">
      <c r="A14" s="7">
        <v>11</v>
      </c>
      <c r="B14" s="7" t="s">
        <v>57</v>
      </c>
      <c r="C14" s="9" t="s">
        <v>16</v>
      </c>
      <c r="D14" s="10">
        <v>29676</v>
      </c>
      <c r="E14" s="11">
        <v>19628</v>
      </c>
      <c r="F14" s="7" t="s">
        <v>55</v>
      </c>
      <c r="G14" s="12">
        <v>1938.13</v>
      </c>
      <c r="H14" s="12">
        <v>633.36</v>
      </c>
      <c r="I14" s="13">
        <v>14339</v>
      </c>
    </row>
    <row r="15" spans="1:10" ht="21" customHeight="1" x14ac:dyDescent="0.15">
      <c r="A15" s="7">
        <v>12</v>
      </c>
      <c r="B15" s="7" t="s">
        <v>58</v>
      </c>
      <c r="C15" s="9" t="s">
        <v>17</v>
      </c>
      <c r="D15" s="10">
        <v>29851</v>
      </c>
      <c r="E15" s="11">
        <v>29891</v>
      </c>
      <c r="F15" s="7" t="s">
        <v>50</v>
      </c>
      <c r="G15" s="12">
        <v>3487.6</v>
      </c>
      <c r="H15" s="12">
        <v>665.54</v>
      </c>
      <c r="I15" s="13">
        <v>13530</v>
      </c>
    </row>
    <row r="16" spans="1:10" ht="21" customHeight="1" x14ac:dyDescent="0.15">
      <c r="A16" s="7">
        <v>13</v>
      </c>
      <c r="B16" s="7" t="s">
        <v>59</v>
      </c>
      <c r="C16" s="9" t="s">
        <v>18</v>
      </c>
      <c r="D16" s="10">
        <v>30558</v>
      </c>
      <c r="E16" s="11">
        <v>30590</v>
      </c>
      <c r="F16" s="7" t="s">
        <v>34</v>
      </c>
      <c r="G16" s="12">
        <v>3178.37</v>
      </c>
      <c r="H16" s="12">
        <v>594.51</v>
      </c>
      <c r="I16" s="13">
        <v>11567</v>
      </c>
    </row>
    <row r="17" spans="1:10" ht="21" customHeight="1" x14ac:dyDescent="0.15">
      <c r="A17" s="7">
        <v>14</v>
      </c>
      <c r="B17" s="7" t="s">
        <v>60</v>
      </c>
      <c r="C17" s="9" t="s">
        <v>19</v>
      </c>
      <c r="D17" s="10">
        <v>34880</v>
      </c>
      <c r="E17" s="11">
        <v>25693</v>
      </c>
      <c r="F17" s="7" t="s">
        <v>48</v>
      </c>
      <c r="G17" s="12">
        <f>3157.75+643.18</f>
        <v>3800.93</v>
      </c>
      <c r="H17" s="12">
        <v>817.89</v>
      </c>
      <c r="I17" s="13">
        <v>11581</v>
      </c>
    </row>
    <row r="18" spans="1:10" ht="21" customHeight="1" x14ac:dyDescent="0.15">
      <c r="A18" s="7">
        <v>15</v>
      </c>
      <c r="B18" s="7" t="s">
        <v>61</v>
      </c>
      <c r="C18" s="9" t="s">
        <v>20</v>
      </c>
      <c r="D18" s="10">
        <v>29658</v>
      </c>
      <c r="E18" s="11">
        <v>29677</v>
      </c>
      <c r="F18" s="7" t="s">
        <v>55</v>
      </c>
      <c r="G18" s="12">
        <v>3356.87</v>
      </c>
      <c r="H18" s="12">
        <v>485.38</v>
      </c>
      <c r="I18" s="13">
        <v>3342</v>
      </c>
    </row>
    <row r="19" spans="1:10" ht="21" customHeight="1" x14ac:dyDescent="0.15">
      <c r="A19" s="7">
        <v>16</v>
      </c>
      <c r="B19" s="7" t="s">
        <v>62</v>
      </c>
      <c r="C19" s="9" t="s">
        <v>21</v>
      </c>
      <c r="D19" s="10">
        <v>30769</v>
      </c>
      <c r="E19" s="11">
        <v>30773</v>
      </c>
      <c r="F19" s="7" t="s">
        <v>48</v>
      </c>
      <c r="G19" s="12">
        <v>1849.86</v>
      </c>
      <c r="H19" s="12">
        <v>479.43</v>
      </c>
      <c r="I19" s="13">
        <v>2163</v>
      </c>
    </row>
    <row r="20" spans="1:10" ht="21" customHeight="1" x14ac:dyDescent="0.15">
      <c r="A20" s="7">
        <v>17</v>
      </c>
      <c r="B20" s="7" t="s">
        <v>63</v>
      </c>
      <c r="C20" s="9" t="s">
        <v>35</v>
      </c>
      <c r="D20" s="10">
        <v>40476</v>
      </c>
      <c r="E20" s="11">
        <v>26085</v>
      </c>
      <c r="F20" s="7" t="s">
        <v>48</v>
      </c>
      <c r="G20" s="12">
        <v>3768.48</v>
      </c>
      <c r="H20" s="12">
        <v>873.2</v>
      </c>
      <c r="I20" s="13">
        <v>8156</v>
      </c>
    </row>
    <row r="21" spans="1:10" ht="21" customHeight="1" x14ac:dyDescent="0.15">
      <c r="A21" s="7">
        <v>18</v>
      </c>
      <c r="B21" s="7" t="s">
        <v>3</v>
      </c>
      <c r="C21" s="9" t="s">
        <v>22</v>
      </c>
      <c r="D21" s="10">
        <v>31471</v>
      </c>
      <c r="E21" s="11">
        <v>25659</v>
      </c>
      <c r="F21" s="7" t="s">
        <v>48</v>
      </c>
      <c r="G21" s="12">
        <v>2757.67</v>
      </c>
      <c r="H21" s="12">
        <v>554.73</v>
      </c>
      <c r="I21" s="13">
        <v>6023</v>
      </c>
    </row>
    <row r="22" spans="1:10" ht="21" customHeight="1" x14ac:dyDescent="0.15">
      <c r="A22" s="7">
        <v>19</v>
      </c>
      <c r="B22" s="7" t="s">
        <v>64</v>
      </c>
      <c r="C22" s="9" t="s">
        <v>23</v>
      </c>
      <c r="D22" s="10">
        <v>32427</v>
      </c>
      <c r="E22" s="11">
        <v>32417</v>
      </c>
      <c r="F22" s="7" t="s">
        <v>48</v>
      </c>
      <c r="G22" s="12">
        <v>4376.9799999999996</v>
      </c>
      <c r="H22" s="12">
        <v>403.88</v>
      </c>
      <c r="I22" s="13">
        <v>10351</v>
      </c>
    </row>
    <row r="23" spans="1:10" ht="21" customHeight="1" x14ac:dyDescent="0.15">
      <c r="A23" s="7">
        <v>20</v>
      </c>
      <c r="B23" s="7" t="s">
        <v>65</v>
      </c>
      <c r="C23" s="9" t="s">
        <v>24</v>
      </c>
      <c r="D23" s="10">
        <v>30771</v>
      </c>
      <c r="E23" s="11">
        <v>30773</v>
      </c>
      <c r="F23" s="7" t="s">
        <v>48</v>
      </c>
      <c r="G23" s="12">
        <v>2040.98</v>
      </c>
      <c r="H23" s="12">
        <v>540.89</v>
      </c>
      <c r="I23" s="13">
        <v>16327</v>
      </c>
    </row>
    <row r="24" spans="1:10" ht="21" customHeight="1" x14ac:dyDescent="0.15">
      <c r="A24" s="7">
        <v>21</v>
      </c>
      <c r="B24" s="7" t="s">
        <v>66</v>
      </c>
      <c r="C24" s="9" t="s">
        <v>25</v>
      </c>
      <c r="D24" s="10">
        <v>30035</v>
      </c>
      <c r="E24" s="11">
        <v>30042</v>
      </c>
      <c r="F24" s="7" t="s">
        <v>55</v>
      </c>
      <c r="G24" s="12">
        <v>1393.45</v>
      </c>
      <c r="H24" s="12">
        <v>499.29</v>
      </c>
      <c r="I24" s="13">
        <v>15012</v>
      </c>
    </row>
    <row r="25" spans="1:10" ht="21" customHeight="1" x14ac:dyDescent="0.15">
      <c r="A25" s="7">
        <v>22</v>
      </c>
      <c r="B25" s="7" t="s">
        <v>67</v>
      </c>
      <c r="C25" s="9" t="s">
        <v>75</v>
      </c>
      <c r="D25" s="10">
        <v>41708</v>
      </c>
      <c r="E25" s="11">
        <v>27851</v>
      </c>
      <c r="F25" s="7" t="s">
        <v>48</v>
      </c>
      <c r="G25" s="12">
        <v>2952.64</v>
      </c>
      <c r="H25" s="12">
        <v>854.81</v>
      </c>
      <c r="I25" s="13">
        <v>10329</v>
      </c>
      <c r="J25" s="4"/>
    </row>
    <row r="26" spans="1:10" ht="21" customHeight="1" x14ac:dyDescent="0.15">
      <c r="A26" s="7">
        <v>23</v>
      </c>
      <c r="B26" s="7" t="s">
        <v>4</v>
      </c>
      <c r="C26" s="9" t="s">
        <v>26</v>
      </c>
      <c r="D26" s="10">
        <v>37705</v>
      </c>
      <c r="E26" s="11">
        <v>28764</v>
      </c>
      <c r="F26" s="7" t="s">
        <v>48</v>
      </c>
      <c r="G26" s="12">
        <v>2758.68</v>
      </c>
      <c r="H26" s="12">
        <v>825.69</v>
      </c>
      <c r="I26" s="13">
        <v>775</v>
      </c>
    </row>
    <row r="27" spans="1:10" ht="21" customHeight="1" x14ac:dyDescent="0.15">
      <c r="A27" s="7">
        <v>24</v>
      </c>
      <c r="B27" s="7" t="s">
        <v>68</v>
      </c>
      <c r="C27" s="9" t="s">
        <v>27</v>
      </c>
      <c r="D27" s="10">
        <v>30406</v>
      </c>
      <c r="E27" s="11">
        <v>30437</v>
      </c>
      <c r="F27" s="7" t="s">
        <v>48</v>
      </c>
      <c r="G27" s="12">
        <v>2298.81</v>
      </c>
      <c r="H27" s="12">
        <v>498.86</v>
      </c>
      <c r="I27" s="13">
        <v>12133</v>
      </c>
    </row>
    <row r="28" spans="1:10" ht="21" customHeight="1" x14ac:dyDescent="0.15">
      <c r="A28" s="7">
        <v>25</v>
      </c>
      <c r="B28" s="7" t="s">
        <v>69</v>
      </c>
      <c r="C28" s="9" t="s">
        <v>28</v>
      </c>
      <c r="D28" s="10">
        <v>31121</v>
      </c>
      <c r="E28" s="11">
        <v>31138</v>
      </c>
      <c r="F28" s="7" t="s">
        <v>48</v>
      </c>
      <c r="G28" s="15">
        <v>2361.19</v>
      </c>
      <c r="H28" s="12">
        <v>490.36</v>
      </c>
      <c r="I28" s="13">
        <v>4464</v>
      </c>
    </row>
    <row r="29" spans="1:10" ht="21" customHeight="1" x14ac:dyDescent="0.15">
      <c r="A29" s="7">
        <v>26</v>
      </c>
      <c r="B29" s="7" t="s">
        <v>70</v>
      </c>
      <c r="C29" s="9" t="s">
        <v>29</v>
      </c>
      <c r="D29" s="10">
        <v>31116</v>
      </c>
      <c r="E29" s="11">
        <v>31138</v>
      </c>
      <c r="F29" s="7" t="s">
        <v>34</v>
      </c>
      <c r="G29" s="12">
        <v>2089.41</v>
      </c>
      <c r="H29" s="12">
        <v>604.5</v>
      </c>
      <c r="I29" s="13">
        <v>10916</v>
      </c>
    </row>
    <row r="30" spans="1:10" ht="21" customHeight="1" x14ac:dyDescent="0.15">
      <c r="A30" s="7">
        <v>27</v>
      </c>
      <c r="B30" s="7" t="s">
        <v>71</v>
      </c>
      <c r="C30" s="9" t="s">
        <v>30</v>
      </c>
      <c r="D30" s="10">
        <v>31860</v>
      </c>
      <c r="E30" s="11">
        <v>31868</v>
      </c>
      <c r="F30" s="7" t="s">
        <v>48</v>
      </c>
      <c r="G30" s="12">
        <v>3126.74</v>
      </c>
      <c r="H30" s="12">
        <v>664</v>
      </c>
      <c r="I30" s="13">
        <v>7051</v>
      </c>
    </row>
    <row r="31" spans="1:10" ht="21" customHeight="1" x14ac:dyDescent="0.15">
      <c r="A31" s="7">
        <v>28</v>
      </c>
      <c r="B31" s="7" t="s">
        <v>5</v>
      </c>
      <c r="C31" s="9" t="s">
        <v>31</v>
      </c>
      <c r="D31" s="10">
        <v>36454</v>
      </c>
      <c r="E31" s="11">
        <v>36526</v>
      </c>
      <c r="F31" s="7" t="s">
        <v>34</v>
      </c>
      <c r="G31" s="12">
        <v>3129.8</v>
      </c>
      <c r="H31" s="12">
        <v>618.87</v>
      </c>
      <c r="I31" s="13">
        <v>2448</v>
      </c>
    </row>
    <row r="32" spans="1:10" ht="21" customHeight="1" x14ac:dyDescent="0.15">
      <c r="A32" s="7">
        <v>29</v>
      </c>
      <c r="B32" s="7" t="s">
        <v>6</v>
      </c>
      <c r="C32" s="9" t="s">
        <v>76</v>
      </c>
      <c r="D32" s="10">
        <v>42625</v>
      </c>
      <c r="E32" s="11">
        <v>26065</v>
      </c>
      <c r="F32" s="7" t="s">
        <v>44</v>
      </c>
      <c r="G32" s="12">
        <v>6776.2</v>
      </c>
      <c r="H32" s="12">
        <v>1503.51</v>
      </c>
      <c r="I32" s="13">
        <v>5649</v>
      </c>
      <c r="J32" s="14"/>
    </row>
    <row r="33" spans="1:9" ht="21" customHeight="1" x14ac:dyDescent="0.15">
      <c r="A33" s="7">
        <v>30</v>
      </c>
      <c r="B33" s="7" t="s">
        <v>7</v>
      </c>
      <c r="C33" s="9" t="s">
        <v>32</v>
      </c>
      <c r="D33" s="10">
        <v>35605</v>
      </c>
      <c r="E33" s="11">
        <v>35674</v>
      </c>
      <c r="F33" s="7" t="s">
        <v>34</v>
      </c>
      <c r="G33" s="12">
        <v>6748.87</v>
      </c>
      <c r="H33" s="12">
        <v>619.20000000000005</v>
      </c>
      <c r="I33" s="13">
        <v>3427</v>
      </c>
    </row>
    <row r="34" spans="1:9" ht="21" customHeight="1" x14ac:dyDescent="0.15">
      <c r="A34" s="7">
        <v>31</v>
      </c>
      <c r="B34" s="7" t="s">
        <v>72</v>
      </c>
      <c r="C34" s="9" t="s">
        <v>33</v>
      </c>
      <c r="D34" s="10">
        <v>35446</v>
      </c>
      <c r="E34" s="11">
        <v>35462</v>
      </c>
      <c r="F34" s="7" t="s">
        <v>34</v>
      </c>
      <c r="G34" s="12">
        <v>2927</v>
      </c>
      <c r="H34" s="12">
        <v>616.20000000000005</v>
      </c>
      <c r="I34" s="13">
        <v>2628</v>
      </c>
    </row>
    <row r="35" spans="1:9" ht="21" customHeight="1" x14ac:dyDescent="0.15">
      <c r="A35" s="7">
        <v>32</v>
      </c>
      <c r="B35" s="7" t="s">
        <v>77</v>
      </c>
      <c r="C35" s="9" t="s">
        <v>78</v>
      </c>
      <c r="D35" s="10">
        <v>43334</v>
      </c>
      <c r="E35" s="11">
        <v>43374</v>
      </c>
      <c r="F35" s="7" t="s">
        <v>48</v>
      </c>
      <c r="G35" s="12">
        <v>2651.51</v>
      </c>
      <c r="H35" s="12">
        <v>696.17</v>
      </c>
      <c r="I35" s="13">
        <v>4567</v>
      </c>
    </row>
    <row r="36" spans="1:9" s="16" customFormat="1" ht="22.5" customHeight="1" x14ac:dyDescent="0.15">
      <c r="A36" s="7">
        <v>33</v>
      </c>
      <c r="B36" s="7" t="s">
        <v>80</v>
      </c>
      <c r="C36" s="9" t="s">
        <v>81</v>
      </c>
      <c r="D36" s="10">
        <v>43338</v>
      </c>
      <c r="E36" s="11">
        <v>43525</v>
      </c>
      <c r="F36" s="7" t="s">
        <v>48</v>
      </c>
      <c r="G36" s="12">
        <v>2791.87</v>
      </c>
      <c r="H36" s="12">
        <v>699.83</v>
      </c>
      <c r="I36" s="13">
        <v>4798</v>
      </c>
    </row>
    <row r="37" spans="1:9" s="16" customFormat="1" ht="22.5" customHeight="1" x14ac:dyDescent="0.15">
      <c r="A37" s="7">
        <v>34</v>
      </c>
      <c r="B37" s="7" t="s">
        <v>79</v>
      </c>
      <c r="C37" s="9" t="s">
        <v>82</v>
      </c>
      <c r="D37" s="10">
        <v>27246</v>
      </c>
      <c r="E37" s="11">
        <v>43556</v>
      </c>
      <c r="F37" s="7" t="s">
        <v>50</v>
      </c>
      <c r="G37" s="12">
        <v>4481.04</v>
      </c>
      <c r="H37" s="12">
        <v>1628.8</v>
      </c>
      <c r="I37" s="13">
        <v>5869</v>
      </c>
    </row>
    <row r="38" spans="1:9" s="14" customFormat="1" ht="21" customHeight="1" x14ac:dyDescent="0.15">
      <c r="A38" s="19" t="s">
        <v>73</v>
      </c>
      <c r="B38" s="19"/>
      <c r="C38" s="19"/>
      <c r="D38" s="19"/>
      <c r="E38" s="19"/>
      <c r="F38" s="19"/>
      <c r="G38" s="19"/>
      <c r="H38" s="19"/>
      <c r="I38" s="19"/>
    </row>
    <row r="39" spans="1:9" ht="21" customHeight="1" x14ac:dyDescent="0.15">
      <c r="I39" s="17"/>
    </row>
  </sheetData>
  <mergeCells count="2">
    <mergeCell ref="A1:I1"/>
    <mergeCell ref="A38:I38"/>
  </mergeCells>
  <phoneticPr fontId="2"/>
  <printOptions horizontalCentered="1"/>
  <pageMargins left="0.39370078740157483" right="0.19685039370078741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市民センター関係データ（R3）</vt:lpstr>
      <vt:lpstr>'市民センター関係データ（R3）'!Print_Area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2022-01-24T07:51:35Z</dcterms:created>
  <dcterms:modified xsi:type="dcterms:W3CDTF">2022-01-24T07:51:40Z</dcterms:modified>
</cp:coreProperties>
</file>