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380" windowHeight="8190"/>
  </bookViews>
  <sheets>
    <sheet name="介護老人保健施設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<sst xmlns="http://schemas.openxmlformats.org/spreadsheetml/2006/main" xmlns:r="http://schemas.openxmlformats.org/officeDocument/2006/relationships" count="39" uniqueCount="39">
  <si>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10月</t>
  </si>
  <si>
    <t>＜短期入所療養介護＞</t>
    <rPh sb="1" eb="3">
      <t>タンキ</t>
    </rPh>
    <rPh sb="3" eb="5">
      <t>ニュウショ</t>
    </rPh>
    <rPh sb="5" eb="7">
      <t>リョウヨウ</t>
    </rPh>
    <rPh sb="7" eb="9">
      <t>カイゴ</t>
    </rPh>
    <phoneticPr fontId="2"/>
  </si>
  <si>
    <t>　</t>
  </si>
  <si>
    <t>9月</t>
  </si>
  <si>
    <t>4月</t>
  </si>
  <si>
    <t>5月</t>
  </si>
  <si>
    <t>6月</t>
  </si>
  <si>
    <t>3月</t>
  </si>
  <si>
    <t>8月</t>
  </si>
  <si>
    <t>　入所（利用）者の状況　</t>
  </si>
  <si>
    <t>7月</t>
  </si>
  <si>
    <t>11月</t>
  </si>
  <si>
    <t>※ 利用者数には要支援者（予防）も含む</t>
  </si>
  <si>
    <t>12月</t>
  </si>
  <si>
    <t>1月</t>
  </si>
  <si>
    <t>2月</t>
  </si>
  <si>
    <t>計</t>
    <rPh sb="0" eb="1">
      <t>ケイ</t>
    </rPh>
    <phoneticPr fontId="2"/>
  </si>
  <si>
    <t>うち，ユニット型入所者数</t>
    <rPh sb="7" eb="8">
      <t>ガタ</t>
    </rPh>
    <rPh sb="8" eb="11">
      <t>ニュウショシャ</t>
    </rPh>
    <rPh sb="11" eb="12">
      <t>スウ</t>
    </rPh>
    <phoneticPr fontId="2"/>
  </si>
  <si>
    <t>延べ入所者数…(B)</t>
    <rPh sb="0" eb="1">
      <t>ノ</t>
    </rPh>
    <phoneticPr fontId="2"/>
  </si>
  <si>
    <t>当該月の日数…(A)</t>
    <rPh sb="0" eb="2">
      <t>トウガイ</t>
    </rPh>
    <rPh sb="2" eb="3">
      <t>ツキ</t>
    </rPh>
    <rPh sb="4" eb="6">
      <t>ニッスウ</t>
    </rPh>
    <phoneticPr fontId="2"/>
  </si>
  <si>
    <t>〔介護老人保健施設・短期入所療養介護〕</t>
    <rPh sb="5" eb="7">
      <t>ホケン</t>
    </rPh>
    <rPh sb="14" eb="16">
      <t>リョウヨウ</t>
    </rPh>
    <phoneticPr fontId="2"/>
  </si>
  <si>
    <t>※ １日の最多入所（利用）者数＝各月の最も入所（利用）者が多かった日の入所（利用）者数</t>
    <rPh sb="3" eb="4">
      <t>ニチ</t>
    </rPh>
    <rPh sb="5" eb="7">
      <t>サイタ</t>
    </rPh>
    <rPh sb="7" eb="9">
      <t>ニュウショ</t>
    </rPh>
    <rPh sb="10" eb="12">
      <t>リヨウ</t>
    </rPh>
    <rPh sb="13" eb="14">
      <t>シャ</t>
    </rPh>
    <rPh sb="14" eb="15">
      <t>スウ</t>
    </rPh>
    <rPh sb="24" eb="26">
      <t>リヨウ</t>
    </rPh>
    <rPh sb="38" eb="40">
      <t>リヨウ</t>
    </rPh>
    <phoneticPr fontId="2"/>
  </si>
  <si>
    <t>平均値…(B)÷(A)</t>
    <rPh sb="0" eb="2">
      <t>ヘイキン</t>
    </rPh>
    <rPh sb="2" eb="3">
      <t>チ</t>
    </rPh>
    <phoneticPr fontId="2"/>
  </si>
  <si>
    <t>１日の最多入所者数</t>
    <rPh sb="1" eb="2">
      <t>ニチ</t>
    </rPh>
    <phoneticPr fontId="2"/>
  </si>
  <si>
    <t>人/日</t>
    <rPh sb="2" eb="3">
      <t>ヒ</t>
    </rPh>
    <phoneticPr fontId="2"/>
  </si>
  <si>
    <t>※小数点第２位以下切り上げ</t>
    <rPh sb="11" eb="12">
      <t>ア</t>
    </rPh>
    <phoneticPr fontId="2"/>
  </si>
  <si>
    <t>１日の最多利用者数</t>
    <rPh sb="1" eb="2">
      <t>ニチ</t>
    </rPh>
    <rPh sb="5" eb="7">
      <t>リヨウ</t>
    </rPh>
    <phoneticPr fontId="2"/>
  </si>
  <si>
    <t>延べ利用者数…(C)</t>
    <rPh sb="0" eb="1">
      <t>ノ</t>
    </rPh>
    <rPh sb="2" eb="4">
      <t>リヨウ</t>
    </rPh>
    <phoneticPr fontId="2"/>
  </si>
  <si>
    <t>平均値…(C)÷(A)</t>
    <rPh sb="0" eb="2">
      <t>ヘイキン</t>
    </rPh>
    <rPh sb="2" eb="3">
      <t>チ</t>
    </rPh>
    <phoneticPr fontId="2"/>
  </si>
  <si>
    <t>うち，ユニット型利用者数</t>
    <rPh sb="7" eb="8">
      <t>ガタ</t>
    </rPh>
    <rPh sb="8" eb="10">
      <t>リヨウ</t>
    </rPh>
    <rPh sb="10" eb="11">
      <t>シャ</t>
    </rPh>
    <rPh sb="11" eb="12">
      <t>スウ</t>
    </rPh>
    <phoneticPr fontId="2"/>
  </si>
  <si>
    <t>※ 延べ入所者数のカウント方法＝外泊および入院について⇒外泊・入院期間中は含まず。但し戻った日からカウント</t>
  </si>
  <si>
    <t>年</t>
    <rPh sb="0" eb="1">
      <t>ネン</t>
    </rPh>
    <phoneticPr fontId="2"/>
  </si>
  <si>
    <t>人 】</t>
    <rPh sb="0" eb="1">
      <t>ニン</t>
    </rPh>
    <phoneticPr fontId="2"/>
  </si>
  <si>
    <t>区　　分
（前年度）</t>
    <rPh sb="6" eb="9">
      <t>ゼンネンド</t>
    </rPh>
    <phoneticPr fontId="2"/>
  </si>
  <si>
    <t>前年度の平均入所者数（介護老人保健施設＋短期入所療養介護）</t>
    <rPh sb="0" eb="3">
      <t>ゼンネンド</t>
    </rPh>
    <rPh sb="6" eb="8">
      <t>ニュウショ</t>
    </rPh>
    <rPh sb="8" eb="9">
      <t>シャ</t>
    </rPh>
    <rPh sb="11" eb="13">
      <t>カイゴ</t>
    </rPh>
    <rPh sb="13" eb="15">
      <t>ロウジン</t>
    </rPh>
    <rPh sb="15" eb="17">
      <t>ホケン</t>
    </rPh>
    <rPh sb="17" eb="19">
      <t>シセツ</t>
    </rPh>
    <rPh sb="20" eb="22">
      <t>タンキ</t>
    </rPh>
    <rPh sb="22" eb="24">
      <t>ニュウショ</t>
    </rPh>
    <rPh sb="24" eb="26">
      <t>リョウヨウ</t>
    </rPh>
    <rPh sb="26" eb="28">
      <t>カイゴ</t>
    </rPh>
    <phoneticPr fontId="2"/>
  </si>
  <si>
    <t>【 入所定員：</t>
    <rPh sb="2" eb="4">
      <t>ニュウショ</t>
    </rPh>
    <phoneticPr fontId="2"/>
  </si>
  <si>
    <t>＜介護老人保健施設＞　</t>
    <rPh sb="1" eb="3">
      <t>カイゴ</t>
    </rPh>
    <rPh sb="3" eb="5">
      <t>ロウジン</t>
    </rPh>
    <rPh sb="5" eb="7">
      <t>ホケン</t>
    </rPh>
    <rPh sb="7" eb="9">
      <t>シセツ</t>
    </rPh>
    <phoneticPr fontId="2"/>
  </si>
  <si>
    <t>（別紙1-14）</t>
  </si>
  <si>
    <t>うち，認知症専門棟入所者数</t>
    <rPh sb="3" eb="6">
      <t>ニンチショウ</t>
    </rPh>
    <rPh sb="6" eb="8">
      <t>センモン</t>
    </rPh>
    <rPh sb="8" eb="9">
      <t>トウ</t>
    </rPh>
    <rPh sb="9" eb="12">
      <t>ニュウショシャ</t>
    </rPh>
    <rPh sb="12" eb="13">
      <t>スウ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</si>
</sst>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8">
    <font>
      <sz val="10"/>
      <color auto="1"/>
      <name val="Arial"/>
      <family val="2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b/>
      <sz val="11"/>
      <color auto="1"/>
      <name val="HGSｺﾞｼｯｸM"/>
      <family val="3"/>
    </font>
    <font>
      <b/>
      <sz val="14"/>
      <color auto="1"/>
      <name val="HGSｺﾞｼｯｸM"/>
      <family val="3"/>
    </font>
    <font>
      <b/>
      <sz val="12"/>
      <color auto="1"/>
      <name val="HGSｺﾞｼｯｸM"/>
      <family val="3"/>
    </font>
    <font>
      <b/>
      <sz val="10"/>
      <color auto="1"/>
      <name val="HGSｺﾞｼｯｸM"/>
      <family val="3"/>
    </font>
    <font>
      <b/>
      <u/>
      <sz val="11"/>
      <color auto="1"/>
      <name val="HGSｺﾞｼｯｸM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otted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thin">
        <color indexed="8"/>
      </diagonal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5" fillId="0" borderId="0" xfId="1" applyFont="1" applyBorder="1" applyAlignment="1"/>
    <xf numFmtId="0" fontId="6" fillId="0" borderId="0" xfId="0" applyFont="1"/>
    <xf numFmtId="0" fontId="5" fillId="0" borderId="1" xfId="1" applyFont="1" applyBorder="1" applyAlignment="1"/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vertical="center" textRotation="255"/>
    </xf>
    <xf numFmtId="0" fontId="3" fillId="0" borderId="8" xfId="1" applyFont="1" applyBorder="1" applyAlignment="1">
      <alignment vertical="center" textRotation="255"/>
    </xf>
    <xf numFmtId="0" fontId="3" fillId="0" borderId="9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horizontal="right"/>
    </xf>
    <xf numFmtId="0" fontId="3" fillId="0" borderId="1" xfId="1" applyFont="1" applyBorder="1" applyAlignment="1">
      <alignment horizontal="right"/>
    </xf>
    <xf numFmtId="0" fontId="3" fillId="0" borderId="2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 shrinkToFit="1"/>
    </xf>
    <xf numFmtId="0" fontId="3" fillId="0" borderId="13" xfId="1" applyFont="1" applyBorder="1" applyAlignment="1">
      <alignment horizontal="right" vertical="center" shrinkToFit="1"/>
    </xf>
    <xf numFmtId="0" fontId="3" fillId="0" borderId="14" xfId="1" applyFont="1" applyBorder="1" applyAlignment="1">
      <alignment horizontal="center" vertical="center" shrinkToFit="1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right" vertical="center" shrinkToFit="1"/>
    </xf>
    <xf numFmtId="0" fontId="6" fillId="0" borderId="0" xfId="0" applyFont="1" applyAlignment="1">
      <alignment vertical="center"/>
    </xf>
    <xf numFmtId="0" fontId="3" fillId="0" borderId="1" xfId="1" applyFont="1" applyBorder="1" applyAlignment="1">
      <alignment horizontal="center"/>
    </xf>
    <xf numFmtId="0" fontId="3" fillId="0" borderId="8" xfId="1" applyFont="1" applyBorder="1" applyAlignment="1">
      <alignment horizontal="right" vertical="center"/>
    </xf>
    <xf numFmtId="0" fontId="3" fillId="0" borderId="2" xfId="1" applyFont="1" applyBorder="1" applyAlignment="1">
      <alignment horizontal="right" vertical="center"/>
    </xf>
    <xf numFmtId="0" fontId="3" fillId="0" borderId="16" xfId="1" applyFont="1" applyBorder="1" applyAlignment="1">
      <alignment horizontal="righ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2" borderId="20" xfId="1" applyFont="1" applyFill="1" applyBorder="1" applyAlignment="1">
      <alignment horizontal="right" vertical="center"/>
    </xf>
    <xf numFmtId="0" fontId="3" fillId="0" borderId="20" xfId="1" applyFont="1" applyBorder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0" fontId="5" fillId="0" borderId="0" xfId="1" applyFont="1"/>
    <xf numFmtId="0" fontId="3" fillId="0" borderId="1" xfId="1" applyFont="1" applyBorder="1" applyAlignment="1">
      <alignment horizontal="left" vertical="center"/>
    </xf>
    <xf numFmtId="0" fontId="3" fillId="0" borderId="1" xfId="1" applyFont="1" applyBorder="1"/>
    <xf numFmtId="0" fontId="6" fillId="0" borderId="0" xfId="0" applyFont="1" applyBorder="1"/>
    <xf numFmtId="1" fontId="3" fillId="0" borderId="0" xfId="1" applyNumberFormat="1" applyFont="1" applyBorder="1" applyAlignment="1">
      <alignment horizontal="center"/>
    </xf>
    <xf numFmtId="0" fontId="7" fillId="0" borderId="0" xfId="1" applyFont="1"/>
    <xf numFmtId="176" fontId="3" fillId="2" borderId="1" xfId="1" applyNumberFormat="1" applyFont="1" applyFill="1" applyBorder="1" applyAlignment="1">
      <alignment horizontal="center"/>
    </xf>
    <xf numFmtId="0" fontId="3" fillId="0" borderId="21" xfId="1" applyFont="1" applyBorder="1" applyAlignment="1">
      <alignment horizontal="righ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center" vertical="center"/>
    </xf>
    <xf numFmtId="0" fontId="3" fillId="2" borderId="16" xfId="1" applyFont="1" applyFill="1" applyBorder="1" applyAlignment="1">
      <alignment horizontal="right" vertical="center"/>
    </xf>
    <xf numFmtId="0" fontId="3" fillId="0" borderId="24" xfId="1" applyFont="1" applyBorder="1" applyAlignment="1">
      <alignment horizontal="left" vertical="center"/>
    </xf>
    <xf numFmtId="0" fontId="3" fillId="2" borderId="17" xfId="1" applyFont="1" applyFill="1" applyBorder="1" applyAlignment="1">
      <alignment horizontal="right" vertical="center"/>
    </xf>
    <xf numFmtId="0" fontId="3" fillId="2" borderId="18" xfId="1" applyFont="1" applyFill="1" applyBorder="1" applyAlignment="1">
      <alignment horizontal="right" vertical="center"/>
    </xf>
    <xf numFmtId="0" fontId="3" fillId="0" borderId="25" xfId="1" applyFont="1" applyBorder="1" applyAlignment="1">
      <alignment horizontal="right" vertical="center"/>
    </xf>
    <xf numFmtId="0" fontId="3" fillId="2" borderId="26" xfId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</cellXfs>
  <cellStyles count="2">
    <cellStyle name="Excel Built-in Explanatory Text" xfId="1"/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Z26"/>
  <sheetViews>
    <sheetView tabSelected="1" workbookViewId="0">
      <selection activeCell="C6" sqref="C6:D6"/>
    </sheetView>
  </sheetViews>
  <sheetFormatPr defaultColWidth="10.28515625" defaultRowHeight="13.5"/>
  <cols>
    <col min="1" max="1" width="3.7109375" style="1" customWidth="1"/>
    <col min="2" max="2" width="24.85546875" style="1" customWidth="1"/>
    <col min="3" max="15" width="8.140625" style="1" customWidth="1"/>
    <col min="16" max="16" width="10.28515625" style="1"/>
    <col min="17" max="17" width="10.85546875" style="1" customWidth="1"/>
    <col min="18" max="16384" width="10.28515625" style="1"/>
  </cols>
  <sheetData>
    <row r="1" spans="1:26" s="2" customFormat="1" ht="20.25" customHeight="1">
      <c r="A1" s="3" t="s">
        <v>37</v>
      </c>
      <c r="B1" s="3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26" ht="18.75" customHeight="1">
      <c r="A2" s="4" t="s">
        <v>9</v>
      </c>
      <c r="B2" s="4"/>
      <c r="D2" s="39" t="s">
        <v>20</v>
      </c>
      <c r="F2" s="5"/>
      <c r="G2" s="5"/>
      <c r="H2" s="5"/>
      <c r="I2" s="5"/>
      <c r="J2" s="5"/>
      <c r="K2" s="5"/>
      <c r="L2" s="5"/>
      <c r="M2" s="5"/>
      <c r="N2" s="5"/>
      <c r="O2" s="5"/>
    </row>
    <row r="3" spans="1:26" ht="9" customHeight="1">
      <c r="A3" s="5"/>
      <c r="B3" s="5"/>
      <c r="C3" s="5"/>
      <c r="D3" s="5"/>
      <c r="E3" s="5"/>
      <c r="F3" s="5"/>
      <c r="G3" s="42"/>
      <c r="H3" s="42"/>
      <c r="I3" s="44"/>
      <c r="J3" s="5"/>
      <c r="K3" s="5"/>
      <c r="L3" s="5"/>
      <c r="M3" s="5"/>
      <c r="N3" s="5"/>
      <c r="O3" s="5"/>
    </row>
    <row r="4" spans="1:26" ht="21.75" customHeight="1">
      <c r="A4" s="5"/>
      <c r="B4" s="1" t="s">
        <v>34</v>
      </c>
      <c r="D4" s="5"/>
      <c r="I4" s="45">
        <f>ROUNDUP((O12+O18)/O10,1)</f>
        <v>0</v>
      </c>
      <c r="J4" s="45"/>
      <c r="K4" s="1" t="s">
        <v>24</v>
      </c>
      <c r="L4" s="5" t="s">
        <v>25</v>
      </c>
      <c r="P4" s="5"/>
      <c r="R4" s="5"/>
      <c r="T4" s="5"/>
      <c r="V4" s="5"/>
      <c r="X4" s="5"/>
      <c r="Z4" s="5"/>
    </row>
    <row r="5" spans="1:26" ht="10.5" customHeight="1">
      <c r="A5" s="5"/>
      <c r="D5" s="5"/>
      <c r="H5" s="43"/>
      <c r="I5" s="43"/>
      <c r="N5" s="5"/>
      <c r="P5" s="5"/>
      <c r="R5" s="5"/>
      <c r="T5" s="5"/>
      <c r="V5" s="5"/>
      <c r="X5" s="5"/>
      <c r="Z5" s="5"/>
    </row>
    <row r="6" spans="1:26" ht="26.25" customHeight="1">
      <c r="A6" s="4"/>
      <c r="B6" s="18" t="s">
        <v>35</v>
      </c>
      <c r="C6" s="29"/>
      <c r="D6" s="29"/>
      <c r="E6" s="1" t="s">
        <v>32</v>
      </c>
    </row>
    <row r="7" spans="1:26" ht="9" customHeight="1">
      <c r="A7" s="6"/>
      <c r="B7" s="19"/>
      <c r="C7" s="29"/>
      <c r="D7" s="29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1:26" ht="22.5" customHeight="1">
      <c r="A8" s="7" t="s">
        <v>33</v>
      </c>
      <c r="B8" s="20"/>
      <c r="C8" s="30"/>
      <c r="D8" s="40" t="s">
        <v>31</v>
      </c>
      <c r="E8" s="40"/>
      <c r="F8" s="40"/>
      <c r="G8" s="40"/>
      <c r="H8" s="40"/>
      <c r="I8" s="40"/>
      <c r="J8" s="40"/>
      <c r="K8" s="40"/>
      <c r="L8" s="46"/>
      <c r="M8" s="40" t="s">
        <v>31</v>
      </c>
      <c r="N8" s="47"/>
      <c r="O8" s="48" t="s">
        <v>16</v>
      </c>
    </row>
    <row r="9" spans="1:26" ht="22.5" customHeight="1">
      <c r="A9" s="8"/>
      <c r="B9" s="8"/>
      <c r="C9" s="31" t="s">
        <v>4</v>
      </c>
      <c r="D9" s="31" t="s">
        <v>5</v>
      </c>
      <c r="E9" s="31" t="s">
        <v>6</v>
      </c>
      <c r="F9" s="31" t="s">
        <v>10</v>
      </c>
      <c r="G9" s="31" t="s">
        <v>8</v>
      </c>
      <c r="H9" s="31" t="s">
        <v>3</v>
      </c>
      <c r="I9" s="31" t="s">
        <v>0</v>
      </c>
      <c r="J9" s="31" t="s">
        <v>11</v>
      </c>
      <c r="K9" s="31" t="s">
        <v>13</v>
      </c>
      <c r="L9" s="31" t="s">
        <v>14</v>
      </c>
      <c r="M9" s="31" t="s">
        <v>15</v>
      </c>
      <c r="N9" s="31" t="s">
        <v>7</v>
      </c>
      <c r="O9" s="20"/>
    </row>
    <row r="10" spans="1:26" ht="24.75" customHeight="1">
      <c r="A10" s="9" t="s">
        <v>19</v>
      </c>
      <c r="B10" s="21"/>
      <c r="C10" s="32">
        <v>30</v>
      </c>
      <c r="D10" s="32">
        <v>31</v>
      </c>
      <c r="E10" s="32">
        <v>30</v>
      </c>
      <c r="F10" s="32">
        <v>31</v>
      </c>
      <c r="G10" s="32">
        <v>31</v>
      </c>
      <c r="H10" s="32">
        <v>30</v>
      </c>
      <c r="I10" s="32">
        <v>31</v>
      </c>
      <c r="J10" s="32">
        <v>30</v>
      </c>
      <c r="K10" s="32">
        <v>31</v>
      </c>
      <c r="L10" s="32">
        <v>31</v>
      </c>
      <c r="M10" s="32">
        <v>28</v>
      </c>
      <c r="N10" s="32">
        <v>31</v>
      </c>
      <c r="O10" s="49">
        <f>SUM(C10:N10)</f>
        <v>365</v>
      </c>
    </row>
    <row r="11" spans="1:26" ht="19.5" customHeight="1">
      <c r="A11" s="10" t="s">
        <v>36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50"/>
    </row>
    <row r="12" spans="1:26" ht="26.25" customHeight="1">
      <c r="A12" s="11" t="s">
        <v>18</v>
      </c>
      <c r="B12" s="2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51">
        <f>SUM(C12:N12)</f>
        <v>0</v>
      </c>
    </row>
    <row r="13" spans="1:26" ht="26.25" customHeight="1">
      <c r="A13" s="12"/>
      <c r="B13" s="24" t="s">
        <v>17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52">
        <f>SUM(C13:N13)</f>
        <v>0</v>
      </c>
    </row>
    <row r="14" spans="1:26" ht="26.25" customHeight="1">
      <c r="A14" s="13"/>
      <c r="B14" s="24" t="s">
        <v>38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52">
        <f>SUM(C14:N14)</f>
        <v>0</v>
      </c>
    </row>
    <row r="15" spans="1:26" ht="26.25" customHeight="1">
      <c r="A15" s="14" t="s">
        <v>22</v>
      </c>
      <c r="B15" s="25"/>
      <c r="C15" s="36">
        <f t="shared" ref="C15:O15" si="0">C12/C10</f>
        <v>0</v>
      </c>
      <c r="D15" s="36">
        <f t="shared" si="0"/>
        <v>0</v>
      </c>
      <c r="E15" s="36">
        <f t="shared" si="0"/>
        <v>0</v>
      </c>
      <c r="F15" s="36">
        <f t="shared" si="0"/>
        <v>0</v>
      </c>
      <c r="G15" s="36">
        <f t="shared" si="0"/>
        <v>0</v>
      </c>
      <c r="H15" s="36">
        <f t="shared" si="0"/>
        <v>0</v>
      </c>
      <c r="I15" s="36">
        <f t="shared" si="0"/>
        <v>0</v>
      </c>
      <c r="J15" s="36">
        <f t="shared" si="0"/>
        <v>0</v>
      </c>
      <c r="K15" s="36">
        <f t="shared" si="0"/>
        <v>0</v>
      </c>
      <c r="L15" s="36">
        <f t="shared" si="0"/>
        <v>0</v>
      </c>
      <c r="M15" s="36">
        <f t="shared" si="0"/>
        <v>0</v>
      </c>
      <c r="N15" s="36">
        <f t="shared" si="0"/>
        <v>0</v>
      </c>
      <c r="O15" s="36">
        <f t="shared" si="0"/>
        <v>0</v>
      </c>
    </row>
    <row r="16" spans="1:26" ht="27" customHeight="1">
      <c r="A16" s="15" t="s">
        <v>23</v>
      </c>
      <c r="B16" s="26"/>
      <c r="C16" s="37" t="s">
        <v>2</v>
      </c>
      <c r="D16" s="37" t="s">
        <v>2</v>
      </c>
      <c r="E16" s="37" t="s">
        <v>2</v>
      </c>
      <c r="F16" s="37" t="s">
        <v>2</v>
      </c>
      <c r="G16" s="37" t="s">
        <v>2</v>
      </c>
      <c r="H16" s="37" t="s">
        <v>2</v>
      </c>
      <c r="I16" s="37" t="s">
        <v>2</v>
      </c>
      <c r="J16" s="37" t="s">
        <v>2</v>
      </c>
      <c r="K16" s="37" t="s">
        <v>2</v>
      </c>
      <c r="L16" s="37" t="s">
        <v>2</v>
      </c>
      <c r="M16" s="37" t="s">
        <v>2</v>
      </c>
      <c r="N16" s="37" t="s">
        <v>2</v>
      </c>
      <c r="O16" s="53"/>
    </row>
    <row r="17" spans="1:15" ht="19.5" customHeight="1">
      <c r="A17" s="10" t="s">
        <v>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50"/>
    </row>
    <row r="18" spans="1:15" ht="26.25" customHeight="1">
      <c r="A18" s="11" t="s">
        <v>27</v>
      </c>
      <c r="B18" s="2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51">
        <f>SUM(C18:N18)</f>
        <v>0</v>
      </c>
    </row>
    <row r="19" spans="1:15" ht="26.25" customHeight="1">
      <c r="A19" s="12"/>
      <c r="B19" s="24" t="s">
        <v>29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52">
        <f>SUM(C19:N19)</f>
        <v>0</v>
      </c>
    </row>
    <row r="20" spans="1:15" ht="26.25" customHeight="1">
      <c r="A20" s="13"/>
      <c r="B20" s="27" t="s">
        <v>38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54">
        <f>SUM(C20:N20)</f>
        <v>0</v>
      </c>
    </row>
    <row r="21" spans="1:15" ht="26.25" customHeight="1">
      <c r="A21" s="14" t="s">
        <v>28</v>
      </c>
      <c r="B21" s="25"/>
      <c r="C21" s="36">
        <f t="shared" ref="C21:O21" si="1">C18/C10</f>
        <v>0</v>
      </c>
      <c r="D21" s="36">
        <f t="shared" si="1"/>
        <v>0</v>
      </c>
      <c r="E21" s="36">
        <f t="shared" si="1"/>
        <v>0</v>
      </c>
      <c r="F21" s="36">
        <f t="shared" si="1"/>
        <v>0</v>
      </c>
      <c r="G21" s="36">
        <f t="shared" si="1"/>
        <v>0</v>
      </c>
      <c r="H21" s="36">
        <f t="shared" si="1"/>
        <v>0</v>
      </c>
      <c r="I21" s="36">
        <f t="shared" si="1"/>
        <v>0</v>
      </c>
      <c r="J21" s="36">
        <f t="shared" si="1"/>
        <v>0</v>
      </c>
      <c r="K21" s="36">
        <f t="shared" si="1"/>
        <v>0</v>
      </c>
      <c r="L21" s="36">
        <f t="shared" si="1"/>
        <v>0</v>
      </c>
      <c r="M21" s="36">
        <f t="shared" si="1"/>
        <v>0</v>
      </c>
      <c r="N21" s="36">
        <f t="shared" si="1"/>
        <v>0</v>
      </c>
      <c r="O21" s="36">
        <f t="shared" si="1"/>
        <v>0</v>
      </c>
    </row>
    <row r="22" spans="1:15" ht="27" customHeight="1">
      <c r="A22" s="15" t="s">
        <v>26</v>
      </c>
      <c r="B22" s="26"/>
      <c r="C22" s="37" t="s">
        <v>2</v>
      </c>
      <c r="D22" s="37" t="s">
        <v>2</v>
      </c>
      <c r="E22" s="37" t="s">
        <v>2</v>
      </c>
      <c r="F22" s="37" t="s">
        <v>2</v>
      </c>
      <c r="G22" s="37" t="s">
        <v>2</v>
      </c>
      <c r="H22" s="37" t="s">
        <v>2</v>
      </c>
      <c r="I22" s="37" t="s">
        <v>2</v>
      </c>
      <c r="J22" s="37" t="s">
        <v>2</v>
      </c>
      <c r="K22" s="37" t="s">
        <v>2</v>
      </c>
      <c r="L22" s="37" t="s">
        <v>2</v>
      </c>
      <c r="M22" s="37" t="s">
        <v>2</v>
      </c>
      <c r="N22" s="37" t="s">
        <v>2</v>
      </c>
      <c r="O22" s="53"/>
    </row>
    <row r="23" spans="1:15" ht="9.75" customHeight="1">
      <c r="A23" s="16"/>
      <c r="B23" s="16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>
      <c r="A24" s="17" t="s">
        <v>30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55"/>
    </row>
    <row r="25" spans="1:15">
      <c r="A25" s="1" t="s">
        <v>21</v>
      </c>
    </row>
    <row r="26" spans="1:15">
      <c r="A26" s="1" t="s">
        <v>12</v>
      </c>
    </row>
  </sheetData>
  <mergeCells count="16">
    <mergeCell ref="A1:B1"/>
    <mergeCell ref="I4:J4"/>
    <mergeCell ref="C6:D6"/>
    <mergeCell ref="D8:K8"/>
    <mergeCell ref="M8:N8"/>
    <mergeCell ref="A10:B10"/>
    <mergeCell ref="A11:O11"/>
    <mergeCell ref="A12:B12"/>
    <mergeCell ref="A15:B15"/>
    <mergeCell ref="A16:B16"/>
    <mergeCell ref="A17:O17"/>
    <mergeCell ref="A18:B18"/>
    <mergeCell ref="A21:B21"/>
    <mergeCell ref="A22:B22"/>
    <mergeCell ref="A8:B9"/>
    <mergeCell ref="O8:O9"/>
  </mergeCells>
  <phoneticPr fontId="2"/>
  <pageMargins left="0.55000000000000004" right="0.36" top="0.72" bottom="0.41" header="0.51180555555555551" footer="0.3"/>
  <pageSetup paperSize="9" fitToWidth="1" fitToHeight="1" orientation="landscape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介護老人保健施設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m</cp:lastModifiedBy>
  <cp:lastPrinted>2020-05-19T04:31:30Z</cp:lastPrinted>
  <dcterms:created xsi:type="dcterms:W3CDTF">2020-04-22T00:21:25Z</dcterms:created>
  <dcterms:modified xsi:type="dcterms:W3CDTF">2025-05-01T04:56:20Z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2025-05-01T04:56:20Z</vt:filetime>
  </property>
</Properties>
</file>