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405" activeTab="1"/>
  </bookViews>
  <sheets>
    <sheet name="機能要件確認書" sheetId="3" r:id="rId1"/>
    <sheet name="非機能要件確認書 " sheetId="1" r:id="rId2"/>
  </sheets>
  <definedNames>
    <definedName name="_xlnm._FilterDatabase" localSheetId="0" hidden="1">機能要件確認書!$A$7:$H$97</definedName>
    <definedName name="_xlnm.Print_Area" localSheetId="1">'非機能要件確認書 '!$A$1:$H$13</definedName>
    <definedName name="_xlnm.Print_Titles" localSheetId="1">'非機能要件確認書 '!$6:$6</definedName>
    <definedName name="_xlnm.Print_Area" localSheetId="0">機能要件確認書!$A$1:$H$98</definedName>
    <definedName name="_xlnm.Print_Titles" localSheetId="0">機能要件確認書!$7:$7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<sst xmlns="http://schemas.openxmlformats.org/spreadsheetml/2006/main" xmlns:r="http://schemas.openxmlformats.org/officeDocument/2006/relationships" count="128" uniqueCount="128">
  <si>
    <t>人事給与システムから人事異動の情報（所属、職名等）や組織変更等の情報を受け取り，あらかじめ承認経路が設定できること。</t>
  </si>
  <si>
    <t>NO</t>
  </si>
  <si>
    <t>機能大項目</t>
  </si>
  <si>
    <t xml:space="preserve">シフト勤務や交替勤務で運用する場合の，勤務スケジュールを登録できること。
</t>
  </si>
  <si>
    <t>中項目</t>
  </si>
  <si>
    <t>恒常，臨時，災害，会議，イベント，その他等の業務内容区分を設定し，申請時に指定することで，区分毎に集計が可能なこと。</t>
    <rPh sb="22" eb="24">
      <t>ギョウム</t>
    </rPh>
    <rPh sb="24" eb="26">
      <t>ナイヨウ</t>
    </rPh>
    <rPh sb="29" eb="31">
      <t>セッテイ</t>
    </rPh>
    <rPh sb="45" eb="47">
      <t>クブン</t>
    </rPh>
    <rPh sb="47" eb="48">
      <t>ゴト</t>
    </rPh>
    <rPh sb="49" eb="51">
      <t>シュウケイ</t>
    </rPh>
    <phoneticPr fontId="2"/>
  </si>
  <si>
    <t>ログインしたユーザの情報によって，作業可能なメニューが設定可能なこと</t>
  </si>
  <si>
    <t>特別休暇で個人毎に取得上限の日数が設定されているものについては，休暇毎に設定された残日数及び時間数の管理が可能であること。</t>
    <rPh sb="0" eb="2">
      <t>トクベツ</t>
    </rPh>
    <rPh sb="2" eb="4">
      <t>キュウカ</t>
    </rPh>
    <rPh sb="5" eb="7">
      <t>コジン</t>
    </rPh>
    <rPh sb="7" eb="8">
      <t>ゴト</t>
    </rPh>
    <rPh sb="9" eb="11">
      <t>シュトク</t>
    </rPh>
    <rPh sb="11" eb="13">
      <t>ジョウゲン</t>
    </rPh>
    <rPh sb="14" eb="16">
      <t>ニッスウ</t>
    </rPh>
    <rPh sb="17" eb="19">
      <t>セッテイ</t>
    </rPh>
    <rPh sb="32" eb="34">
      <t>キュウカ</t>
    </rPh>
    <rPh sb="34" eb="35">
      <t>ゴト</t>
    </rPh>
    <rPh sb="36" eb="38">
      <t>セッテイ</t>
    </rPh>
    <rPh sb="41" eb="42">
      <t>ザン</t>
    </rPh>
    <rPh sb="42" eb="44">
      <t>ニッスウ</t>
    </rPh>
    <rPh sb="44" eb="45">
      <t>オヨ</t>
    </rPh>
    <rPh sb="46" eb="49">
      <t>ジカンスウ</t>
    </rPh>
    <rPh sb="53" eb="55">
      <t>カノウ</t>
    </rPh>
    <phoneticPr fontId="2"/>
  </si>
  <si>
    <t>回答欄</t>
    <rPh sb="0" eb="3">
      <t>カイトウラン</t>
    </rPh>
    <phoneticPr fontId="2"/>
  </si>
  <si>
    <t>週休日に勤務し振替を行う際は,同一週・同一週以外の判定を行い25/100が自動設定されること。</t>
    <rPh sb="0" eb="2">
      <t>シュウキュウ</t>
    </rPh>
    <rPh sb="2" eb="3">
      <t>ビ</t>
    </rPh>
    <rPh sb="4" eb="6">
      <t>キンム</t>
    </rPh>
    <rPh sb="7" eb="9">
      <t>フリカエ</t>
    </rPh>
    <rPh sb="10" eb="11">
      <t>オコナ</t>
    </rPh>
    <rPh sb="12" eb="13">
      <t>サイ</t>
    </rPh>
    <rPh sb="15" eb="17">
      <t>ドウイツ</t>
    </rPh>
    <rPh sb="17" eb="18">
      <t>シュウ</t>
    </rPh>
    <rPh sb="19" eb="21">
      <t>ドウイツ</t>
    </rPh>
    <rPh sb="21" eb="22">
      <t>シュウ</t>
    </rPh>
    <rPh sb="22" eb="24">
      <t>イガイ</t>
    </rPh>
    <rPh sb="25" eb="27">
      <t>ハンテイ</t>
    </rPh>
    <rPh sb="28" eb="29">
      <t>オコナ</t>
    </rPh>
    <rPh sb="37" eb="39">
      <t>ジドウ</t>
    </rPh>
    <rPh sb="39" eb="41">
      <t>セッテイ</t>
    </rPh>
    <phoneticPr fontId="8"/>
  </si>
  <si>
    <t>小項目</t>
  </si>
  <si>
    <t>設定された休暇の取得上限日数より多くの休暇申請ができないように制限ができること</t>
    <rPh sb="0" eb="2">
      <t>セッテイ</t>
    </rPh>
    <rPh sb="21" eb="23">
      <t>シンセイ</t>
    </rPh>
    <rPh sb="31" eb="33">
      <t>セイゲン</t>
    </rPh>
    <phoneticPr fontId="2"/>
  </si>
  <si>
    <t>詳細</t>
  </si>
  <si>
    <t>シフトの登録・変更</t>
    <rPh sb="4" eb="6">
      <t>トウロク</t>
    </rPh>
    <rPh sb="7" eb="9">
      <t>ヘンコウ</t>
    </rPh>
    <phoneticPr fontId="2"/>
  </si>
  <si>
    <t>重要度</t>
    <rPh sb="0" eb="3">
      <t>ジュウヨウド</t>
    </rPh>
    <phoneticPr fontId="2"/>
  </si>
  <si>
    <t>申請の状況や承認済の情報を職員に通知することが可能であること。</t>
    <rPh sb="0" eb="2">
      <t>シンセイ</t>
    </rPh>
    <rPh sb="3" eb="5">
      <t>ジョウキョウ</t>
    </rPh>
    <phoneticPr fontId="2"/>
  </si>
  <si>
    <t>重要</t>
  </si>
  <si>
    <t>システム管理</t>
    <rPh sb="4" eb="6">
      <t>カンリ</t>
    </rPh>
    <phoneticPr fontId="2"/>
  </si>
  <si>
    <t>職員区分や役職，任意に設定可能な汎用区分等により，内容を分けて集計できる。</t>
  </si>
  <si>
    <t>申請を作成する際に，過去の申請内容を引用して作成が可能であること。</t>
    <rPh sb="0" eb="2">
      <t>シンセイ</t>
    </rPh>
    <rPh sb="3" eb="5">
      <t>サクセイ</t>
    </rPh>
    <rPh sb="7" eb="8">
      <t>サイ</t>
    </rPh>
    <rPh sb="10" eb="12">
      <t>カコ</t>
    </rPh>
    <rPh sb="13" eb="15">
      <t>シンセイ</t>
    </rPh>
    <rPh sb="15" eb="17">
      <t>ナイヨウ</t>
    </rPh>
    <rPh sb="18" eb="20">
      <t>インヨウ</t>
    </rPh>
    <rPh sb="22" eb="24">
      <t>サクセイ</t>
    </rPh>
    <rPh sb="25" eb="27">
      <t>カノウ</t>
    </rPh>
    <phoneticPr fontId="8"/>
  </si>
  <si>
    <t>職務権限のある職員が機能・アクセス権限等の制限が行えること</t>
  </si>
  <si>
    <t>権限の設定により,一般職員用メニュー，管理者用メニュー,庶務担当者メニュー等の一括設定が可能である。</t>
    <rPh sb="28" eb="30">
      <t>ショム</t>
    </rPh>
    <rPh sb="30" eb="33">
      <t>タントウシャ</t>
    </rPh>
    <rPh sb="37" eb="38">
      <t>ナド</t>
    </rPh>
    <rPh sb="39" eb="41">
      <t>イッカツ</t>
    </rPh>
    <rPh sb="44" eb="46">
      <t>カノウ</t>
    </rPh>
    <phoneticPr fontId="2"/>
  </si>
  <si>
    <t>個人が時間勤務時間を申請する際に当月累計時間の表示が可能である。</t>
    <rPh sb="0" eb="2">
      <t>コジン</t>
    </rPh>
    <rPh sb="5" eb="7">
      <t>キンム</t>
    </rPh>
    <rPh sb="7" eb="9">
      <t>ジカン</t>
    </rPh>
    <rPh sb="14" eb="15">
      <t>サイ</t>
    </rPh>
    <phoneticPr fontId="2"/>
  </si>
  <si>
    <t>時間外勤務を申請した時間と出勤・退勤時間との妥当性についてチェックが行えること。</t>
    <rPh sb="0" eb="3">
      <t>ジカンガイ</t>
    </rPh>
    <rPh sb="3" eb="5">
      <t>キンム</t>
    </rPh>
    <rPh sb="6" eb="8">
      <t>シンセイ</t>
    </rPh>
    <rPh sb="10" eb="12">
      <t>ジカン</t>
    </rPh>
    <rPh sb="13" eb="15">
      <t>シュッキン</t>
    </rPh>
    <rPh sb="16" eb="18">
      <t>タイキン</t>
    </rPh>
    <rPh sb="18" eb="20">
      <t>ジカン</t>
    </rPh>
    <rPh sb="22" eb="25">
      <t>ダトウセイ</t>
    </rPh>
    <rPh sb="34" eb="35">
      <t>オコナ</t>
    </rPh>
    <phoneticPr fontId="8"/>
  </si>
  <si>
    <t>パスワードの有効期限，必要な文字数，含まれる必要がある文字（数字，アルファベット等）が柔軟に設定できること。パスワードのルール設定は，管理者機能で変更できること。</t>
  </si>
  <si>
    <t>特別休暇</t>
    <rPh sb="0" eb="2">
      <t>トクベツ</t>
    </rPh>
    <rPh sb="2" eb="4">
      <t>キュウカ</t>
    </rPh>
    <phoneticPr fontId="2"/>
  </si>
  <si>
    <t xml:space="preserve">個人毎・曜日毎に勤務シフトを設定可能であること。
</t>
  </si>
  <si>
    <t>修正データは，管理者が期間及びユーザＩＤ等を指定し，検索及び出力が可能である</t>
    <rPh sb="33" eb="35">
      <t>カノウ</t>
    </rPh>
    <phoneticPr fontId="2"/>
  </si>
  <si>
    <t>基本事項</t>
    <rPh sb="0" eb="2">
      <t>キホン</t>
    </rPh>
    <rPh sb="2" eb="4">
      <t>ジコウ</t>
    </rPh>
    <phoneticPr fontId="2"/>
  </si>
  <si>
    <t>累積の勤務時間が基準を超過した場合にアラートの表示が可能であること。</t>
    <rPh sb="0" eb="2">
      <t>ルイセキ</t>
    </rPh>
    <phoneticPr fontId="2"/>
  </si>
  <si>
    <t>他課の応援をするような場合，時間外勤務命令の申請を行うことができ，当月の時間外勤務命令とは分けて集計や打ち出しが可能であること。（支出科目が異なるため）</t>
    <rPh sb="11" eb="13">
      <t>バアイ</t>
    </rPh>
    <rPh sb="14" eb="16">
      <t>ジカン</t>
    </rPh>
    <rPh sb="16" eb="17">
      <t>ソト</t>
    </rPh>
    <rPh sb="17" eb="19">
      <t>キンム</t>
    </rPh>
    <rPh sb="19" eb="21">
      <t>メイレイ</t>
    </rPh>
    <rPh sb="22" eb="24">
      <t>シンセイ</t>
    </rPh>
    <rPh sb="25" eb="26">
      <t>オコナ</t>
    </rPh>
    <rPh sb="33" eb="35">
      <t>トウゲツ</t>
    </rPh>
    <rPh sb="36" eb="39">
      <t>ジカンガイ</t>
    </rPh>
    <rPh sb="39" eb="41">
      <t>キンム</t>
    </rPh>
    <rPh sb="41" eb="43">
      <t>メイレイ</t>
    </rPh>
    <rPh sb="45" eb="46">
      <t>ワ</t>
    </rPh>
    <rPh sb="48" eb="50">
      <t>シュウケイ</t>
    </rPh>
    <rPh sb="51" eb="52">
      <t>ウ</t>
    </rPh>
    <rPh sb="53" eb="54">
      <t>ダ</t>
    </rPh>
    <rPh sb="56" eb="58">
      <t>カノウ</t>
    </rPh>
    <rPh sb="65" eb="67">
      <t>シシュツ</t>
    </rPh>
    <rPh sb="67" eb="69">
      <t>カモク</t>
    </rPh>
    <rPh sb="70" eb="71">
      <t>コト</t>
    </rPh>
    <phoneticPr fontId="2"/>
  </si>
  <si>
    <t>個人毎に，各種申請の決裁権者や決裁ライン（決裁権者を最終承認者とした複数名の処理ライン）の設定が可能である。</t>
    <rPh sb="0" eb="2">
      <t>コジン</t>
    </rPh>
    <rPh sb="2" eb="3">
      <t>ゴト</t>
    </rPh>
    <rPh sb="5" eb="7">
      <t>カクシュ</t>
    </rPh>
    <rPh sb="7" eb="9">
      <t>シンセイ</t>
    </rPh>
    <rPh sb="10" eb="12">
      <t>ケッサイ</t>
    </rPh>
    <rPh sb="12" eb="13">
      <t>ケン</t>
    </rPh>
    <rPh sb="13" eb="14">
      <t>シャ</t>
    </rPh>
    <rPh sb="15" eb="17">
      <t>ケッサイ</t>
    </rPh>
    <rPh sb="21" eb="24">
      <t>ケッサイケン</t>
    </rPh>
    <rPh sb="24" eb="25">
      <t>シャ</t>
    </rPh>
    <rPh sb="26" eb="28">
      <t>サイシュウ</t>
    </rPh>
    <rPh sb="28" eb="31">
      <t>ショウニンシャ</t>
    </rPh>
    <rPh sb="34" eb="37">
      <t>フクスウメイ</t>
    </rPh>
    <rPh sb="38" eb="40">
      <t>ショリ</t>
    </rPh>
    <rPh sb="45" eb="47">
      <t>セッテイ</t>
    </rPh>
    <rPh sb="48" eb="50">
      <t>カノウ</t>
    </rPh>
    <phoneticPr fontId="2"/>
  </si>
  <si>
    <t>個人毎に，各種申請の決裁権者や決裁ライン（決裁権者を最終承認者とした複数名の処理ライン）の設定が可能であること。</t>
    <rPh sb="0" eb="2">
      <t>コジン</t>
    </rPh>
    <rPh sb="2" eb="3">
      <t>ゴト</t>
    </rPh>
    <rPh sb="5" eb="7">
      <t>カクシュ</t>
    </rPh>
    <rPh sb="7" eb="9">
      <t>シンセイ</t>
    </rPh>
    <rPh sb="10" eb="12">
      <t>ケッサイ</t>
    </rPh>
    <rPh sb="12" eb="13">
      <t>ケン</t>
    </rPh>
    <rPh sb="13" eb="14">
      <t>シャ</t>
    </rPh>
    <rPh sb="15" eb="17">
      <t>ケッサイ</t>
    </rPh>
    <rPh sb="21" eb="24">
      <t>ケッサイケン</t>
    </rPh>
    <rPh sb="24" eb="25">
      <t>シャ</t>
    </rPh>
    <rPh sb="26" eb="28">
      <t>サイシュウ</t>
    </rPh>
    <rPh sb="28" eb="31">
      <t>ショウニンシャ</t>
    </rPh>
    <rPh sb="34" eb="37">
      <t>フクスウメイ</t>
    </rPh>
    <rPh sb="38" eb="40">
      <t>ショリ</t>
    </rPh>
    <rPh sb="45" eb="47">
      <t>セッテイ</t>
    </rPh>
    <rPh sb="48" eb="50">
      <t>カノウ</t>
    </rPh>
    <phoneticPr fontId="2"/>
  </si>
  <si>
    <t>時間外勤務命令</t>
  </si>
  <si>
    <t>ユーザデータ等のデータがCSVファイルでのインポートが可能なこと</t>
  </si>
  <si>
    <t>システム機能</t>
    <rPh sb="4" eb="6">
      <t>キノウ</t>
    </rPh>
    <phoneticPr fontId="2"/>
  </si>
  <si>
    <t>出力する各種CSVのレイアウトは１年に１回の指示に基づき指定するレイアウトへ適宜変更することが可能である</t>
    <rPh sb="0" eb="2">
      <t>シュツリョク</t>
    </rPh>
    <rPh sb="47" eb="49">
      <t>カノウ</t>
    </rPh>
    <phoneticPr fontId="2"/>
  </si>
  <si>
    <t>個人に対して権限設定ができ，所属や役職によりシステムの検索・処理を制限することが可能である。</t>
    <rPh sb="3" eb="4">
      <t>タイ</t>
    </rPh>
    <rPh sb="14" eb="16">
      <t>ショゾク</t>
    </rPh>
    <rPh sb="17" eb="19">
      <t>ヤクショク</t>
    </rPh>
    <rPh sb="27" eb="29">
      <t>ケンサク</t>
    </rPh>
    <rPh sb="30" eb="32">
      <t>ショリ</t>
    </rPh>
    <rPh sb="33" eb="35">
      <t>セイゲン</t>
    </rPh>
    <phoneticPr fontId="2"/>
  </si>
  <si>
    <t>備考欄
（実現方法、前提条件、制限事項、運用変更の提案等）</t>
    <rPh sb="27" eb="28">
      <t>ナド</t>
    </rPh>
    <phoneticPr fontId="2"/>
  </si>
  <si>
    <t>勤務実績の登録・修正</t>
    <rPh sb="0" eb="2">
      <t>キンム</t>
    </rPh>
    <rPh sb="2" eb="4">
      <t>ジッセキ</t>
    </rPh>
    <rPh sb="5" eb="7">
      <t>トウロク</t>
    </rPh>
    <rPh sb="8" eb="10">
      <t>シュウセイ</t>
    </rPh>
    <phoneticPr fontId="2"/>
  </si>
  <si>
    <t>設定したシフトは所属単位で使用可能なシフトを絞り込むことができること。</t>
  </si>
  <si>
    <t>月次の勤務実績が一覧で表示され，内容に修正がある場合は権限付与者がダイレクトに修正することができる。</t>
    <rPh sb="0" eb="2">
      <t>ゲツジ</t>
    </rPh>
    <rPh sb="3" eb="5">
      <t>キンム</t>
    </rPh>
    <rPh sb="5" eb="7">
      <t>ジッセキ</t>
    </rPh>
    <rPh sb="8" eb="10">
      <t>イチラン</t>
    </rPh>
    <rPh sb="11" eb="13">
      <t>ヒョウジ</t>
    </rPh>
    <rPh sb="16" eb="18">
      <t>ナイヨウ</t>
    </rPh>
    <rPh sb="19" eb="21">
      <t>シュウセイ</t>
    </rPh>
    <rPh sb="24" eb="26">
      <t>バアイ</t>
    </rPh>
    <rPh sb="27" eb="29">
      <t>ケンゲン</t>
    </rPh>
    <rPh sb="29" eb="31">
      <t>フヨ</t>
    </rPh>
    <rPh sb="31" eb="32">
      <t>シャ</t>
    </rPh>
    <rPh sb="39" eb="41">
      <t>シュウセイ</t>
    </rPh>
    <phoneticPr fontId="2"/>
  </si>
  <si>
    <t>申請内容に不備等がある場合に差戻し（申請者に内容の訂正を指示）や最終承認前であれば申請者本人による取下げが可能であること。</t>
  </si>
  <si>
    <t xml:space="preserve">打刻漏れや基本的な処理の誤り（年次有給休暇の時間数申請誤り等）を機械的にチェックして，入力者・処理者にアラートを促すことができる。
</t>
    <rPh sb="5" eb="8">
      <t>キホンテキ</t>
    </rPh>
    <rPh sb="9" eb="11">
      <t>ショリ</t>
    </rPh>
    <rPh sb="12" eb="13">
      <t>アヤマ</t>
    </rPh>
    <rPh sb="15" eb="17">
      <t>ネンジ</t>
    </rPh>
    <rPh sb="17" eb="19">
      <t>ユウキュウ</t>
    </rPh>
    <rPh sb="19" eb="21">
      <t>キュウカ</t>
    </rPh>
    <rPh sb="22" eb="25">
      <t>ジカンスウ</t>
    </rPh>
    <rPh sb="25" eb="27">
      <t>シンセイ</t>
    </rPh>
    <rPh sb="27" eb="28">
      <t>アヤマ</t>
    </rPh>
    <rPh sb="29" eb="30">
      <t>ナド</t>
    </rPh>
    <rPh sb="47" eb="49">
      <t>ショリ</t>
    </rPh>
    <rPh sb="49" eb="50">
      <t>シャ</t>
    </rPh>
    <phoneticPr fontId="2"/>
  </si>
  <si>
    <t>指定した範囲で勤務実績の集計及び参照が可能である。</t>
  </si>
  <si>
    <t>勤務シフト数が複数設定可能であること。</t>
  </si>
  <si>
    <t>修正履歴は誰がどの項目を修正したのか，元の値が何であったかを把握可能である</t>
  </si>
  <si>
    <t>一部の休暇（介護休暇・育児部分休業）は曜日や時間帯を指定してある期間に対して一括して申請することが可能であること。</t>
    <rPh sb="0" eb="2">
      <t>イチブ</t>
    </rPh>
    <rPh sb="3" eb="5">
      <t>キュウカ</t>
    </rPh>
    <rPh sb="6" eb="8">
      <t>カイゴ</t>
    </rPh>
    <rPh sb="8" eb="10">
      <t>キュウカ</t>
    </rPh>
    <rPh sb="11" eb="13">
      <t>イクジ</t>
    </rPh>
    <rPh sb="13" eb="15">
      <t>ブブン</t>
    </rPh>
    <rPh sb="15" eb="17">
      <t>キュウギョウ</t>
    </rPh>
    <rPh sb="19" eb="21">
      <t>ヨウビ</t>
    </rPh>
    <rPh sb="22" eb="24">
      <t>ジカン</t>
    </rPh>
    <rPh sb="24" eb="25">
      <t>タイ</t>
    </rPh>
    <rPh sb="26" eb="28">
      <t>シテイ</t>
    </rPh>
    <rPh sb="32" eb="34">
      <t>キカン</t>
    </rPh>
    <rPh sb="35" eb="36">
      <t>タイ</t>
    </rPh>
    <rPh sb="38" eb="40">
      <t>イッカツ</t>
    </rPh>
    <rPh sb="42" eb="44">
      <t>シンセイ</t>
    </rPh>
    <rPh sb="49" eb="51">
      <t>カノウ</t>
    </rPh>
    <phoneticPr fontId="8"/>
  </si>
  <si>
    <t>次の各項目に係るシステム上の申請・承認手続きが可能である
①　出勤・退勤の打刻情報の修正申請
②　年次有給休暇の承認申請
③　時間外勤務命令(分単位での申請)
④　振替,４時間割変，代休に係る承認申請
⑤　療養休暇､特別休暇に係る承認申請</t>
    <rPh sb="12" eb="13">
      <t>ジョウ</t>
    </rPh>
    <rPh sb="17" eb="19">
      <t>ショウニン</t>
    </rPh>
    <rPh sb="31" eb="33">
      <t>シュッキン</t>
    </rPh>
    <rPh sb="34" eb="36">
      <t>タイキン</t>
    </rPh>
    <rPh sb="37" eb="39">
      <t>ダコク</t>
    </rPh>
    <rPh sb="39" eb="41">
      <t>ジョウホウ</t>
    </rPh>
    <rPh sb="96" eb="98">
      <t>ショウニン</t>
    </rPh>
    <phoneticPr fontId="2"/>
  </si>
  <si>
    <t>申請・承認の設定</t>
    <rPh sb="6" eb="8">
      <t>セッテイ</t>
    </rPh>
    <phoneticPr fontId="2"/>
  </si>
  <si>
    <t xml:space="preserve">時間外勤務情報のデータは，CSVデータとして指定する項目ごとに出力することが可能である。
</t>
  </si>
  <si>
    <t>申請の処理状況が画面上で確認可能であること。
（申請中や承認済など）</t>
  </si>
  <si>
    <t>年次有給休暇</t>
    <rPh sb="0" eb="2">
      <t>ネンジ</t>
    </rPh>
    <rPh sb="2" eb="4">
      <t>ユウキュウ</t>
    </rPh>
    <rPh sb="4" eb="6">
      <t>キュウカ</t>
    </rPh>
    <phoneticPr fontId="2"/>
  </si>
  <si>
    <t>応援等で他の所属で実施した時間外等の申請に対して，別の決裁ラインを設定できる。</t>
    <rPh sb="0" eb="2">
      <t>オウエン</t>
    </rPh>
    <rPh sb="2" eb="3">
      <t>トウ</t>
    </rPh>
    <rPh sb="4" eb="5">
      <t>タ</t>
    </rPh>
    <rPh sb="6" eb="8">
      <t>ショゾク</t>
    </rPh>
    <rPh sb="9" eb="11">
      <t>ジッシ</t>
    </rPh>
    <rPh sb="13" eb="16">
      <t>ジカンガイ</t>
    </rPh>
    <rPh sb="16" eb="17">
      <t>トウ</t>
    </rPh>
    <rPh sb="18" eb="20">
      <t>シンセイ</t>
    </rPh>
    <rPh sb="21" eb="22">
      <t>タイ</t>
    </rPh>
    <rPh sb="25" eb="26">
      <t>ベツ</t>
    </rPh>
    <rPh sb="27" eb="29">
      <t>ケッサイ</t>
    </rPh>
    <rPh sb="33" eb="35">
      <t>セッテイ</t>
    </rPh>
    <phoneticPr fontId="8"/>
  </si>
  <si>
    <t>ハードディスク等記憶装置の交換等が生じた場合，記憶装置からの情報漏えいを防ぐため，交換したハードディスク等記憶装置は原則ロッキング機能を使用する。
または，機能が利用できない場合は，物理的に破壊又はデータ消去ソフト等を利用し，情報を復元できないように処置した上で，作業後は直ちに消去証明書を賃借人に提出する。</t>
  </si>
  <si>
    <t>一部の休暇（介護休暇・育児部分休業・育児時間等）において期間を指定して一括して申請が可能であること。</t>
    <rPh sb="0" eb="2">
      <t>イチブ</t>
    </rPh>
    <rPh sb="3" eb="5">
      <t>キュウカ</t>
    </rPh>
    <rPh sb="6" eb="8">
      <t>カイゴ</t>
    </rPh>
    <rPh sb="8" eb="10">
      <t>キュウカ</t>
    </rPh>
    <rPh sb="11" eb="13">
      <t>イクジ</t>
    </rPh>
    <rPh sb="13" eb="15">
      <t>ブブン</t>
    </rPh>
    <rPh sb="15" eb="17">
      <t>キュウギョウ</t>
    </rPh>
    <rPh sb="18" eb="20">
      <t>イクジ</t>
    </rPh>
    <rPh sb="20" eb="22">
      <t>ジカン</t>
    </rPh>
    <rPh sb="22" eb="23">
      <t>トウ</t>
    </rPh>
    <rPh sb="28" eb="30">
      <t>キカン</t>
    </rPh>
    <rPh sb="31" eb="33">
      <t>シテイ</t>
    </rPh>
    <rPh sb="35" eb="37">
      <t>イッカツ</t>
    </rPh>
    <rPh sb="39" eb="41">
      <t>シンセイ</t>
    </rPh>
    <rPh sb="42" eb="44">
      <t>カノウ</t>
    </rPh>
    <phoneticPr fontId="8"/>
  </si>
  <si>
    <t>50種類以上の休暇の種別登録ができること（生理休暇，看護休暇など）</t>
  </si>
  <si>
    <t>データを修正した履歴を記録することができる</t>
  </si>
  <si>
    <t xml:space="preserve">装置に故障又は異常が発生した場合には，受託人の負担により，部品の交換及び修理を行い正常に稼動するか確認するとともに，故障又は異常の原因及び対応経緯を水戸市に報告すること。
(ハードディスク等記憶装置，UPSのバッテリー等についても対象とする。)
※水戸市の故意又は重大な過失による場合はこの限りでない。
</t>
    <rPh sb="19" eb="21">
      <t>ジュタク</t>
    </rPh>
    <rPh sb="21" eb="22">
      <t>ニン</t>
    </rPh>
    <rPh sb="124" eb="127">
      <t>ミトシ</t>
    </rPh>
    <phoneticPr fontId="2"/>
  </si>
  <si>
    <t>修正履歴は，システム内で３年以上保存することができ，一般的な形式で出力することができる</t>
  </si>
  <si>
    <t>CSVの出力については，shift-JIS，UTF-8を含む複数の文字コードで出力可能である</t>
  </si>
  <si>
    <t>内容を申請前に下書きとして保存可能であること。</t>
    <rPh sb="3" eb="6">
      <t>シンセイマエ</t>
    </rPh>
    <phoneticPr fontId="2"/>
  </si>
  <si>
    <t>週休日や休日に勤務した場合は，振替日・代休の申請を同時に行えること。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8"/>
  </si>
  <si>
    <t>新年度の人事状況を基に，各課の配置状況，承認者情報の取り込み用データを作成の上，システムへ適用することが可能である。</t>
    <rPh sb="52" eb="54">
      <t>カノウ</t>
    </rPh>
    <phoneticPr fontId="2"/>
  </si>
  <si>
    <t>常勤職員と異なる区分の職員（会計年度任用職員）についても管理が可能であり,将来的に4,000ライセンス程度に対しても対応が可能であること。</t>
    <rPh sb="0" eb="2">
      <t>ジョウキン</t>
    </rPh>
    <rPh sb="2" eb="4">
      <t>ショクイン</t>
    </rPh>
    <rPh sb="5" eb="6">
      <t>コト</t>
    </rPh>
    <rPh sb="8" eb="10">
      <t>クブン</t>
    </rPh>
    <rPh sb="11" eb="13">
      <t>ショクイン</t>
    </rPh>
    <rPh sb="14" eb="18">
      <t>カイケイネンド</t>
    </rPh>
    <rPh sb="18" eb="20">
      <t>ニンヨウ</t>
    </rPh>
    <rPh sb="20" eb="22">
      <t>ショクイン</t>
    </rPh>
    <rPh sb="31" eb="33">
      <t>カノウ</t>
    </rPh>
    <rPh sb="37" eb="40">
      <t>ショウライテキ</t>
    </rPh>
    <rPh sb="51" eb="53">
      <t>テイド</t>
    </rPh>
    <rPh sb="54" eb="55">
      <t>タイ</t>
    </rPh>
    <rPh sb="58" eb="60">
      <t>タイオウ</t>
    </rPh>
    <rPh sb="61" eb="63">
      <t>カノウ</t>
    </rPh>
    <phoneticPr fontId="9"/>
  </si>
  <si>
    <t>1日の勤務時間を個人ごとに分単位で管理できること。</t>
    <rPh sb="1" eb="2">
      <t>ニチ</t>
    </rPh>
    <rPh sb="3" eb="5">
      <t>キンム</t>
    </rPh>
    <rPh sb="5" eb="7">
      <t>ジカン</t>
    </rPh>
    <rPh sb="8" eb="10">
      <t>コジン</t>
    </rPh>
    <rPh sb="13" eb="14">
      <t>フン</t>
    </rPh>
    <rPh sb="14" eb="16">
      <t>タンイ</t>
    </rPh>
    <rPh sb="17" eb="19">
      <t>カンリ</t>
    </rPh>
    <phoneticPr fontId="8"/>
  </si>
  <si>
    <t>休暇が重複取得されないようチェックする機能があること。</t>
    <rPh sb="0" eb="2">
      <t>キュウカ</t>
    </rPh>
    <rPh sb="3" eb="5">
      <t>チョウフク</t>
    </rPh>
    <rPh sb="5" eb="7">
      <t>シュトク</t>
    </rPh>
    <rPh sb="19" eb="21">
      <t>キノウ</t>
    </rPh>
    <phoneticPr fontId="8"/>
  </si>
  <si>
    <t>日数のみでなく，時間単位で特別休暇の申請・承認が可能であること。</t>
    <rPh sb="10" eb="12">
      <t>タンイ</t>
    </rPh>
    <rPh sb="13" eb="15">
      <t>トクベツ</t>
    </rPh>
    <rPh sb="15" eb="17">
      <t>キュウカ</t>
    </rPh>
    <rPh sb="18" eb="20">
      <t>シンセイ</t>
    </rPh>
    <rPh sb="21" eb="23">
      <t>ショウニン</t>
    </rPh>
    <phoneticPr fontId="2"/>
  </si>
  <si>
    <t>性別が限定される休暇は申請者の性別のチェックが行われること。</t>
    <rPh sb="0" eb="2">
      <t>セイベツ</t>
    </rPh>
    <rPh sb="3" eb="5">
      <t>ゲンテイ</t>
    </rPh>
    <rPh sb="8" eb="10">
      <t>キュウカ</t>
    </rPh>
    <rPh sb="11" eb="14">
      <t>シンセイシャ</t>
    </rPh>
    <rPh sb="15" eb="17">
      <t>セイベツ</t>
    </rPh>
    <rPh sb="23" eb="24">
      <t>オコナ</t>
    </rPh>
    <phoneticPr fontId="8"/>
  </si>
  <si>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8"/>
  </si>
  <si>
    <t>その他休暇</t>
    <rPh sb="2" eb="3">
      <t>タ</t>
    </rPh>
    <rPh sb="3" eb="5">
      <t>キュウカ</t>
    </rPh>
    <phoneticPr fontId="2"/>
  </si>
  <si>
    <t>出退勤管理システム</t>
    <rPh sb="0" eb="3">
      <t>シュッタイキン</t>
    </rPh>
    <rPh sb="3" eb="5">
      <t>カンリ</t>
    </rPh>
    <phoneticPr fontId="2"/>
  </si>
  <si>
    <t>拡張性</t>
    <rPh sb="0" eb="3">
      <t>カクチョウセイ</t>
    </rPh>
    <phoneticPr fontId="2"/>
  </si>
  <si>
    <t>必須</t>
    <rPh sb="0" eb="2">
      <t>ヒッス</t>
    </rPh>
    <phoneticPr fontId="2"/>
  </si>
  <si>
    <t>システムへのログインは，ユーザＩＤ及びパスワードをシステムとして管理し，ログインできること。</t>
  </si>
  <si>
    <t>年次有給休暇の残日数及び時間数の管理が可能である。</t>
    <rPh sb="0" eb="2">
      <t>ネンジ</t>
    </rPh>
    <rPh sb="2" eb="4">
      <t>ユウキュウ</t>
    </rPh>
    <rPh sb="4" eb="6">
      <t>キュウカ</t>
    </rPh>
    <rPh sb="19" eb="21">
      <t>カノウ</t>
    </rPh>
    <phoneticPr fontId="2"/>
  </si>
  <si>
    <t>特別休暇の付与日数や新たな休暇の新設等の制度改正があった場合にシステム上で休暇の追加や設定の変更が可能であること</t>
    <rPh sb="0" eb="2">
      <t>トクベツ</t>
    </rPh>
    <rPh sb="2" eb="4">
      <t>キュウカ</t>
    </rPh>
    <rPh sb="5" eb="7">
      <t>フヨ</t>
    </rPh>
    <rPh sb="7" eb="9">
      <t>ニッスウ</t>
    </rPh>
    <rPh sb="10" eb="11">
      <t>アラ</t>
    </rPh>
    <rPh sb="13" eb="15">
      <t>キュウカ</t>
    </rPh>
    <rPh sb="16" eb="18">
      <t>シンセツ</t>
    </rPh>
    <rPh sb="18" eb="19">
      <t>ナド</t>
    </rPh>
    <rPh sb="20" eb="22">
      <t>セイド</t>
    </rPh>
    <rPh sb="22" eb="24">
      <t>カイセイ</t>
    </rPh>
    <rPh sb="28" eb="30">
      <t>バアイ</t>
    </rPh>
    <rPh sb="35" eb="36">
      <t>ジョウ</t>
    </rPh>
    <rPh sb="37" eb="39">
      <t>キュウカ</t>
    </rPh>
    <rPh sb="40" eb="42">
      <t>ツイカ</t>
    </rPh>
    <rPh sb="43" eb="45">
      <t>セッテイ</t>
    </rPh>
    <rPh sb="46" eb="48">
      <t>ヘンコウ</t>
    </rPh>
    <rPh sb="49" eb="51">
      <t>カノウ</t>
    </rPh>
    <phoneticPr fontId="2"/>
  </si>
  <si>
    <t>日数のみでなく，時間数の年次有給休暇の申請・承認が可能である。</t>
    <rPh sb="12" eb="14">
      <t>ネンジ</t>
    </rPh>
    <rPh sb="14" eb="16">
      <t>ユウキュウ</t>
    </rPh>
    <rPh sb="16" eb="18">
      <t>キュウカ</t>
    </rPh>
    <rPh sb="19" eb="21">
      <t>シンセイ</t>
    </rPh>
    <rPh sb="22" eb="24">
      <t>ショウニン</t>
    </rPh>
    <phoneticPr fontId="2"/>
  </si>
  <si>
    <t>一部の休暇（介護休暇・育児部分休業・育児時間等）において申請された休暇に対して実績を修正することが可能であること。</t>
    <rPh sb="0" eb="2">
      <t>イチブ</t>
    </rPh>
    <rPh sb="3" eb="5">
      <t>キュウカ</t>
    </rPh>
    <rPh sb="6" eb="8">
      <t>カイゴ</t>
    </rPh>
    <rPh sb="8" eb="10">
      <t>キュウカ</t>
    </rPh>
    <rPh sb="11" eb="13">
      <t>イクジ</t>
    </rPh>
    <rPh sb="13" eb="15">
      <t>ブブン</t>
    </rPh>
    <rPh sb="15" eb="17">
      <t>キュウギョウ</t>
    </rPh>
    <rPh sb="18" eb="20">
      <t>イクジ</t>
    </rPh>
    <rPh sb="20" eb="22">
      <t>ジカン</t>
    </rPh>
    <rPh sb="22" eb="23">
      <t>トウ</t>
    </rPh>
    <rPh sb="28" eb="30">
      <t>シンセイ</t>
    </rPh>
    <rPh sb="33" eb="35">
      <t>キュウカ</t>
    </rPh>
    <rPh sb="36" eb="37">
      <t>タイ</t>
    </rPh>
    <rPh sb="39" eb="41">
      <t>ジッセキ</t>
    </rPh>
    <rPh sb="42" eb="44">
      <t>シュウセイ</t>
    </rPh>
    <rPh sb="49" eb="51">
      <t>カノウ</t>
    </rPh>
    <phoneticPr fontId="8"/>
  </si>
  <si>
    <t>個人に対し，時間外勤務の実績情報がグラフ等により可視化して表示されること。</t>
    <rPh sb="0" eb="2">
      <t>コジン</t>
    </rPh>
    <rPh sb="3" eb="4">
      <t>タイ</t>
    </rPh>
    <rPh sb="6" eb="9">
      <t>ジカンガイ</t>
    </rPh>
    <rPh sb="9" eb="11">
      <t>キンム</t>
    </rPh>
    <rPh sb="12" eb="14">
      <t>ジッセキ</t>
    </rPh>
    <rPh sb="14" eb="16">
      <t>ジョウホウ</t>
    </rPh>
    <rPh sb="20" eb="21">
      <t>ナド</t>
    </rPh>
    <rPh sb="24" eb="27">
      <t>カシカ</t>
    </rPh>
    <rPh sb="29" eb="31">
      <t>ヒョウジ</t>
    </rPh>
    <phoneticPr fontId="8"/>
  </si>
  <si>
    <t>外部システムからの各種休暇情報の申請</t>
    <rPh sb="0" eb="2">
      <t>ガイブ</t>
    </rPh>
    <rPh sb="9" eb="11">
      <t>カクシュ</t>
    </rPh>
    <rPh sb="11" eb="13">
      <t>キュウカ</t>
    </rPh>
    <rPh sb="13" eb="15">
      <t>ジョウホウ</t>
    </rPh>
    <rPh sb="16" eb="18">
      <t>シンセイ</t>
    </rPh>
    <phoneticPr fontId="2"/>
  </si>
  <si>
    <t>職員のスマートフォン等を活用して各種休暇の申請が可能であること。</t>
    <rPh sb="0" eb="2">
      <t>ショクイン</t>
    </rPh>
    <rPh sb="10" eb="11">
      <t>ナド</t>
    </rPh>
    <rPh sb="12" eb="14">
      <t>カツヨウ</t>
    </rPh>
    <rPh sb="16" eb="18">
      <t>カクシュ</t>
    </rPh>
    <rPh sb="18" eb="20">
      <t>キュウカ</t>
    </rPh>
    <rPh sb="21" eb="23">
      <t>シンセイ</t>
    </rPh>
    <rPh sb="24" eb="26">
      <t>カノウ</t>
    </rPh>
    <phoneticPr fontId="2"/>
  </si>
  <si>
    <t>制度改正への対応</t>
    <rPh sb="0" eb="2">
      <t>セイド</t>
    </rPh>
    <rPh sb="2" eb="4">
      <t>カイセイ</t>
    </rPh>
    <rPh sb="6" eb="8">
      <t>タイオウ</t>
    </rPh>
    <phoneticPr fontId="2"/>
  </si>
  <si>
    <t>法改正等に伴う制度改正により新たな休暇が新設された場合や変更された場合にシステムの設定や変更が可能であること</t>
    <rPh sb="0" eb="3">
      <t>ホウカイセイ</t>
    </rPh>
    <rPh sb="3" eb="4">
      <t>ナド</t>
    </rPh>
    <rPh sb="5" eb="6">
      <t>トモナ</t>
    </rPh>
    <rPh sb="7" eb="9">
      <t>セイド</t>
    </rPh>
    <rPh sb="9" eb="11">
      <t>カイセイ</t>
    </rPh>
    <rPh sb="14" eb="15">
      <t>アラ</t>
    </rPh>
    <rPh sb="17" eb="19">
      <t>キュウカ</t>
    </rPh>
    <rPh sb="20" eb="22">
      <t>シンセツ</t>
    </rPh>
    <rPh sb="25" eb="27">
      <t>バアイ</t>
    </rPh>
    <rPh sb="28" eb="30">
      <t>ヘンコウ</t>
    </rPh>
    <rPh sb="33" eb="35">
      <t>バアイ</t>
    </rPh>
    <rPh sb="41" eb="43">
      <t>セッテイ</t>
    </rPh>
    <rPh sb="44" eb="46">
      <t>ヘンコウ</t>
    </rPh>
    <rPh sb="47" eb="49">
      <t>カノウ</t>
    </rPh>
    <phoneticPr fontId="2"/>
  </si>
  <si>
    <t>重要</t>
    <rPh sb="0" eb="2">
      <t>ジュウヨウ</t>
    </rPh>
    <phoneticPr fontId="2"/>
  </si>
  <si>
    <t xml:space="preserve">各機器の故障は，現場での修理を基本とする。
</t>
  </si>
  <si>
    <t xml:space="preserve">装置の故障又は異常によりハードディスク等記憶装置を交換する場合は，交換前の環境を復元すること。なお，その際は，セットアップ作業等原状回復作業（バックアップからのデータ復元を含む。）を実施し，動作確認を行うこと。
</t>
    <rPh sb="0" eb="2">
      <t>ソウチ</t>
    </rPh>
    <phoneticPr fontId="2"/>
  </si>
  <si>
    <t>オンプレのみ</t>
  </si>
  <si>
    <t>水戸市から装置の故障又は異常の連絡があった場合は，17時までの受付に対し，原則翌日出張修理対応（オンサイト対応）とする。</t>
    <rPh sb="0" eb="3">
      <t>ミトシ</t>
    </rPh>
    <phoneticPr fontId="2"/>
  </si>
  <si>
    <t>保守に関する連絡窓口は一本化し，平日9:00～17:00で受付可能な体制とすること。</t>
  </si>
  <si>
    <t>システムを利用する上で表示される申請状況件数やお知らせが，トップ画面にまとめて一元管理・表示されること。</t>
    <rPh sb="5" eb="7">
      <t>リヨウ</t>
    </rPh>
    <rPh sb="9" eb="10">
      <t>ウエ</t>
    </rPh>
    <rPh sb="11" eb="13">
      <t>ヒョウジ</t>
    </rPh>
    <rPh sb="16" eb="18">
      <t>シンセイ</t>
    </rPh>
    <rPh sb="18" eb="20">
      <t>ジョウキョウ</t>
    </rPh>
    <rPh sb="20" eb="22">
      <t>ケンスウ</t>
    </rPh>
    <rPh sb="24" eb="25">
      <t>シ</t>
    </rPh>
    <rPh sb="32" eb="34">
      <t>ガメン</t>
    </rPh>
    <rPh sb="39" eb="41">
      <t>イチゲン</t>
    </rPh>
    <rPh sb="41" eb="43">
      <t>カンリ</t>
    </rPh>
    <rPh sb="44" eb="46">
      <t>ヒョウジ</t>
    </rPh>
    <phoneticPr fontId="2"/>
  </si>
  <si>
    <t>電子決裁の承認状況が一覧画面で確認できること。</t>
    <rPh sb="0" eb="2">
      <t>デンシ</t>
    </rPh>
    <rPh sb="2" eb="4">
      <t>ケッサイ</t>
    </rPh>
    <rPh sb="5" eb="7">
      <t>ショウニン</t>
    </rPh>
    <rPh sb="7" eb="9">
      <t>ジョウキョウ</t>
    </rPh>
    <rPh sb="10" eb="12">
      <t>イチラン</t>
    </rPh>
    <rPh sb="12" eb="14">
      <t>ガメン</t>
    </rPh>
    <rPh sb="15" eb="17">
      <t>カクニン</t>
    </rPh>
    <phoneticPr fontId="2"/>
  </si>
  <si>
    <t>職務内容の登録が可能であること。また,あらかじめ登録した定型パターンから選択して登録できること。</t>
    <rPh sb="0" eb="2">
      <t>ショクム</t>
    </rPh>
    <rPh sb="2" eb="4">
      <t>ナイヨウ</t>
    </rPh>
    <rPh sb="5" eb="7">
      <t>トウロク</t>
    </rPh>
    <rPh sb="8" eb="10">
      <t>カノウ</t>
    </rPh>
    <rPh sb="24" eb="26">
      <t>トウロク</t>
    </rPh>
    <rPh sb="28" eb="30">
      <t>テイケイ</t>
    </rPh>
    <rPh sb="36" eb="38">
      <t>センタク</t>
    </rPh>
    <rPh sb="40" eb="42">
      <t>トウロク</t>
    </rPh>
    <phoneticPr fontId="2"/>
  </si>
  <si>
    <t>本出退勤管理システム非機能要件確認書に掲げる項目のうち，下記の項目については対応必須項目とする。
○：標準対応可能な場合
△：本業務の費用内で実現可能な場合（備考欄に代替案の実現方法を記入すること）
※本業務の費用内で提案等がある場合は，備考欄に記入すること。</t>
    <rPh sb="0" eb="1">
      <t>ホン</t>
    </rPh>
    <rPh sb="1" eb="4">
      <t>シュッタイキン</t>
    </rPh>
    <rPh sb="4" eb="6">
      <t>カンリ</t>
    </rPh>
    <rPh sb="10" eb="11">
      <t>ヒ</t>
    </rPh>
    <rPh sb="11" eb="13">
      <t>キノウ</t>
    </rPh>
    <rPh sb="13" eb="15">
      <t>ヨウケン</t>
    </rPh>
    <rPh sb="15" eb="17">
      <t>カクニン</t>
    </rPh>
    <rPh sb="17" eb="18">
      <t>ショ</t>
    </rPh>
    <rPh sb="19" eb="20">
      <t>カカ</t>
    </rPh>
    <rPh sb="22" eb="24">
      <t>コウモク</t>
    </rPh>
    <rPh sb="28" eb="30">
      <t>カキ</t>
    </rPh>
    <rPh sb="31" eb="33">
      <t>コウモク</t>
    </rPh>
    <rPh sb="38" eb="40">
      <t>タイオウ</t>
    </rPh>
    <rPh sb="40" eb="42">
      <t>ヒッス</t>
    </rPh>
    <rPh sb="42" eb="44">
      <t>コウモク</t>
    </rPh>
    <rPh sb="52" eb="54">
      <t>ヒョウジュン</t>
    </rPh>
    <rPh sb="54" eb="56">
      <t>タイオウ</t>
    </rPh>
    <rPh sb="56" eb="58">
      <t>カノウ</t>
    </rPh>
    <rPh sb="86" eb="87">
      <t>アン</t>
    </rPh>
    <rPh sb="120" eb="122">
      <t>ビコウ</t>
    </rPh>
    <phoneticPr fontId="8"/>
  </si>
  <si>
    <t>月単位での集計表の作成機能があること。</t>
    <rPh sb="0" eb="3">
      <t>ツキタンイ</t>
    </rPh>
    <rPh sb="5" eb="8">
      <t>シュウケイヒョウ</t>
    </rPh>
    <rPh sb="9" eb="11">
      <t>サクセイ</t>
    </rPh>
    <rPh sb="11" eb="13">
      <t>キノウ</t>
    </rPh>
    <phoneticPr fontId="2"/>
  </si>
  <si>
    <t>添付資料が申請の種類・休暇の種類毎に設定が可能であること。添付が必須であるか任意であるかを設定可能であること。
紙媒体での添付か,電子ファイルでの添付を画面で確認できること。</t>
    <rPh sb="0" eb="2">
      <t>テンプ</t>
    </rPh>
    <rPh sb="2" eb="4">
      <t>シリョウ</t>
    </rPh>
    <rPh sb="5" eb="7">
      <t>シンセイ</t>
    </rPh>
    <rPh sb="8" eb="10">
      <t>シュルイ</t>
    </rPh>
    <rPh sb="11" eb="13">
      <t>キュウカ</t>
    </rPh>
    <rPh sb="14" eb="16">
      <t>シュルイ</t>
    </rPh>
    <rPh sb="16" eb="17">
      <t>ゴト</t>
    </rPh>
    <rPh sb="18" eb="20">
      <t>セッテイ</t>
    </rPh>
    <rPh sb="21" eb="23">
      <t>カノウ</t>
    </rPh>
    <rPh sb="29" eb="31">
      <t>テンプ</t>
    </rPh>
    <rPh sb="32" eb="34">
      <t>ヒッス</t>
    </rPh>
    <rPh sb="38" eb="40">
      <t>ニンイ</t>
    </rPh>
    <rPh sb="45" eb="47">
      <t>セッテイ</t>
    </rPh>
    <rPh sb="47" eb="49">
      <t>カノウ</t>
    </rPh>
    <rPh sb="56" eb="57">
      <t>カミ</t>
    </rPh>
    <rPh sb="57" eb="59">
      <t>バイタイ</t>
    </rPh>
    <rPh sb="61" eb="63">
      <t>テンプ</t>
    </rPh>
    <rPh sb="65" eb="67">
      <t>デンシ</t>
    </rPh>
    <rPh sb="73" eb="75">
      <t>テンプ</t>
    </rPh>
    <rPh sb="76" eb="78">
      <t>ガメン</t>
    </rPh>
    <rPh sb="79" eb="81">
      <t>カクニン</t>
    </rPh>
    <phoneticPr fontId="2"/>
  </si>
  <si>
    <t>権限を設定された者のみ勤務実績データの修正が可能であること。</t>
    <rPh sb="0" eb="2">
      <t>ケンゲン</t>
    </rPh>
    <rPh sb="3" eb="5">
      <t>セッテイ</t>
    </rPh>
    <rPh sb="8" eb="9">
      <t>モノ</t>
    </rPh>
    <rPh sb="11" eb="13">
      <t>キンム</t>
    </rPh>
    <rPh sb="13" eb="15">
      <t>ジッセキ</t>
    </rPh>
    <rPh sb="19" eb="21">
      <t>シュウセイ</t>
    </rPh>
    <rPh sb="22" eb="24">
      <t>カノウ</t>
    </rPh>
    <phoneticPr fontId="2"/>
  </si>
  <si>
    <t>決裁権者まで処理済みの各種申請については,権限を与えられた者以外は修正できないよう制限を設けることができる。</t>
    <rPh sb="0" eb="3">
      <t>ケッサイケン</t>
    </rPh>
    <rPh sb="3" eb="4">
      <t>シャ</t>
    </rPh>
    <rPh sb="6" eb="8">
      <t>ショリ</t>
    </rPh>
    <rPh sb="8" eb="9">
      <t>ズ</t>
    </rPh>
    <rPh sb="11" eb="13">
      <t>カクシュ</t>
    </rPh>
    <rPh sb="13" eb="15">
      <t>シンセイ</t>
    </rPh>
    <rPh sb="21" eb="23">
      <t>ケンゲン</t>
    </rPh>
    <rPh sb="24" eb="25">
      <t>アタ</t>
    </rPh>
    <phoneticPr fontId="2"/>
  </si>
  <si>
    <t>出力項目を任意に設定した上で，指定期間内の勤務実績の出力が可能である。</t>
    <rPh sb="23" eb="25">
      <t>ジッセキ</t>
    </rPh>
    <rPh sb="26" eb="28">
      <t>シュツリョク</t>
    </rPh>
    <rPh sb="29" eb="31">
      <t>カノウ</t>
    </rPh>
    <phoneticPr fontId="2"/>
  </si>
  <si>
    <t>決裁ラインが申請しようとする休暇の種類ごとに自動設定できること。また，申請時にラインの編集が可能であること。</t>
    <rPh sb="0" eb="2">
      <t>ケッサイ</t>
    </rPh>
    <rPh sb="6" eb="8">
      <t>シンセイ</t>
    </rPh>
    <rPh sb="14" eb="16">
      <t>キュウカ</t>
    </rPh>
    <rPh sb="17" eb="19">
      <t>シュルイ</t>
    </rPh>
    <rPh sb="22" eb="24">
      <t>ジドウ</t>
    </rPh>
    <rPh sb="24" eb="26">
      <t>セッテイ</t>
    </rPh>
    <rPh sb="35" eb="38">
      <t>シンセイジ</t>
    </rPh>
    <rPh sb="43" eb="45">
      <t>ヘンシュウ</t>
    </rPh>
    <rPh sb="46" eb="48">
      <t>カノウ</t>
    </rPh>
    <phoneticPr fontId="2"/>
  </si>
  <si>
    <t>時間数項目が運用に合わせて名称及び計算方法を自由に設定することができること。</t>
  </si>
  <si>
    <t>出退勤管理システム機能要件確認書</t>
    <rPh sb="0" eb="3">
      <t>シュッタイキン</t>
    </rPh>
    <rPh sb="3" eb="5">
      <t>カンリ</t>
    </rPh>
    <rPh sb="9" eb="11">
      <t>キノウ</t>
    </rPh>
    <rPh sb="11" eb="13">
      <t>ヨウケン</t>
    </rPh>
    <rPh sb="13" eb="15">
      <t>カクニン</t>
    </rPh>
    <rPh sb="15" eb="16">
      <t>ショ</t>
    </rPh>
    <phoneticPr fontId="2"/>
  </si>
  <si>
    <t>本出退勤管理システム機能要件確認書に掲げる項目のうち,重要度【重要】となる項目については対応必須項目とする。
対応レベルによって，項目ごとに以下を記載すること。
○：標準対応可能な場合
△：カスタマイズ等により本業務の費用内で実現可能な場合（備考欄に代替案の実現方法を記入すること）
×：対応できない（理由を備考欄に記入すること）
※一つの項目内の要件で，一部のみ「×」となる場合は「×」を記入すること。
※本業務の費用内で提案等がある場合は，備考欄に記入すること。</t>
    <rPh sb="0" eb="1">
      <t>ホン</t>
    </rPh>
    <rPh sb="1" eb="4">
      <t>シュッタイキン</t>
    </rPh>
    <rPh sb="4" eb="6">
      <t>カンリ</t>
    </rPh>
    <rPh sb="10" eb="12">
      <t>キノウ</t>
    </rPh>
    <rPh sb="12" eb="14">
      <t>ヨウケン</t>
    </rPh>
    <rPh sb="14" eb="16">
      <t>カクニン</t>
    </rPh>
    <rPh sb="16" eb="17">
      <t>ショ</t>
    </rPh>
    <rPh sb="18" eb="19">
      <t>カカ</t>
    </rPh>
    <rPh sb="21" eb="23">
      <t>コウモク</t>
    </rPh>
    <rPh sb="27" eb="30">
      <t>ジュウヨウド</t>
    </rPh>
    <rPh sb="31" eb="33">
      <t>ジュウヨウ</t>
    </rPh>
    <rPh sb="37" eb="39">
      <t>コウモク</t>
    </rPh>
    <rPh sb="44" eb="46">
      <t>タイオウ</t>
    </rPh>
    <rPh sb="46" eb="48">
      <t>ヒッス</t>
    </rPh>
    <rPh sb="48" eb="50">
      <t>コウモク</t>
    </rPh>
    <rPh sb="55" eb="57">
      <t>タイオウ</t>
    </rPh>
    <rPh sb="65" eb="67">
      <t>コウモク</t>
    </rPh>
    <rPh sb="70" eb="72">
      <t>イカ</t>
    </rPh>
    <rPh sb="73" eb="75">
      <t>キサイ</t>
    </rPh>
    <rPh sb="84" eb="86">
      <t>ヒョウジュン</t>
    </rPh>
    <rPh sb="86" eb="88">
      <t>タイオウ</t>
    </rPh>
    <rPh sb="88" eb="90">
      <t>カノウ</t>
    </rPh>
    <rPh sb="102" eb="103">
      <t>ナド</t>
    </rPh>
    <rPh sb="128" eb="129">
      <t>アン</t>
    </rPh>
    <rPh sb="145" eb="147">
      <t>タイオウ</t>
    </rPh>
    <rPh sb="155" eb="158">
      <t>ビコウラン</t>
    </rPh>
    <rPh sb="168" eb="169">
      <t>１</t>
    </rPh>
    <rPh sb="196" eb="198">
      <t>キニュウ</t>
    </rPh>
    <rPh sb="223" eb="225">
      <t>ビコウ</t>
    </rPh>
    <phoneticPr fontId="8"/>
  </si>
  <si>
    <t>出退勤管理システム非機能要件確認書（オンプレミス用）</t>
    <rPh sb="0" eb="3">
      <t>シュッタイキン</t>
    </rPh>
    <rPh sb="3" eb="5">
      <t>カンリ</t>
    </rPh>
    <rPh sb="9" eb="10">
      <t>ヒ</t>
    </rPh>
    <rPh sb="10" eb="12">
      <t>キノウ</t>
    </rPh>
    <rPh sb="12" eb="14">
      <t>ヨウケン</t>
    </rPh>
    <rPh sb="14" eb="16">
      <t>カクニン</t>
    </rPh>
    <rPh sb="16" eb="17">
      <t>ショ</t>
    </rPh>
    <rPh sb="24" eb="25">
      <t>ヨウ</t>
    </rPh>
    <phoneticPr fontId="2"/>
  </si>
  <si>
    <t>制度として取得日数に上限がある休暇（有給休暇取得日数，療養休暇日数，特別休暇）について残日数,付与日の個別管理が可能である。</t>
    <rPh sb="0" eb="2">
      <t>セイド</t>
    </rPh>
    <rPh sb="5" eb="7">
      <t>シュトク</t>
    </rPh>
    <rPh sb="7" eb="9">
      <t>ニッスウ</t>
    </rPh>
    <rPh sb="10" eb="12">
      <t>ジョウゲン</t>
    </rPh>
    <rPh sb="15" eb="17">
      <t>キュウカ</t>
    </rPh>
    <rPh sb="43" eb="44">
      <t>ザン</t>
    </rPh>
    <rPh sb="44" eb="46">
      <t>ニッスウ</t>
    </rPh>
    <rPh sb="47" eb="49">
      <t>フヨ</t>
    </rPh>
    <rPh sb="49" eb="50">
      <t>ビ</t>
    </rPh>
    <rPh sb="51" eb="53">
      <t>コベツ</t>
    </rPh>
    <rPh sb="53" eb="55">
      <t>カンリ</t>
    </rPh>
    <rPh sb="56" eb="58">
      <t>カノウ</t>
    </rPh>
    <phoneticPr fontId="2"/>
  </si>
  <si>
    <t>勤怠管理に必要な最低限の情報（出勤日数，休日勤務日数，有給休暇取得日数，療養休暇日数，欠勤日数，育児休業日数，特別休暇，出張日数，休職日数，振替日数，代休日数，所定内時間，時間外勤務時間，深夜残業時間，休日勤務時間，遅刻早退時間）の管理の機能を標準機能として有する。</t>
    <rPh sb="0" eb="2">
      <t>キンタイ</t>
    </rPh>
    <rPh sb="2" eb="4">
      <t>カンリ</t>
    </rPh>
    <rPh sb="5" eb="7">
      <t>ヒツヨウ</t>
    </rPh>
    <rPh sb="8" eb="11">
      <t>サイテイゲン</t>
    </rPh>
    <rPh sb="12" eb="14">
      <t>ジョウホウ</t>
    </rPh>
    <rPh sb="86" eb="89">
      <t>ジカンガイ</t>
    </rPh>
    <rPh sb="89" eb="91">
      <t>キンム</t>
    </rPh>
    <rPh sb="91" eb="93">
      <t>ジカン</t>
    </rPh>
    <rPh sb="103" eb="105">
      <t>キンム</t>
    </rPh>
    <rPh sb="105" eb="107">
      <t>ジカン</t>
    </rPh>
    <rPh sb="116" eb="118">
      <t>カンリ</t>
    </rPh>
    <rPh sb="119" eb="121">
      <t>キノウ</t>
    </rPh>
    <rPh sb="122" eb="124">
      <t>ヒョウジュン</t>
    </rPh>
    <rPh sb="124" eb="126">
      <t>キノウ</t>
    </rPh>
    <rPh sb="129" eb="130">
      <t>ユウ</t>
    </rPh>
    <phoneticPr fontId="2"/>
  </si>
  <si>
    <t>出勤・退勤の情報や承認された休暇などの情報は電子的に管理され,設定された範囲で設定された項目を集計し打ち出しすることができる。</t>
    <rPh sb="0" eb="2">
      <t>シュッキン</t>
    </rPh>
    <rPh sb="3" eb="5">
      <t>タイキン</t>
    </rPh>
    <rPh sb="6" eb="8">
      <t>ジョウホウ</t>
    </rPh>
    <rPh sb="9" eb="11">
      <t>ショウニン</t>
    </rPh>
    <rPh sb="14" eb="16">
      <t>キュウカ</t>
    </rPh>
    <rPh sb="19" eb="21">
      <t>ジョウホウ</t>
    </rPh>
    <rPh sb="31" eb="33">
      <t>セッテイ</t>
    </rPh>
    <rPh sb="36" eb="38">
      <t>ハンイ</t>
    </rPh>
    <rPh sb="39" eb="41">
      <t>セッテイ</t>
    </rPh>
    <rPh sb="44" eb="46">
      <t>コウモク</t>
    </rPh>
    <rPh sb="47" eb="49">
      <t>シュウケイ</t>
    </rPh>
    <rPh sb="50" eb="51">
      <t>ウ</t>
    </rPh>
    <rPh sb="52" eb="53">
      <t>ダ</t>
    </rPh>
    <phoneticPr fontId="2"/>
  </si>
  <si>
    <t>決裁権者（所属長）が，指定された範囲で所属職員全員の出勤・退勤状況を出力が可能である。</t>
    <rPh sb="0" eb="2">
      <t>ケッサイ</t>
    </rPh>
    <rPh sb="2" eb="3">
      <t>ケン</t>
    </rPh>
    <rPh sb="3" eb="4">
      <t>モノ</t>
    </rPh>
    <rPh sb="5" eb="8">
      <t>ショゾクチョウ</t>
    </rPh>
    <rPh sb="11" eb="13">
      <t>シテイ</t>
    </rPh>
    <rPh sb="16" eb="18">
      <t>ハンイ</t>
    </rPh>
    <rPh sb="19" eb="21">
      <t>ショゾク</t>
    </rPh>
    <rPh sb="21" eb="23">
      <t>ショクイン</t>
    </rPh>
    <rPh sb="23" eb="25">
      <t>ゼンイン</t>
    </rPh>
    <rPh sb="26" eb="28">
      <t>シュッキン</t>
    </rPh>
    <rPh sb="29" eb="31">
      <t>タイキン</t>
    </rPh>
    <rPh sb="31" eb="33">
      <t>ジョウキョウ</t>
    </rPh>
    <rPh sb="34" eb="36">
      <t>シュツリョク</t>
    </rPh>
    <rPh sb="37" eb="39">
      <t>カノウ</t>
    </rPh>
    <phoneticPr fontId="8"/>
  </si>
  <si>
    <t>決裁権者（所属長）が，指定した範囲で所属職員全員の休暇・超過勤務の取得状況を画面で確認ができる。</t>
    <rPh sb="0" eb="2">
      <t>ケッサイ</t>
    </rPh>
    <rPh sb="2" eb="3">
      <t>ケン</t>
    </rPh>
    <rPh sb="3" eb="4">
      <t>モノ</t>
    </rPh>
    <rPh sb="5" eb="8">
      <t>ショゾクチョウ</t>
    </rPh>
    <rPh sb="11" eb="13">
      <t>シテイ</t>
    </rPh>
    <rPh sb="15" eb="17">
      <t>ハンイ</t>
    </rPh>
    <rPh sb="18" eb="20">
      <t>ショゾク</t>
    </rPh>
    <rPh sb="20" eb="22">
      <t>ショクイン</t>
    </rPh>
    <rPh sb="22" eb="24">
      <t>ゼンイン</t>
    </rPh>
    <rPh sb="25" eb="27">
      <t>キュウカ</t>
    </rPh>
    <rPh sb="28" eb="30">
      <t>チョウカ</t>
    </rPh>
    <rPh sb="30" eb="32">
      <t>キンム</t>
    </rPh>
    <rPh sb="33" eb="35">
      <t>シュトク</t>
    </rPh>
    <rPh sb="35" eb="37">
      <t>ジョウキョウ</t>
    </rPh>
    <rPh sb="38" eb="40">
      <t>ガメン</t>
    </rPh>
    <rPh sb="41" eb="43">
      <t>カクニン</t>
    </rPh>
    <phoneticPr fontId="8"/>
  </si>
  <si>
    <t>システム上で各種申請が可能であり（有給休暇，療養休暇，欠勤，育児休業，特別休暇，休職日数，振替日数，代休日数，時間外勤務）申請された案件は設定された決裁権者や次の決裁ラインの者へ回送される機能を有する。</t>
    <rPh sb="6" eb="8">
      <t>カクシュ</t>
    </rPh>
    <rPh sb="8" eb="10">
      <t>シンセイ</t>
    </rPh>
    <rPh sb="11" eb="13">
      <t>カノウ</t>
    </rPh>
    <rPh sb="55" eb="58">
      <t>ジカンガイ</t>
    </rPh>
    <rPh sb="58" eb="60">
      <t>キンム</t>
    </rPh>
    <rPh sb="69" eb="71">
      <t>セッテイ</t>
    </rPh>
    <rPh sb="74" eb="77">
      <t>ケッサイケン</t>
    </rPh>
    <rPh sb="77" eb="78">
      <t>シャ</t>
    </rPh>
    <rPh sb="79" eb="80">
      <t>ツギ</t>
    </rPh>
    <rPh sb="81" eb="83">
      <t>ケッサイ</t>
    </rPh>
    <rPh sb="87" eb="88">
      <t>モノ</t>
    </rPh>
    <phoneticPr fontId="2"/>
  </si>
  <si>
    <t>設定された個人毎の情報（氏名、所属、性別、年齢、ログインパスワード）の変更ができる。</t>
    <rPh sb="0" eb="2">
      <t>セッテイ</t>
    </rPh>
    <rPh sb="5" eb="7">
      <t>コジン</t>
    </rPh>
    <rPh sb="7" eb="8">
      <t>ゴト</t>
    </rPh>
    <rPh sb="15" eb="17">
      <t>ショゾク</t>
    </rPh>
    <rPh sb="18" eb="20">
      <t>セイベツ</t>
    </rPh>
    <rPh sb="21" eb="23">
      <t>ネンレイ</t>
    </rPh>
    <phoneticPr fontId="2"/>
  </si>
  <si>
    <t>申請内容の確認に必要な添付ファイルを付加する事が可能である。</t>
  </si>
  <si>
    <t>申請者が不在等の場合に，権限を付与された代理の者が申請を処理できる。</t>
    <rPh sb="12" eb="14">
      <t>ケンゲン</t>
    </rPh>
    <rPh sb="15" eb="17">
      <t>フヨ</t>
    </rPh>
    <phoneticPr fontId="2"/>
  </si>
  <si>
    <t>複数の申請を一括承認する機能を有している。</t>
  </si>
  <si>
    <t>決裁権者が不在の場合，あらかじめ代理で承認できる者を設定し承認ができる。</t>
    <rPh sb="0" eb="3">
      <t>ケッサイケン</t>
    </rPh>
    <rPh sb="3" eb="4">
      <t>モノ</t>
    </rPh>
    <rPh sb="16" eb="18">
      <t>ダイリ</t>
    </rPh>
    <rPh sb="19" eb="21">
      <t>ショウニン</t>
    </rPh>
    <rPh sb="24" eb="25">
      <t>モノ</t>
    </rPh>
    <rPh sb="26" eb="28">
      <t>セッテイ</t>
    </rPh>
    <rPh sb="29" eb="31">
      <t>ショウニン</t>
    </rPh>
    <phoneticPr fontId="8"/>
  </si>
  <si>
    <t>各種申請の承認・決裁待ち・却下など，申請の状況がトップ画面や申請一覧画面に件数として表示されること。また,表示のリンクから各申請処理画面へとアクセスできること。</t>
    <rPh sb="0" eb="2">
      <t>カクシュ</t>
    </rPh>
    <rPh sb="2" eb="4">
      <t>シンセイ</t>
    </rPh>
    <rPh sb="5" eb="7">
      <t>ショウニン</t>
    </rPh>
    <rPh sb="8" eb="10">
      <t>ケッサイ</t>
    </rPh>
    <rPh sb="10" eb="11">
      <t>マ</t>
    </rPh>
    <rPh sb="13" eb="15">
      <t>キャッカ</t>
    </rPh>
    <rPh sb="18" eb="20">
      <t>シンセイ</t>
    </rPh>
    <rPh sb="21" eb="23">
      <t>ジョウキョウ</t>
    </rPh>
    <rPh sb="27" eb="29">
      <t>ガメン</t>
    </rPh>
    <rPh sb="30" eb="32">
      <t>シンセイ</t>
    </rPh>
    <rPh sb="32" eb="34">
      <t>イチラン</t>
    </rPh>
    <rPh sb="34" eb="36">
      <t>ガメン</t>
    </rPh>
    <rPh sb="37" eb="39">
      <t>ケンスウ</t>
    </rPh>
    <rPh sb="42" eb="44">
      <t>ヒョウジ</t>
    </rPh>
    <rPh sb="53" eb="55">
      <t>ヒョウジ</t>
    </rPh>
    <rPh sb="61" eb="62">
      <t>カク</t>
    </rPh>
    <rPh sb="62" eb="64">
      <t>シンセイ</t>
    </rPh>
    <rPh sb="64" eb="66">
      <t>ショリ</t>
    </rPh>
    <rPh sb="66" eb="68">
      <t>ガメン</t>
    </rPh>
    <phoneticPr fontId="2"/>
  </si>
  <si>
    <t>年次有給休暇の付与基準日にシステムを利用して個人毎に一括して年休付与が可能である。</t>
    <rPh sb="18" eb="20">
      <t>リヨウ</t>
    </rPh>
    <rPh sb="26" eb="28">
      <t>イッカツ</t>
    </rPh>
    <phoneticPr fontId="2"/>
  </si>
  <si>
    <t>年次有給休暇の付与日数は個人別に管理が可能で,非常勤職員に対しては任用形態や年数に応じて個人毎に設定された付与基準日に一括付与が可能である。</t>
    <rPh sb="0" eb="2">
      <t>ネンジ</t>
    </rPh>
    <rPh sb="2" eb="4">
      <t>ユウキュウ</t>
    </rPh>
    <rPh sb="4" eb="6">
      <t>キュウカ</t>
    </rPh>
    <rPh sb="38" eb="40">
      <t>ネンスウ</t>
    </rPh>
    <rPh sb="44" eb="46">
      <t>コジン</t>
    </rPh>
    <rPh sb="46" eb="47">
      <t>ゴト</t>
    </rPh>
    <rPh sb="48" eb="50">
      <t>セッテイ</t>
    </rPh>
    <rPh sb="53" eb="55">
      <t>フヨ</t>
    </rPh>
    <rPh sb="55" eb="58">
      <t>キジュンビ</t>
    </rPh>
    <rPh sb="59" eb="61">
      <t>イッカツ</t>
    </rPh>
    <rPh sb="61" eb="63">
      <t>フヨ</t>
    </rPh>
    <phoneticPr fontId="2"/>
  </si>
  <si>
    <t>年次有給休暇の付与日数や基準日などについて制度改正があった場合にシステムの変更対応が可能である。</t>
    <rPh sb="7" eb="9">
      <t>フヨ</t>
    </rPh>
    <rPh sb="9" eb="11">
      <t>ニッスウ</t>
    </rPh>
    <rPh sb="12" eb="15">
      <t>キジュンビ</t>
    </rPh>
    <rPh sb="21" eb="23">
      <t>セイド</t>
    </rPh>
    <rPh sb="23" eb="25">
      <t>カイセイ</t>
    </rPh>
    <rPh sb="29" eb="31">
      <t>バアイ</t>
    </rPh>
    <rPh sb="37" eb="39">
      <t>ヘンコウ</t>
    </rPh>
    <rPh sb="42" eb="44">
      <t>カノウ</t>
    </rPh>
    <phoneticPr fontId="2"/>
  </si>
  <si>
    <t>個人毎や所属毎に設定された基準日における残日数や取得日数が確認できる帳票を出力できること。</t>
    <rPh sb="8" eb="10">
      <t>セッテイ</t>
    </rPh>
    <rPh sb="13" eb="16">
      <t>キジュンビ</t>
    </rPh>
    <rPh sb="20" eb="21">
      <t>ザン</t>
    </rPh>
    <rPh sb="21" eb="23">
      <t>ニッスウ</t>
    </rPh>
    <rPh sb="24" eb="26">
      <t>シュトク</t>
    </rPh>
    <rPh sb="26" eb="28">
      <t>ニッスウ</t>
    </rPh>
    <phoneticPr fontId="2"/>
  </si>
  <si>
    <t>年次有給休暇の残日数より多くの取得ができないように制限ができること。</t>
    <rPh sb="25" eb="27">
      <t>セイゲン</t>
    </rPh>
    <phoneticPr fontId="2"/>
  </si>
  <si>
    <t>指定した範囲内の時間外勤務時間を個人毎に一覧で確認ができ，権限付与者による修正が可能であること。</t>
    <rPh sb="4" eb="6">
      <t>ハンイ</t>
    </rPh>
    <rPh sb="6" eb="7">
      <t>ナイ</t>
    </rPh>
    <rPh sb="8" eb="11">
      <t>ジカンガイ</t>
    </rPh>
    <rPh sb="11" eb="13">
      <t>キンム</t>
    </rPh>
    <rPh sb="13" eb="15">
      <t>ジカン</t>
    </rPh>
    <rPh sb="16" eb="18">
      <t>コジン</t>
    </rPh>
    <rPh sb="18" eb="19">
      <t>ゴト</t>
    </rPh>
    <rPh sb="29" eb="31">
      <t>ケンゲン</t>
    </rPh>
    <rPh sb="31" eb="33">
      <t>フヨ</t>
    </rPh>
    <rPh sb="33" eb="34">
      <t>シャ</t>
    </rPh>
    <phoneticPr fontId="2"/>
  </si>
  <si>
    <t>職員毎に時間外勤務手当（100/100、125/100、135/100、150/100、160/100、175/100）,振替（25/100、50/100）,休日勤務手当（135/100），夜間勤務手当等の時間集計ができること。</t>
    <rPh sb="2" eb="3">
      <t>ゴト</t>
    </rPh>
    <rPh sb="4" eb="7">
      <t>ジカンガイ</t>
    </rPh>
    <rPh sb="7" eb="9">
      <t>キンム</t>
    </rPh>
    <rPh sb="9" eb="11">
      <t>テアテ</t>
    </rPh>
    <rPh sb="81" eb="83">
      <t>キンム</t>
    </rPh>
    <rPh sb="83" eb="85">
      <t>テアテ</t>
    </rPh>
    <rPh sb="97" eb="99">
      <t>キンム</t>
    </rPh>
    <rPh sb="103" eb="105">
      <t>ジカン</t>
    </rPh>
    <phoneticPr fontId="2"/>
  </si>
  <si>
    <t>月60時間を超える超過勤務については，支給率の割増および代替休の対応が可能であること。</t>
    <rPh sb="0" eb="1">
      <t>ツキ</t>
    </rPh>
    <rPh sb="28" eb="30">
      <t>ダイタイ</t>
    </rPh>
    <rPh sb="30" eb="31">
      <t>ヤス</t>
    </rPh>
    <phoneticPr fontId="8"/>
  </si>
  <si>
    <t>予定と実績，それぞれで申請が可能であり，また，事後申請が可能であること。</t>
    <rPh sb="0" eb="2">
      <t>ヨテイ</t>
    </rPh>
    <rPh sb="3" eb="5">
      <t>ジッセキ</t>
    </rPh>
    <rPh sb="11" eb="13">
      <t>シンセイ</t>
    </rPh>
    <rPh sb="14" eb="16">
      <t>カノウ</t>
    </rPh>
    <rPh sb="23" eb="25">
      <t>ジゴ</t>
    </rPh>
    <rPh sb="25" eb="27">
      <t>シンセイ</t>
    </rPh>
    <rPh sb="28" eb="30">
      <t>カノウ</t>
    </rPh>
    <phoneticPr fontId="2"/>
  </si>
  <si>
    <t>休暇の確認のため添付されたファイルをシステム上で確認する事が可能であること。</t>
    <rPh sb="22" eb="23">
      <t>ジョウ</t>
    </rPh>
    <rPh sb="24" eb="26">
      <t>カクニン</t>
    </rPh>
    <phoneticPr fontId="2"/>
  </si>
  <si>
    <t>保守・運用</t>
    <rPh sb="0" eb="2">
      <t>ホシュ</t>
    </rPh>
    <rPh sb="3" eb="5">
      <t>ウンヨウ</t>
    </rPh>
    <phoneticPr fontId="2"/>
  </si>
  <si>
    <t>出退勤管理システムサーバ</t>
    <rPh sb="0" eb="3">
      <t>シュッタイキン</t>
    </rPh>
    <rPh sb="3" eb="5">
      <t>カンリ</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</si>
</sst>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11"/>
      <color auto="1"/>
      <name val="ＭＳ Ｐゴシック"/>
      <family val="3"/>
    </font>
    <font>
      <sz val="6"/>
      <color auto="1"/>
      <name val="游ゴシック"/>
      <family val="3"/>
    </font>
    <font>
      <sz val="11"/>
      <color theme="1" tint="5.e-002"/>
      <name val="ＭＳ ゴシック"/>
      <family val="3"/>
    </font>
    <font>
      <sz val="12"/>
      <color theme="1" tint="5.e-002"/>
      <name val="ＭＳ ゴシック"/>
      <family val="3"/>
    </font>
    <font>
      <sz val="11"/>
      <color theme="1" tint="5.e-002"/>
      <name val="ＭＳ Ｐゴシック"/>
      <family val="3"/>
    </font>
    <font>
      <strike/>
      <sz val="12"/>
      <color theme="1" tint="5.e-002"/>
      <name val="ＭＳ ゴシック"/>
      <family val="3"/>
    </font>
    <font>
      <sz val="11"/>
      <color theme="1"/>
      <name val="ＭＳ ゴシック"/>
      <family val="3"/>
    </font>
    <font>
      <sz val="6"/>
      <color auto="1"/>
      <name val="ＭＳ Ｐゴシック"/>
      <family val="3"/>
    </font>
    <font>
      <sz val="11"/>
      <color auto="1"/>
      <name val="ＭＳ ゴシック"/>
      <family val="3"/>
    </font>
  </fonts>
  <fills count="4">
    <fill>
      <patternFill patternType="none"/>
    </fill>
    <fill>
      <patternFill patternType="gray125"/>
    </fill>
    <fill>
      <patternFill patternType="solid">
        <fgColor theme="0" tint="-0.15"/>
        <bgColor indexed="64"/>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bottom/>
      <diagonal/>
    </border>
    <border>
      <left style="thin">
        <color rgb="FF000000"/>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alignment vertical="center"/>
    </xf>
    <xf numFmtId="0" fontId="1" fillId="0" borderId="0"/>
  </cellStyleXfs>
  <cellXfs count="38">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2"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4" fillId="3" borderId="5" xfId="0" applyFont="1" applyFill="1" applyBorder="1" applyAlignment="1">
      <alignment vertical="top" wrapText="1"/>
    </xf>
    <xf numFmtId="0" fontId="4" fillId="3" borderId="6" xfId="0" applyFont="1" applyFill="1" applyBorder="1" applyAlignment="1">
      <alignmen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4" fillId="2" borderId="10" xfId="0" applyFont="1" applyFill="1" applyBorder="1" applyAlignment="1">
      <alignment horizontal="center" vertical="center" wrapText="1"/>
    </xf>
    <xf numFmtId="0" fontId="4" fillId="3" borderId="11" xfId="0" applyFont="1" applyFill="1" applyBorder="1" applyAlignment="1">
      <alignment vertical="top" wrapText="1"/>
    </xf>
    <xf numFmtId="0" fontId="4" fillId="3" borderId="12" xfId="0" applyFont="1" applyFill="1" applyBorder="1" applyAlignment="1">
      <alignment vertical="top" wrapText="1"/>
    </xf>
    <xf numFmtId="0" fontId="4" fillId="3" borderId="13" xfId="0" applyFont="1" applyFill="1" applyBorder="1" applyAlignment="1">
      <alignment vertical="top" wrapText="1"/>
    </xf>
    <xf numFmtId="0" fontId="5" fillId="0" borderId="14"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4" fillId="2" borderId="16" xfId="0" applyFont="1" applyFill="1" applyBorder="1" applyAlignment="1">
      <alignment horizontal="center" vertical="center" wrapText="1"/>
    </xf>
    <xf numFmtId="0" fontId="4" fillId="3" borderId="17" xfId="0" applyFont="1" applyFill="1" applyBorder="1" applyAlignment="1">
      <alignment vertical="top" wrapText="1"/>
    </xf>
    <xf numFmtId="0" fontId="4" fillId="3" borderId="18" xfId="0" applyFont="1" applyFill="1" applyBorder="1" applyAlignment="1">
      <alignment vertical="top" wrapText="1"/>
    </xf>
    <xf numFmtId="0" fontId="4" fillId="3" borderId="19" xfId="0" applyFont="1" applyFill="1" applyBorder="1" applyAlignment="1">
      <alignment vertical="top" wrapText="1"/>
    </xf>
    <xf numFmtId="0" fontId="4" fillId="0" borderId="20" xfId="0" applyFont="1" applyBorder="1" applyAlignment="1">
      <alignment vertical="top" wrapText="1"/>
    </xf>
    <xf numFmtId="0" fontId="4" fillId="2" borderId="16" xfId="0" applyFont="1" applyFill="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pplyAlignment="1">
      <alignment vertical="top" wrapText="1"/>
    </xf>
    <xf numFmtId="0" fontId="4" fillId="3" borderId="1" xfId="0" applyFont="1" applyFill="1" applyBorder="1" applyAlignment="1">
      <alignment vertical="top" wrapText="1"/>
    </xf>
    <xf numFmtId="0" fontId="4" fillId="0" borderId="1" xfId="0" applyFont="1" applyFill="1" applyBorder="1" applyAlignment="1">
      <alignment horizontal="center"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4" fillId="2" borderId="1" xfId="0" applyFont="1" applyFill="1" applyBorder="1" applyAlignment="1">
      <alignment horizontal="left" vertical="center" wrapText="1"/>
    </xf>
    <xf numFmtId="0" fontId="6" fillId="3" borderId="1" xfId="0" applyFont="1" applyFill="1" applyBorder="1" applyAlignment="1">
      <alignment vertical="top" wrapText="1"/>
    </xf>
    <xf numFmtId="0" fontId="4" fillId="3" borderId="25" xfId="0" applyFont="1" applyFill="1" applyBorder="1" applyAlignment="1">
      <alignment vertical="top" wrapText="1"/>
    </xf>
    <xf numFmtId="0" fontId="7" fillId="0" borderId="0" xfId="0" applyFont="1">
      <alignment vertical="center"/>
    </xf>
    <xf numFmtId="0" fontId="4" fillId="0" borderId="25" xfId="0" applyFont="1" applyFill="1" applyBorder="1" applyAlignment="1">
      <alignment vertical="top" wrapText="1"/>
    </xf>
    <xf numFmtId="0" fontId="4" fillId="0" borderId="25" xfId="0" applyFont="1" applyFill="1" applyBorder="1" applyAlignment="1">
      <alignment horizontal="center" vertical="top"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99"/>
  <sheetViews>
    <sheetView view="pageBreakPreview" zoomScaleSheetLayoutView="100" workbookViewId="0">
      <selection activeCell="H4" sqref="H4"/>
    </sheetView>
  </sheetViews>
  <sheetFormatPr defaultRowHeight="13.5"/>
  <cols>
    <col min="1" max="1" width="4.625" style="1" customWidth="1"/>
    <col min="2" max="4" width="15.625" style="1" customWidth="1"/>
    <col min="5" max="5" width="62.125" style="1" customWidth="1"/>
    <col min="6" max="7" width="9" style="1" customWidth="1"/>
    <col min="8" max="8" width="30.625" style="1" customWidth="1"/>
    <col min="9" max="16384" width="9" style="1" customWidth="1"/>
  </cols>
  <sheetData>
    <row r="1" spans="1:8" ht="27" customHeight="1">
      <c r="B1" s="1" t="s">
        <v>101</v>
      </c>
    </row>
    <row r="2" spans="1:8" ht="27" customHeight="1">
      <c r="C2" s="9" t="s">
        <v>102</v>
      </c>
      <c r="D2" s="16"/>
      <c r="E2" s="16"/>
      <c r="F2" s="16"/>
      <c r="G2" s="29"/>
    </row>
    <row r="3" spans="1:8" ht="27" customHeight="1">
      <c r="C3" s="10"/>
      <c r="D3" s="17"/>
      <c r="E3" s="17"/>
      <c r="F3" s="17"/>
      <c r="G3" s="30"/>
    </row>
    <row r="4" spans="1:8" ht="27" customHeight="1">
      <c r="C4" s="10"/>
      <c r="D4" s="17"/>
      <c r="E4" s="17"/>
      <c r="F4" s="17"/>
      <c r="G4" s="30"/>
    </row>
    <row r="5" spans="1:8" ht="27" customHeight="1">
      <c r="C5" s="10"/>
      <c r="D5" s="17"/>
      <c r="E5" s="17"/>
      <c r="F5" s="17"/>
      <c r="G5" s="30"/>
    </row>
    <row r="6" spans="1:8">
      <c r="C6" s="11"/>
      <c r="D6" s="18"/>
      <c r="E6" s="18"/>
      <c r="F6" s="18"/>
      <c r="G6" s="31"/>
    </row>
    <row r="7" spans="1:8" ht="50.1" customHeight="1">
      <c r="A7" s="2" t="s">
        <v>1</v>
      </c>
      <c r="B7" s="2" t="s">
        <v>2</v>
      </c>
      <c r="C7" s="12" t="s">
        <v>4</v>
      </c>
      <c r="D7" s="19" t="s">
        <v>10</v>
      </c>
      <c r="E7" s="24" t="s">
        <v>12</v>
      </c>
      <c r="F7" s="24" t="s">
        <v>14</v>
      </c>
      <c r="G7" s="24" t="s">
        <v>8</v>
      </c>
      <c r="H7" s="32" t="s">
        <v>38</v>
      </c>
    </row>
    <row r="8" spans="1:8" ht="93.75" customHeight="1">
      <c r="A8" s="3">
        <f t="shared" ref="A8:A71" si="0">ROW()-7</f>
        <v>1</v>
      </c>
      <c r="B8" s="5" t="s">
        <v>71</v>
      </c>
      <c r="C8" s="13" t="s">
        <v>35</v>
      </c>
      <c r="D8" s="20" t="s">
        <v>28</v>
      </c>
      <c r="E8" s="3" t="s">
        <v>105</v>
      </c>
      <c r="F8" s="28" t="s">
        <v>84</v>
      </c>
      <c r="G8" s="27"/>
      <c r="H8" s="27"/>
    </row>
    <row r="9" spans="1:8" ht="57.75" customHeight="1">
      <c r="A9" s="3">
        <f t="shared" si="0"/>
        <v>2</v>
      </c>
      <c r="B9" s="6"/>
      <c r="C9" s="14"/>
      <c r="D9" s="20" t="s">
        <v>28</v>
      </c>
      <c r="E9" s="3" t="s">
        <v>104</v>
      </c>
      <c r="F9" s="28" t="s">
        <v>84</v>
      </c>
      <c r="G9" s="27"/>
      <c r="H9" s="27"/>
    </row>
    <row r="10" spans="1:8" ht="44.25" customHeight="1">
      <c r="A10" s="3">
        <f t="shared" si="0"/>
        <v>3</v>
      </c>
      <c r="B10" s="6"/>
      <c r="C10" s="14"/>
      <c r="D10" s="20" t="s">
        <v>28</v>
      </c>
      <c r="E10" s="3" t="s">
        <v>18</v>
      </c>
      <c r="F10" s="28" t="s">
        <v>16</v>
      </c>
      <c r="G10" s="27"/>
      <c r="H10" s="27"/>
    </row>
    <row r="11" spans="1:8" ht="60" customHeight="1">
      <c r="A11" s="3">
        <f t="shared" si="0"/>
        <v>4</v>
      </c>
      <c r="B11" s="6"/>
      <c r="C11" s="14"/>
      <c r="D11" s="20" t="s">
        <v>28</v>
      </c>
      <c r="E11" s="3" t="s">
        <v>43</v>
      </c>
      <c r="F11" s="28" t="s">
        <v>16</v>
      </c>
      <c r="G11" s="27"/>
      <c r="H11" s="27"/>
    </row>
    <row r="12" spans="1:8" ht="60" customHeight="1">
      <c r="A12" s="3">
        <f t="shared" si="0"/>
        <v>5</v>
      </c>
      <c r="B12" s="6"/>
      <c r="C12" s="14"/>
      <c r="D12" s="20" t="s">
        <v>28</v>
      </c>
      <c r="E12" s="3" t="s">
        <v>31</v>
      </c>
      <c r="F12" s="28" t="s">
        <v>16</v>
      </c>
      <c r="G12" s="27"/>
      <c r="H12" s="27"/>
    </row>
    <row r="13" spans="1:8" ht="60" customHeight="1">
      <c r="A13" s="3">
        <f t="shared" si="0"/>
        <v>6</v>
      </c>
      <c r="B13" s="6"/>
      <c r="C13" s="14"/>
      <c r="D13" s="20" t="s">
        <v>28</v>
      </c>
      <c r="E13" s="3" t="s">
        <v>109</v>
      </c>
      <c r="F13" s="28" t="s">
        <v>16</v>
      </c>
      <c r="G13" s="27"/>
      <c r="H13" s="27"/>
    </row>
    <row r="14" spans="1:8" ht="60" customHeight="1">
      <c r="A14" s="3">
        <f t="shared" si="0"/>
        <v>7</v>
      </c>
      <c r="B14" s="6"/>
      <c r="C14" s="14"/>
      <c r="D14" s="20" t="s">
        <v>28</v>
      </c>
      <c r="E14" s="25" t="s">
        <v>106</v>
      </c>
      <c r="F14" s="28" t="s">
        <v>16</v>
      </c>
      <c r="G14" s="27"/>
      <c r="H14" s="27"/>
    </row>
    <row r="15" spans="1:8" ht="60" customHeight="1">
      <c r="A15" s="3">
        <f t="shared" si="0"/>
        <v>8</v>
      </c>
      <c r="B15" s="6"/>
      <c r="C15" s="14"/>
      <c r="D15" s="20" t="s">
        <v>28</v>
      </c>
      <c r="E15" s="26" t="s">
        <v>108</v>
      </c>
      <c r="F15" s="28" t="s">
        <v>16</v>
      </c>
      <c r="G15" s="27"/>
      <c r="H15" s="27"/>
    </row>
    <row r="16" spans="1:8" ht="60" customHeight="1">
      <c r="A16" s="3">
        <f t="shared" si="0"/>
        <v>9</v>
      </c>
      <c r="B16" s="6"/>
      <c r="C16" s="14"/>
      <c r="D16" s="20" t="s">
        <v>28</v>
      </c>
      <c r="E16" s="26" t="s">
        <v>107</v>
      </c>
      <c r="F16" s="28" t="s">
        <v>16</v>
      </c>
      <c r="G16" s="27"/>
      <c r="H16" s="27"/>
    </row>
    <row r="17" spans="1:8" ht="60" customHeight="1">
      <c r="A17" s="3">
        <f t="shared" si="0"/>
        <v>10</v>
      </c>
      <c r="B17" s="6"/>
      <c r="C17" s="14"/>
      <c r="D17" s="20" t="s">
        <v>28</v>
      </c>
      <c r="E17" s="3" t="s">
        <v>110</v>
      </c>
      <c r="F17" s="28" t="s">
        <v>16</v>
      </c>
      <c r="G17" s="27"/>
      <c r="H17" s="27"/>
    </row>
    <row r="18" spans="1:8" ht="60" customHeight="1">
      <c r="A18" s="3">
        <f t="shared" si="0"/>
        <v>11</v>
      </c>
      <c r="B18" s="6"/>
      <c r="C18" s="14"/>
      <c r="D18" s="20" t="s">
        <v>28</v>
      </c>
      <c r="E18" s="3" t="s">
        <v>79</v>
      </c>
      <c r="F18" s="28"/>
      <c r="G18" s="27"/>
      <c r="H18" s="27"/>
    </row>
    <row r="19" spans="1:8" ht="60" customHeight="1">
      <c r="A19" s="3">
        <f t="shared" si="0"/>
        <v>12</v>
      </c>
      <c r="B19" s="6"/>
      <c r="C19" s="14"/>
      <c r="D19" s="20" t="s">
        <v>39</v>
      </c>
      <c r="E19" s="3" t="s">
        <v>96</v>
      </c>
      <c r="F19" s="28" t="s">
        <v>16</v>
      </c>
      <c r="G19" s="27"/>
      <c r="H19" s="27"/>
    </row>
    <row r="20" spans="1:8" ht="60" customHeight="1">
      <c r="A20" s="3">
        <f t="shared" si="0"/>
        <v>13</v>
      </c>
      <c r="B20" s="6"/>
      <c r="C20" s="14"/>
      <c r="D20" s="20" t="s">
        <v>39</v>
      </c>
      <c r="E20" s="3" t="s">
        <v>97</v>
      </c>
      <c r="F20" s="28" t="s">
        <v>16</v>
      </c>
      <c r="G20" s="27"/>
      <c r="H20" s="27"/>
    </row>
    <row r="21" spans="1:8" ht="60" customHeight="1">
      <c r="A21" s="3">
        <f t="shared" si="0"/>
        <v>14</v>
      </c>
      <c r="B21" s="6"/>
      <c r="C21" s="14"/>
      <c r="D21" s="20" t="s">
        <v>39</v>
      </c>
      <c r="E21" s="3" t="s">
        <v>41</v>
      </c>
      <c r="F21" s="28" t="s">
        <v>16</v>
      </c>
      <c r="G21" s="27"/>
      <c r="H21" s="27"/>
    </row>
    <row r="22" spans="1:8" ht="60" customHeight="1">
      <c r="A22" s="3">
        <f t="shared" si="0"/>
        <v>15</v>
      </c>
      <c r="B22" s="6"/>
      <c r="C22" s="14"/>
      <c r="D22" s="20" t="s">
        <v>39</v>
      </c>
      <c r="E22" s="3" t="s">
        <v>37</v>
      </c>
      <c r="F22" s="28" t="s">
        <v>16</v>
      </c>
      <c r="G22" s="27"/>
      <c r="H22" s="27"/>
    </row>
    <row r="23" spans="1:8" ht="60" customHeight="1">
      <c r="A23" s="3">
        <f t="shared" si="0"/>
        <v>16</v>
      </c>
      <c r="B23" s="6"/>
      <c r="C23" s="14"/>
      <c r="D23" s="20" t="s">
        <v>39</v>
      </c>
      <c r="E23" s="3" t="s">
        <v>21</v>
      </c>
      <c r="F23" s="28"/>
      <c r="G23" s="27"/>
      <c r="H23" s="27"/>
    </row>
    <row r="24" spans="1:8" ht="60" customHeight="1">
      <c r="A24" s="3">
        <f t="shared" si="0"/>
        <v>17</v>
      </c>
      <c r="B24" s="6"/>
      <c r="C24" s="14"/>
      <c r="D24" s="20" t="s">
        <v>39</v>
      </c>
      <c r="E24" s="3" t="s">
        <v>44</v>
      </c>
      <c r="F24" s="28" t="s">
        <v>16</v>
      </c>
      <c r="G24" s="27"/>
      <c r="H24" s="27"/>
    </row>
    <row r="25" spans="1:8" ht="60" customHeight="1">
      <c r="A25" s="3">
        <f t="shared" si="0"/>
        <v>18</v>
      </c>
      <c r="B25" s="6"/>
      <c r="C25" s="14"/>
      <c r="D25" s="20" t="s">
        <v>39</v>
      </c>
      <c r="E25" s="3" t="s">
        <v>98</v>
      </c>
      <c r="F25" s="28" t="s">
        <v>16</v>
      </c>
      <c r="G25" s="27"/>
      <c r="H25" s="27"/>
    </row>
    <row r="26" spans="1:8" ht="60" customHeight="1">
      <c r="A26" s="3">
        <f t="shared" si="0"/>
        <v>19</v>
      </c>
      <c r="B26" s="6"/>
      <c r="C26" s="14"/>
      <c r="D26" s="20" t="s">
        <v>13</v>
      </c>
      <c r="E26" s="3" t="s">
        <v>45</v>
      </c>
      <c r="F26" s="28"/>
      <c r="G26" s="27"/>
      <c r="H26" s="27"/>
    </row>
    <row r="27" spans="1:8" ht="60" customHeight="1">
      <c r="A27" s="3">
        <f t="shared" si="0"/>
        <v>20</v>
      </c>
      <c r="B27" s="6"/>
      <c r="C27" s="14"/>
      <c r="D27" s="20" t="s">
        <v>13</v>
      </c>
      <c r="E27" s="3" t="s">
        <v>40</v>
      </c>
      <c r="F27" s="28"/>
      <c r="G27" s="27"/>
      <c r="H27" s="27"/>
    </row>
    <row r="28" spans="1:8" ht="60" customHeight="1">
      <c r="A28" s="3">
        <f t="shared" si="0"/>
        <v>21</v>
      </c>
      <c r="B28" s="6"/>
      <c r="C28" s="14"/>
      <c r="D28" s="20" t="s">
        <v>13</v>
      </c>
      <c r="E28" s="3" t="s">
        <v>26</v>
      </c>
      <c r="F28" s="28" t="s">
        <v>16</v>
      </c>
      <c r="G28" s="27"/>
      <c r="H28" s="27"/>
    </row>
    <row r="29" spans="1:8" ht="60" customHeight="1">
      <c r="A29" s="3">
        <f t="shared" si="0"/>
        <v>22</v>
      </c>
      <c r="B29" s="6"/>
      <c r="C29" s="14"/>
      <c r="D29" s="20" t="s">
        <v>13</v>
      </c>
      <c r="E29" s="27" t="s">
        <v>3</v>
      </c>
      <c r="F29" s="28"/>
      <c r="G29" s="27"/>
      <c r="H29" s="27"/>
    </row>
    <row r="30" spans="1:8" ht="60" customHeight="1">
      <c r="A30" s="3">
        <f t="shared" si="0"/>
        <v>23</v>
      </c>
      <c r="B30" s="6"/>
      <c r="C30" s="14"/>
      <c r="D30" s="20" t="s">
        <v>13</v>
      </c>
      <c r="E30" s="27" t="s">
        <v>65</v>
      </c>
      <c r="F30" s="28" t="s">
        <v>84</v>
      </c>
      <c r="G30" s="27"/>
      <c r="H30" s="27"/>
    </row>
    <row r="31" spans="1:8" ht="90" customHeight="1">
      <c r="A31" s="3">
        <f t="shared" si="0"/>
        <v>24</v>
      </c>
      <c r="B31" s="6"/>
      <c r="C31" s="14"/>
      <c r="D31" s="20" t="s">
        <v>49</v>
      </c>
      <c r="E31" s="3" t="s">
        <v>48</v>
      </c>
      <c r="F31" s="28" t="s">
        <v>16</v>
      </c>
      <c r="G31" s="27"/>
      <c r="H31" s="27"/>
    </row>
    <row r="32" spans="1:8" ht="53.25" customHeight="1">
      <c r="A32" s="3">
        <f t="shared" si="0"/>
        <v>25</v>
      </c>
      <c r="B32" s="6"/>
      <c r="C32" s="14"/>
      <c r="D32" s="20" t="s">
        <v>49</v>
      </c>
      <c r="E32" s="3" t="s">
        <v>51</v>
      </c>
      <c r="F32" s="28" t="s">
        <v>16</v>
      </c>
      <c r="G32" s="27"/>
      <c r="H32" s="27"/>
    </row>
    <row r="33" spans="1:8" ht="53.25" customHeight="1">
      <c r="A33" s="3">
        <f t="shared" si="0"/>
        <v>26</v>
      </c>
      <c r="B33" s="6"/>
      <c r="C33" s="14"/>
      <c r="D33" s="20" t="s">
        <v>49</v>
      </c>
      <c r="E33" s="3" t="s">
        <v>15</v>
      </c>
      <c r="F33" s="28" t="s">
        <v>16</v>
      </c>
      <c r="G33" s="27"/>
      <c r="H33" s="27"/>
    </row>
    <row r="34" spans="1:8" ht="53.25" customHeight="1">
      <c r="A34" s="3">
        <f t="shared" si="0"/>
        <v>27</v>
      </c>
      <c r="B34" s="6"/>
      <c r="C34" s="14"/>
      <c r="D34" s="20" t="s">
        <v>49</v>
      </c>
      <c r="E34" s="3" t="s">
        <v>61</v>
      </c>
      <c r="F34" s="28"/>
      <c r="G34" s="27"/>
      <c r="H34" s="27"/>
    </row>
    <row r="35" spans="1:8" ht="53.25" customHeight="1">
      <c r="A35" s="3">
        <f t="shared" si="0"/>
        <v>28</v>
      </c>
      <c r="B35" s="6"/>
      <c r="C35" s="14"/>
      <c r="D35" s="20" t="s">
        <v>49</v>
      </c>
      <c r="E35" s="3" t="s">
        <v>19</v>
      </c>
      <c r="F35" s="28"/>
      <c r="G35" s="27"/>
      <c r="H35" s="27"/>
    </row>
    <row r="36" spans="1:8" ht="53.25" customHeight="1">
      <c r="A36" s="3">
        <f t="shared" si="0"/>
        <v>29</v>
      </c>
      <c r="B36" s="6"/>
      <c r="C36" s="14"/>
      <c r="D36" s="20" t="s">
        <v>49</v>
      </c>
      <c r="E36" s="3" t="s">
        <v>42</v>
      </c>
      <c r="F36" s="28"/>
      <c r="G36" s="27"/>
      <c r="H36" s="27"/>
    </row>
    <row r="37" spans="1:8" ht="60" customHeight="1">
      <c r="A37" s="3">
        <f t="shared" si="0"/>
        <v>30</v>
      </c>
      <c r="B37" s="6"/>
      <c r="C37" s="14"/>
      <c r="D37" s="20" t="s">
        <v>49</v>
      </c>
      <c r="E37" s="3" t="s">
        <v>32</v>
      </c>
      <c r="F37" s="28"/>
      <c r="G37" s="27"/>
      <c r="H37" s="27"/>
    </row>
    <row r="38" spans="1:8" ht="60" customHeight="1">
      <c r="A38" s="3">
        <f t="shared" si="0"/>
        <v>31</v>
      </c>
      <c r="B38" s="6"/>
      <c r="C38" s="14"/>
      <c r="D38" s="20" t="s">
        <v>49</v>
      </c>
      <c r="E38" s="3" t="s">
        <v>111</v>
      </c>
      <c r="F38" s="28" t="s">
        <v>16</v>
      </c>
      <c r="G38" s="27"/>
      <c r="H38" s="27"/>
    </row>
    <row r="39" spans="1:8" ht="60" customHeight="1">
      <c r="A39" s="3">
        <f t="shared" si="0"/>
        <v>32</v>
      </c>
      <c r="B39" s="6"/>
      <c r="C39" s="14"/>
      <c r="D39" s="20" t="s">
        <v>49</v>
      </c>
      <c r="E39" s="3" t="s">
        <v>95</v>
      </c>
      <c r="F39" s="28"/>
      <c r="G39" s="27"/>
      <c r="H39" s="27"/>
    </row>
    <row r="40" spans="1:8" ht="60" customHeight="1">
      <c r="A40" s="3">
        <f t="shared" si="0"/>
        <v>33</v>
      </c>
      <c r="B40" s="6"/>
      <c r="C40" s="14"/>
      <c r="D40" s="20" t="s">
        <v>49</v>
      </c>
      <c r="E40" s="3" t="s">
        <v>22</v>
      </c>
      <c r="F40" s="28" t="s">
        <v>16</v>
      </c>
      <c r="G40" s="27"/>
      <c r="H40" s="27"/>
    </row>
    <row r="41" spans="1:8" ht="60" customHeight="1">
      <c r="A41" s="3">
        <f t="shared" si="0"/>
        <v>34</v>
      </c>
      <c r="B41" s="6"/>
      <c r="C41" s="14"/>
      <c r="D41" s="20" t="s">
        <v>49</v>
      </c>
      <c r="E41" s="3" t="s">
        <v>112</v>
      </c>
      <c r="F41" s="28" t="s">
        <v>16</v>
      </c>
      <c r="G41" s="27"/>
      <c r="H41" s="27"/>
    </row>
    <row r="42" spans="1:8" ht="60" customHeight="1">
      <c r="A42" s="3">
        <f t="shared" si="0"/>
        <v>35</v>
      </c>
      <c r="B42" s="6"/>
      <c r="C42" s="14"/>
      <c r="D42" s="20" t="s">
        <v>49</v>
      </c>
      <c r="E42" s="3" t="s">
        <v>113</v>
      </c>
      <c r="F42" s="28" t="s">
        <v>16</v>
      </c>
      <c r="G42" s="27"/>
      <c r="H42" s="27"/>
    </row>
    <row r="43" spans="1:8" ht="60" customHeight="1">
      <c r="A43" s="3">
        <f t="shared" si="0"/>
        <v>36</v>
      </c>
      <c r="B43" s="6"/>
      <c r="C43" s="14"/>
      <c r="D43" s="20" t="s">
        <v>49</v>
      </c>
      <c r="E43" s="3" t="s">
        <v>114</v>
      </c>
      <c r="F43" s="28" t="s">
        <v>16</v>
      </c>
      <c r="G43" s="27"/>
      <c r="H43" s="27"/>
    </row>
    <row r="44" spans="1:8" ht="60" customHeight="1">
      <c r="A44" s="3">
        <f t="shared" si="0"/>
        <v>37</v>
      </c>
      <c r="B44" s="6"/>
      <c r="C44" s="14"/>
      <c r="D44" s="21" t="s">
        <v>49</v>
      </c>
      <c r="E44" s="3" t="s">
        <v>53</v>
      </c>
      <c r="F44" s="28"/>
      <c r="G44" s="27"/>
      <c r="H44" s="27"/>
    </row>
    <row r="45" spans="1:8" ht="60" customHeight="1">
      <c r="A45" s="3">
        <f t="shared" si="0"/>
        <v>38</v>
      </c>
      <c r="B45" s="6"/>
      <c r="C45" s="14"/>
      <c r="D45" s="21" t="s">
        <v>49</v>
      </c>
      <c r="E45" s="3" t="s">
        <v>115</v>
      </c>
      <c r="F45" s="28"/>
      <c r="G45" s="27"/>
      <c r="H45" s="27"/>
    </row>
    <row r="46" spans="1:8" ht="60" customHeight="1">
      <c r="A46" s="3">
        <f t="shared" si="0"/>
        <v>39</v>
      </c>
      <c r="B46" s="6"/>
      <c r="C46" s="14"/>
      <c r="D46" s="21" t="s">
        <v>49</v>
      </c>
      <c r="E46" s="3" t="s">
        <v>90</v>
      </c>
      <c r="F46" s="28"/>
      <c r="G46" s="27"/>
      <c r="H46" s="27"/>
    </row>
    <row r="47" spans="1:8" ht="60" customHeight="1">
      <c r="A47" s="3">
        <f t="shared" si="0"/>
        <v>40</v>
      </c>
      <c r="B47" s="6"/>
      <c r="C47" s="14"/>
      <c r="D47" s="21" t="s">
        <v>49</v>
      </c>
      <c r="E47" s="3" t="s">
        <v>91</v>
      </c>
      <c r="F47" s="28" t="s">
        <v>84</v>
      </c>
      <c r="G47" s="27"/>
      <c r="H47" s="27"/>
    </row>
    <row r="48" spans="1:8" ht="60" customHeight="1">
      <c r="A48" s="3">
        <f t="shared" si="0"/>
        <v>41</v>
      </c>
      <c r="B48" s="6"/>
      <c r="C48" s="14"/>
      <c r="D48" s="21" t="s">
        <v>49</v>
      </c>
      <c r="E48" s="3" t="s">
        <v>99</v>
      </c>
      <c r="F48" s="28"/>
      <c r="G48" s="27"/>
      <c r="H48" s="27"/>
    </row>
    <row r="49" spans="1:8" ht="60" customHeight="1">
      <c r="A49" s="3">
        <f t="shared" si="0"/>
        <v>42</v>
      </c>
      <c r="B49" s="6"/>
      <c r="C49" s="14"/>
      <c r="D49" s="22" t="s">
        <v>52</v>
      </c>
      <c r="E49" s="3" t="s">
        <v>77</v>
      </c>
      <c r="F49" s="28" t="s">
        <v>16</v>
      </c>
      <c r="G49" s="27"/>
      <c r="H49" s="27"/>
    </row>
    <row r="50" spans="1:8" ht="60" customHeight="1">
      <c r="A50" s="3">
        <f t="shared" si="0"/>
        <v>43</v>
      </c>
      <c r="B50" s="6"/>
      <c r="C50" s="14"/>
      <c r="D50" s="20" t="s">
        <v>52</v>
      </c>
      <c r="E50" s="3" t="s">
        <v>75</v>
      </c>
      <c r="F50" s="28" t="s">
        <v>16</v>
      </c>
      <c r="G50" s="27"/>
      <c r="H50" s="27"/>
    </row>
    <row r="51" spans="1:8" ht="60" customHeight="1">
      <c r="A51" s="3">
        <f t="shared" si="0"/>
        <v>44</v>
      </c>
      <c r="B51" s="6"/>
      <c r="C51" s="14"/>
      <c r="D51" s="20" t="s">
        <v>52</v>
      </c>
      <c r="E51" s="3" t="s">
        <v>116</v>
      </c>
      <c r="F51" s="28" t="s">
        <v>16</v>
      </c>
      <c r="G51" s="27"/>
      <c r="H51" s="27"/>
    </row>
    <row r="52" spans="1:8" ht="60" customHeight="1">
      <c r="A52" s="3">
        <f t="shared" si="0"/>
        <v>45</v>
      </c>
      <c r="B52" s="6"/>
      <c r="C52" s="14"/>
      <c r="D52" s="20" t="s">
        <v>52</v>
      </c>
      <c r="E52" s="3" t="s">
        <v>117</v>
      </c>
      <c r="F52" s="28" t="s">
        <v>16</v>
      </c>
      <c r="G52" s="27"/>
      <c r="H52" s="27"/>
    </row>
    <row r="53" spans="1:8" ht="60" customHeight="1">
      <c r="A53" s="3">
        <f t="shared" si="0"/>
        <v>46</v>
      </c>
      <c r="B53" s="6"/>
      <c r="C53" s="14"/>
      <c r="D53" s="20" t="s">
        <v>52</v>
      </c>
      <c r="E53" s="3" t="s">
        <v>118</v>
      </c>
      <c r="F53" s="28" t="s">
        <v>16</v>
      </c>
      <c r="G53" s="27"/>
      <c r="H53" s="27"/>
    </row>
    <row r="54" spans="1:8" ht="60" customHeight="1">
      <c r="A54" s="4">
        <f t="shared" si="0"/>
        <v>47</v>
      </c>
      <c r="B54" s="7"/>
      <c r="C54" s="14"/>
      <c r="D54" s="20" t="s">
        <v>52</v>
      </c>
      <c r="E54" s="3" t="s">
        <v>119</v>
      </c>
      <c r="F54" s="28" t="s">
        <v>16</v>
      </c>
      <c r="G54" s="27"/>
      <c r="H54" s="27"/>
    </row>
    <row r="55" spans="1:8" ht="60" customHeight="1">
      <c r="A55" s="3">
        <f t="shared" si="0"/>
        <v>48</v>
      </c>
      <c r="B55" s="6"/>
      <c r="C55" s="14"/>
      <c r="D55" s="20" t="s">
        <v>52</v>
      </c>
      <c r="E55" s="3" t="s">
        <v>120</v>
      </c>
      <c r="F55" s="28" t="s">
        <v>16</v>
      </c>
      <c r="G55" s="27"/>
      <c r="H55" s="27"/>
    </row>
    <row r="56" spans="1:8" ht="60" customHeight="1">
      <c r="A56" s="3">
        <f t="shared" si="0"/>
        <v>49</v>
      </c>
      <c r="B56" s="6"/>
      <c r="C56" s="14"/>
      <c r="D56" s="20" t="s">
        <v>33</v>
      </c>
      <c r="E56" s="3" t="s">
        <v>121</v>
      </c>
      <c r="F56" s="28" t="s">
        <v>16</v>
      </c>
      <c r="G56" s="27"/>
      <c r="H56" s="27"/>
    </row>
    <row r="57" spans="1:8" ht="60" customHeight="1">
      <c r="A57" s="3">
        <f t="shared" si="0"/>
        <v>50</v>
      </c>
      <c r="B57" s="6"/>
      <c r="C57" s="14"/>
      <c r="D57" s="20" t="s">
        <v>33</v>
      </c>
      <c r="E57" s="3" t="s">
        <v>100</v>
      </c>
      <c r="F57" s="28"/>
      <c r="G57" s="27"/>
      <c r="H57" s="27"/>
    </row>
    <row r="58" spans="1:8" ht="60" customHeight="1">
      <c r="A58" s="3">
        <f t="shared" si="0"/>
        <v>51</v>
      </c>
      <c r="B58" s="6"/>
      <c r="C58" s="14"/>
      <c r="D58" s="20" t="s">
        <v>33</v>
      </c>
      <c r="E58" s="3" t="s">
        <v>29</v>
      </c>
      <c r="F58" s="28" t="s">
        <v>16</v>
      </c>
      <c r="G58" s="27"/>
      <c r="H58" s="27"/>
    </row>
    <row r="59" spans="1:8" ht="60" customHeight="1">
      <c r="A59" s="3">
        <f t="shared" si="0"/>
        <v>52</v>
      </c>
      <c r="B59" s="6"/>
      <c r="C59" s="14"/>
      <c r="D59" s="20" t="s">
        <v>33</v>
      </c>
      <c r="E59" s="3" t="s">
        <v>122</v>
      </c>
      <c r="F59" s="28" t="s">
        <v>16</v>
      </c>
      <c r="G59" s="27"/>
      <c r="H59" s="27"/>
    </row>
    <row r="60" spans="1:8" ht="60" customHeight="1">
      <c r="A60" s="3">
        <f t="shared" si="0"/>
        <v>53</v>
      </c>
      <c r="B60" s="6"/>
      <c r="C60" s="14"/>
      <c r="D60" s="20" t="s">
        <v>33</v>
      </c>
      <c r="E60" s="3" t="s">
        <v>123</v>
      </c>
      <c r="F60" s="28" t="s">
        <v>16</v>
      </c>
      <c r="G60" s="27"/>
      <c r="H60" s="27"/>
    </row>
    <row r="61" spans="1:8" ht="60" customHeight="1">
      <c r="A61" s="3">
        <f t="shared" si="0"/>
        <v>54</v>
      </c>
      <c r="B61" s="6"/>
      <c r="C61" s="14"/>
      <c r="D61" s="20" t="s">
        <v>33</v>
      </c>
      <c r="E61" s="3" t="s">
        <v>30</v>
      </c>
      <c r="F61" s="28"/>
      <c r="G61" s="27"/>
      <c r="H61" s="27"/>
    </row>
    <row r="62" spans="1:8" ht="60" customHeight="1">
      <c r="A62" s="3">
        <f t="shared" si="0"/>
        <v>55</v>
      </c>
      <c r="B62" s="6"/>
      <c r="C62" s="14"/>
      <c r="D62" s="20" t="s">
        <v>33</v>
      </c>
      <c r="E62" s="3" t="s">
        <v>62</v>
      </c>
      <c r="F62" s="28"/>
      <c r="G62" s="27"/>
      <c r="H62" s="27"/>
    </row>
    <row r="63" spans="1:8" ht="60" customHeight="1">
      <c r="A63" s="3">
        <f t="shared" si="0"/>
        <v>56</v>
      </c>
      <c r="B63" s="6"/>
      <c r="C63" s="14"/>
      <c r="D63" s="20" t="s">
        <v>33</v>
      </c>
      <c r="E63" s="3" t="s">
        <v>69</v>
      </c>
      <c r="F63" s="28" t="s">
        <v>16</v>
      </c>
      <c r="G63" s="27"/>
      <c r="H63" s="27"/>
    </row>
    <row r="64" spans="1:8" ht="60" customHeight="1">
      <c r="A64" s="3">
        <f t="shared" si="0"/>
        <v>57</v>
      </c>
      <c r="B64" s="6"/>
      <c r="C64" s="14"/>
      <c r="D64" s="20" t="s">
        <v>33</v>
      </c>
      <c r="E64" s="3" t="s">
        <v>9</v>
      </c>
      <c r="F64" s="28"/>
      <c r="G64" s="27"/>
      <c r="H64" s="27"/>
    </row>
    <row r="65" spans="1:8" ht="60" customHeight="1">
      <c r="A65" s="3">
        <f t="shared" si="0"/>
        <v>58</v>
      </c>
      <c r="B65" s="6"/>
      <c r="C65" s="14"/>
      <c r="D65" s="20" t="s">
        <v>33</v>
      </c>
      <c r="E65" s="3" t="s">
        <v>92</v>
      </c>
      <c r="F65" s="28"/>
      <c r="G65" s="27"/>
      <c r="H65" s="27"/>
    </row>
    <row r="66" spans="1:8" ht="60" customHeight="1">
      <c r="A66" s="3">
        <f t="shared" si="0"/>
        <v>59</v>
      </c>
      <c r="B66" s="6"/>
      <c r="C66" s="14"/>
      <c r="D66" s="20" t="s">
        <v>33</v>
      </c>
      <c r="E66" s="3" t="s">
        <v>124</v>
      </c>
      <c r="F66" s="28"/>
      <c r="G66" s="27"/>
      <c r="H66" s="27"/>
    </row>
    <row r="67" spans="1:8" ht="60" customHeight="1">
      <c r="A67" s="3">
        <f t="shared" si="0"/>
        <v>60</v>
      </c>
      <c r="B67" s="6"/>
      <c r="C67" s="14"/>
      <c r="D67" s="20" t="s">
        <v>33</v>
      </c>
      <c r="E67" s="3" t="s">
        <v>5</v>
      </c>
      <c r="F67" s="28"/>
      <c r="G67" s="27"/>
      <c r="H67" s="27"/>
    </row>
    <row r="68" spans="1:8" ht="60" customHeight="1">
      <c r="A68" s="3">
        <f t="shared" si="0"/>
        <v>61</v>
      </c>
      <c r="B68" s="6"/>
      <c r="C68" s="14"/>
      <c r="D68" s="20" t="s">
        <v>33</v>
      </c>
      <c r="E68" s="26" t="s">
        <v>23</v>
      </c>
      <c r="F68" s="28"/>
      <c r="G68" s="27"/>
      <c r="H68" s="27"/>
    </row>
    <row r="69" spans="1:8" ht="60" customHeight="1">
      <c r="A69" s="3">
        <f t="shared" si="0"/>
        <v>62</v>
      </c>
      <c r="B69" s="6"/>
      <c r="C69" s="14"/>
      <c r="D69" s="20" t="s">
        <v>33</v>
      </c>
      <c r="E69" s="26" t="s">
        <v>94</v>
      </c>
      <c r="F69" s="28" t="s">
        <v>84</v>
      </c>
      <c r="G69" s="27"/>
      <c r="H69" s="27"/>
    </row>
    <row r="70" spans="1:8" ht="60" customHeight="1">
      <c r="A70" s="3">
        <f t="shared" si="0"/>
        <v>63</v>
      </c>
      <c r="B70" s="6"/>
      <c r="C70" s="14"/>
      <c r="D70" s="20" t="s">
        <v>25</v>
      </c>
      <c r="E70" s="3" t="s">
        <v>56</v>
      </c>
      <c r="F70" s="28" t="s">
        <v>16</v>
      </c>
      <c r="G70" s="27"/>
      <c r="H70" s="27"/>
    </row>
    <row r="71" spans="1:8" ht="60" customHeight="1">
      <c r="A71" s="3">
        <f t="shared" si="0"/>
        <v>64</v>
      </c>
      <c r="B71" s="6"/>
      <c r="C71" s="14"/>
      <c r="D71" s="20" t="s">
        <v>25</v>
      </c>
      <c r="E71" s="3" t="s">
        <v>11</v>
      </c>
      <c r="F71" s="28"/>
      <c r="G71" s="27"/>
      <c r="H71" s="27"/>
    </row>
    <row r="72" spans="1:8" ht="60" customHeight="1">
      <c r="A72" s="3">
        <f t="shared" ref="A72:A97" si="1">ROW()-7</f>
        <v>65</v>
      </c>
      <c r="B72" s="6"/>
      <c r="C72" s="14"/>
      <c r="D72" s="20" t="s">
        <v>25</v>
      </c>
      <c r="E72" s="3" t="s">
        <v>125</v>
      </c>
      <c r="F72" s="28"/>
      <c r="G72" s="27"/>
      <c r="H72" s="27"/>
    </row>
    <row r="73" spans="1:8" ht="60" customHeight="1">
      <c r="A73" s="3">
        <f t="shared" si="1"/>
        <v>66</v>
      </c>
      <c r="B73" s="6"/>
      <c r="C73" s="14"/>
      <c r="D73" s="20" t="s">
        <v>25</v>
      </c>
      <c r="E73" s="3" t="s">
        <v>76</v>
      </c>
      <c r="F73" s="28" t="s">
        <v>16</v>
      </c>
      <c r="G73" s="27"/>
      <c r="H73" s="27"/>
    </row>
    <row r="74" spans="1:8" ht="60" customHeight="1">
      <c r="A74" s="3">
        <f t="shared" si="1"/>
        <v>67</v>
      </c>
      <c r="B74" s="6"/>
      <c r="C74" s="14"/>
      <c r="D74" s="20" t="s">
        <v>25</v>
      </c>
      <c r="E74" s="3" t="s">
        <v>7</v>
      </c>
      <c r="F74" s="28" t="s">
        <v>16</v>
      </c>
      <c r="G74" s="27"/>
      <c r="H74" s="27"/>
    </row>
    <row r="75" spans="1:8" ht="60" customHeight="1">
      <c r="A75" s="3">
        <f t="shared" si="1"/>
        <v>68</v>
      </c>
      <c r="B75" s="6"/>
      <c r="C75" s="14"/>
      <c r="D75" s="20" t="s">
        <v>25</v>
      </c>
      <c r="E75" s="3" t="s">
        <v>66</v>
      </c>
      <c r="F75" s="28"/>
      <c r="G75" s="27"/>
      <c r="H75" s="27"/>
    </row>
    <row r="76" spans="1:8" ht="60" customHeight="1">
      <c r="A76" s="3">
        <f t="shared" si="1"/>
        <v>69</v>
      </c>
      <c r="B76" s="6"/>
      <c r="C76" s="14"/>
      <c r="D76" s="20" t="s">
        <v>25</v>
      </c>
      <c r="E76" s="3" t="s">
        <v>67</v>
      </c>
      <c r="F76" s="28" t="s">
        <v>16</v>
      </c>
      <c r="G76" s="27"/>
      <c r="H76" s="27"/>
    </row>
    <row r="77" spans="1:8" ht="60" customHeight="1">
      <c r="A77" s="3">
        <f t="shared" si="1"/>
        <v>70</v>
      </c>
      <c r="B77" s="6"/>
      <c r="C77" s="14"/>
      <c r="D77" s="20" t="s">
        <v>25</v>
      </c>
      <c r="E77" s="26" t="s">
        <v>68</v>
      </c>
      <c r="F77" s="28"/>
      <c r="G77" s="27"/>
      <c r="H77" s="27"/>
    </row>
    <row r="78" spans="1:8" ht="60" customHeight="1">
      <c r="A78" s="3">
        <f t="shared" si="1"/>
        <v>71</v>
      </c>
      <c r="B78" s="6"/>
      <c r="C78" s="14"/>
      <c r="D78" s="20" t="s">
        <v>70</v>
      </c>
      <c r="E78" s="3" t="s">
        <v>55</v>
      </c>
      <c r="F78" s="28"/>
      <c r="G78" s="27"/>
      <c r="H78" s="27"/>
    </row>
    <row r="79" spans="1:8" ht="60" customHeight="1">
      <c r="A79" s="3">
        <f t="shared" si="1"/>
        <v>72</v>
      </c>
      <c r="B79" s="6"/>
      <c r="C79" s="14"/>
      <c r="D79" s="20" t="s">
        <v>70</v>
      </c>
      <c r="E79" s="3" t="s">
        <v>78</v>
      </c>
      <c r="F79" s="28"/>
      <c r="G79" s="27"/>
      <c r="H79" s="27"/>
    </row>
    <row r="80" spans="1:8" ht="60" customHeight="1">
      <c r="A80" s="3">
        <f t="shared" si="1"/>
        <v>73</v>
      </c>
      <c r="B80" s="6"/>
      <c r="C80" s="14"/>
      <c r="D80" s="20" t="s">
        <v>70</v>
      </c>
      <c r="E80" s="3" t="s">
        <v>47</v>
      </c>
      <c r="F80" s="28"/>
      <c r="G80" s="27"/>
      <c r="H80" s="27"/>
    </row>
    <row r="81" spans="1:8" ht="60" customHeight="1">
      <c r="A81" s="3">
        <f t="shared" si="1"/>
        <v>74</v>
      </c>
      <c r="B81" s="6"/>
      <c r="C81" s="14"/>
      <c r="D81" s="20" t="s">
        <v>17</v>
      </c>
      <c r="E81" s="3" t="s">
        <v>74</v>
      </c>
      <c r="F81" s="28" t="s">
        <v>16</v>
      </c>
      <c r="G81" s="27"/>
      <c r="H81" s="27"/>
    </row>
    <row r="82" spans="1:8" ht="60" customHeight="1">
      <c r="A82" s="3">
        <f t="shared" si="1"/>
        <v>75</v>
      </c>
      <c r="B82" s="6"/>
      <c r="C82" s="14"/>
      <c r="D82" s="20" t="s">
        <v>17</v>
      </c>
      <c r="E82" s="3" t="s">
        <v>64</v>
      </c>
      <c r="F82" s="28" t="s">
        <v>16</v>
      </c>
      <c r="G82" s="27"/>
      <c r="H82" s="27"/>
    </row>
    <row r="83" spans="1:8" ht="60" customHeight="1">
      <c r="A83" s="3">
        <f t="shared" si="1"/>
        <v>76</v>
      </c>
      <c r="B83" s="6"/>
      <c r="C83" s="14"/>
      <c r="D83" s="20" t="s">
        <v>17</v>
      </c>
      <c r="E83" s="3" t="s">
        <v>20</v>
      </c>
      <c r="F83" s="28" t="s">
        <v>16</v>
      </c>
      <c r="G83" s="27"/>
      <c r="H83" s="27"/>
    </row>
    <row r="84" spans="1:8" ht="60" customHeight="1">
      <c r="A84" s="3">
        <f t="shared" si="1"/>
        <v>77</v>
      </c>
      <c r="B84" s="6"/>
      <c r="C84" s="14"/>
      <c r="D84" s="20" t="s">
        <v>17</v>
      </c>
      <c r="E84" s="3" t="s">
        <v>6</v>
      </c>
      <c r="F84" s="28" t="s">
        <v>16</v>
      </c>
      <c r="G84" s="27"/>
      <c r="H84" s="27"/>
    </row>
    <row r="85" spans="1:8" ht="60" customHeight="1">
      <c r="A85" s="3">
        <f t="shared" si="1"/>
        <v>78</v>
      </c>
      <c r="B85" s="6"/>
      <c r="C85" s="14"/>
      <c r="D85" s="20" t="s">
        <v>17</v>
      </c>
      <c r="E85" s="3" t="s">
        <v>24</v>
      </c>
      <c r="F85" s="28" t="s">
        <v>16</v>
      </c>
      <c r="G85" s="27"/>
      <c r="H85" s="33"/>
    </row>
    <row r="86" spans="1:8" ht="60" customHeight="1">
      <c r="A86" s="3">
        <f t="shared" si="1"/>
        <v>79</v>
      </c>
      <c r="B86" s="6"/>
      <c r="C86" s="14"/>
      <c r="D86" s="20" t="s">
        <v>17</v>
      </c>
      <c r="E86" s="3" t="s">
        <v>57</v>
      </c>
      <c r="F86" s="28" t="s">
        <v>16</v>
      </c>
      <c r="G86" s="27"/>
      <c r="H86" s="27"/>
    </row>
    <row r="87" spans="1:8" ht="60" customHeight="1">
      <c r="A87" s="3">
        <f t="shared" si="1"/>
        <v>80</v>
      </c>
      <c r="B87" s="6"/>
      <c r="C87" s="14"/>
      <c r="D87" s="20" t="s">
        <v>17</v>
      </c>
      <c r="E87" s="3" t="s">
        <v>59</v>
      </c>
      <c r="F87" s="28" t="s">
        <v>16</v>
      </c>
      <c r="G87" s="27"/>
      <c r="H87" s="27"/>
    </row>
    <row r="88" spans="1:8" ht="60" customHeight="1">
      <c r="A88" s="3">
        <f t="shared" si="1"/>
        <v>81</v>
      </c>
      <c r="B88" s="6"/>
      <c r="C88" s="14"/>
      <c r="D88" s="20" t="s">
        <v>17</v>
      </c>
      <c r="E88" s="3" t="s">
        <v>46</v>
      </c>
      <c r="F88" s="28" t="s">
        <v>16</v>
      </c>
      <c r="G88" s="27"/>
      <c r="H88" s="27"/>
    </row>
    <row r="89" spans="1:8" ht="60" customHeight="1">
      <c r="A89" s="3">
        <f t="shared" si="1"/>
        <v>82</v>
      </c>
      <c r="B89" s="6"/>
      <c r="C89" s="14"/>
      <c r="D89" s="20" t="s">
        <v>17</v>
      </c>
      <c r="E89" s="3" t="s">
        <v>27</v>
      </c>
      <c r="F89" s="28" t="s">
        <v>16</v>
      </c>
      <c r="G89" s="27"/>
      <c r="H89" s="27"/>
    </row>
    <row r="90" spans="1:8" ht="60" customHeight="1">
      <c r="A90" s="3">
        <f t="shared" si="1"/>
        <v>83</v>
      </c>
      <c r="B90" s="6"/>
      <c r="C90" s="14"/>
      <c r="D90" s="20" t="s">
        <v>17</v>
      </c>
      <c r="E90" s="3" t="s">
        <v>50</v>
      </c>
      <c r="F90" s="28" t="s">
        <v>16</v>
      </c>
      <c r="G90" s="27"/>
      <c r="H90" s="27"/>
    </row>
    <row r="91" spans="1:8" ht="60" customHeight="1">
      <c r="A91" s="3">
        <f t="shared" si="1"/>
        <v>84</v>
      </c>
      <c r="B91" s="6"/>
      <c r="C91" s="14"/>
      <c r="D91" s="20" t="s">
        <v>17</v>
      </c>
      <c r="E91" s="3" t="s">
        <v>36</v>
      </c>
      <c r="F91" s="28" t="s">
        <v>16</v>
      </c>
      <c r="G91" s="27"/>
      <c r="H91" s="27"/>
    </row>
    <row r="92" spans="1:8" ht="60" customHeight="1">
      <c r="A92" s="3">
        <f t="shared" si="1"/>
        <v>85</v>
      </c>
      <c r="B92" s="6"/>
      <c r="C92" s="14"/>
      <c r="D92" s="20" t="s">
        <v>17</v>
      </c>
      <c r="E92" s="3" t="s">
        <v>60</v>
      </c>
      <c r="F92" s="28" t="s">
        <v>16</v>
      </c>
      <c r="G92" s="27"/>
      <c r="H92" s="27"/>
    </row>
    <row r="93" spans="1:8" ht="60" customHeight="1">
      <c r="A93" s="3">
        <f t="shared" si="1"/>
        <v>86</v>
      </c>
      <c r="B93" s="6"/>
      <c r="C93" s="14"/>
      <c r="D93" s="20" t="s">
        <v>17</v>
      </c>
      <c r="E93" s="3" t="s">
        <v>34</v>
      </c>
      <c r="F93" s="28" t="s">
        <v>16</v>
      </c>
      <c r="G93" s="27"/>
      <c r="H93" s="27"/>
    </row>
    <row r="94" spans="1:8" ht="60" customHeight="1">
      <c r="A94" s="3">
        <f t="shared" si="1"/>
        <v>87</v>
      </c>
      <c r="B94" s="6"/>
      <c r="C94" s="14"/>
      <c r="D94" s="20" t="s">
        <v>17</v>
      </c>
      <c r="E94" s="3" t="s">
        <v>63</v>
      </c>
      <c r="F94" s="28" t="s">
        <v>16</v>
      </c>
      <c r="G94" s="27"/>
      <c r="H94" s="27"/>
    </row>
    <row r="95" spans="1:8" ht="60" customHeight="1">
      <c r="A95" s="4">
        <f t="shared" si="1"/>
        <v>88</v>
      </c>
      <c r="B95" s="7"/>
      <c r="C95" s="15"/>
      <c r="D95" s="20" t="s">
        <v>17</v>
      </c>
      <c r="E95" s="3" t="s">
        <v>0</v>
      </c>
      <c r="F95" s="28" t="s">
        <v>16</v>
      </c>
      <c r="G95" s="27"/>
      <c r="H95" s="27"/>
    </row>
    <row r="96" spans="1:8" s="1" customFormat="1" ht="60" customHeight="1">
      <c r="A96" s="3">
        <f t="shared" si="1"/>
        <v>89</v>
      </c>
      <c r="B96" s="6"/>
      <c r="C96" s="5" t="s">
        <v>72</v>
      </c>
      <c r="D96" s="23" t="s">
        <v>80</v>
      </c>
      <c r="E96" s="3" t="s">
        <v>81</v>
      </c>
      <c r="F96" s="28"/>
      <c r="G96" s="27"/>
      <c r="H96" s="27"/>
    </row>
    <row r="97" spans="1:8" s="1" customFormat="1" ht="60" customHeight="1">
      <c r="A97" s="3">
        <f t="shared" si="1"/>
        <v>90</v>
      </c>
      <c r="B97" s="8"/>
      <c r="C97" s="15"/>
      <c r="D97" s="20" t="s">
        <v>82</v>
      </c>
      <c r="E97" s="3" t="s">
        <v>83</v>
      </c>
      <c r="F97" s="28" t="s">
        <v>16</v>
      </c>
      <c r="G97" s="27"/>
      <c r="H97" s="34"/>
    </row>
    <row r="99" spans="1:8">
      <c r="F99" s="1">
        <f>COUNTIF(F8:F97,"重要")</f>
        <v>60</v>
      </c>
    </row>
  </sheetData>
  <mergeCells count="1">
    <mergeCell ref="C2:G6"/>
  </mergeCells>
  <phoneticPr fontId="2"/>
  <dataValidations count="2">
    <dataValidation type="list" allowBlank="1" showDropDown="0" showInputMessage="1" showErrorMessage="1" sqref="G23 G29 G39 G48 G61:G62 G71:G72 G77:G80 G96 G75 G64:G68 G57 G44:G46 G34:G37 G26:G27 G18">
      <formula1>"〇,△,×"</formula1>
    </dataValidation>
    <dataValidation type="list" allowBlank="1" showDropDown="0" showInputMessage="1" showErrorMessage="1" sqref="G97 G76 G69:G70 G58:G60 G47 G38 G28 G19:G22 G8:G17 G24:G25 G30:G33 G40:G43 G49:G56 G63 G73:G74 G81:G95">
      <formula1>"〇,△"</formula1>
    </dataValidation>
  </dataValidations>
  <pageMargins left="0.51181102362204722" right="0.31496062992125984" top="0.74803149606299213" bottom="0.74803149606299213" header="0.31496062992125984" footer="0.31496062992125984"/>
  <pageSetup paperSize="9" scale="53" fitToWidth="1" fitToHeight="0" orientation="portrait" usePrinterDefaults="1" r:id="rId1"/>
  <headerFooter>
    <oddHeader>&amp;C&amp;"ＭＳ Ｐ明朝,標準"&amp;14&amp;A</oddHeader>
    <oddFooter>&amp;C&amp;P</oddFooter>
  </headerFooter>
  <rowBreaks count="1" manualBreakCount="1">
    <brk id="25"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H12"/>
  <sheetViews>
    <sheetView tabSelected="1" view="pageBreakPreview" zoomScaleSheetLayoutView="100" workbookViewId="0">
      <selection activeCell="G7" sqref="G7"/>
    </sheetView>
  </sheetViews>
  <sheetFormatPr defaultRowHeight="13.5"/>
  <cols>
    <col min="1" max="1" width="4.625" style="35" customWidth="1"/>
    <col min="2" max="4" width="15.625" style="35" customWidth="1"/>
    <col min="5" max="5" width="62.125" style="35" customWidth="1"/>
    <col min="6" max="7" width="9" style="35" customWidth="1"/>
    <col min="8" max="8" width="30.625" style="35" customWidth="1"/>
    <col min="9" max="16384" width="9" style="35" customWidth="1"/>
  </cols>
  <sheetData>
    <row r="1" spans="1:8" ht="27" customHeight="1">
      <c r="A1" s="1"/>
      <c r="B1" s="1" t="s">
        <v>103</v>
      </c>
      <c r="C1" s="1"/>
      <c r="D1" s="1"/>
      <c r="E1" s="1"/>
      <c r="F1" s="1"/>
      <c r="G1" s="1"/>
      <c r="H1" s="1"/>
    </row>
    <row r="2" spans="1:8" ht="27" customHeight="1">
      <c r="A2" s="1"/>
      <c r="B2" s="1"/>
      <c r="C2" s="9" t="s">
        <v>93</v>
      </c>
      <c r="D2" s="16"/>
      <c r="E2" s="16"/>
      <c r="F2" s="16"/>
      <c r="G2" s="29"/>
      <c r="H2" s="1"/>
    </row>
    <row r="3" spans="1:8" ht="27" customHeight="1">
      <c r="A3" s="1"/>
      <c r="B3" s="1"/>
      <c r="C3" s="10"/>
      <c r="D3" s="17"/>
      <c r="E3" s="17"/>
      <c r="F3" s="17"/>
      <c r="G3" s="30"/>
      <c r="H3" s="1"/>
    </row>
    <row r="4" spans="1:8" ht="27" customHeight="1">
      <c r="A4" s="1"/>
      <c r="B4" s="1"/>
      <c r="C4" s="10"/>
      <c r="D4" s="17"/>
      <c r="E4" s="17"/>
      <c r="F4" s="17"/>
      <c r="G4" s="30"/>
      <c r="H4" s="1"/>
    </row>
    <row r="5" spans="1:8">
      <c r="A5" s="1"/>
      <c r="B5" s="1"/>
      <c r="C5" s="11"/>
      <c r="D5" s="18"/>
      <c r="E5" s="18"/>
      <c r="F5" s="18"/>
      <c r="G5" s="31"/>
      <c r="H5" s="1"/>
    </row>
    <row r="6" spans="1:8" ht="50.1" customHeight="1">
      <c r="A6" s="2" t="s">
        <v>1</v>
      </c>
      <c r="B6" s="2" t="s">
        <v>2</v>
      </c>
      <c r="C6" s="12" t="s">
        <v>4</v>
      </c>
      <c r="D6" s="19" t="s">
        <v>10</v>
      </c>
      <c r="E6" s="24" t="s">
        <v>12</v>
      </c>
      <c r="F6" s="24" t="s">
        <v>14</v>
      </c>
      <c r="G6" s="24" t="s">
        <v>8</v>
      </c>
      <c r="H6" s="32" t="s">
        <v>38</v>
      </c>
    </row>
    <row r="7" spans="1:8" ht="121.5" customHeight="1">
      <c r="A7" s="3">
        <f t="shared" ref="A7:A12" si="0">ROW()-6</f>
        <v>1</v>
      </c>
      <c r="B7" s="5" t="s">
        <v>127</v>
      </c>
      <c r="C7" s="13" t="s">
        <v>87</v>
      </c>
      <c r="D7" s="20" t="s">
        <v>126</v>
      </c>
      <c r="E7" s="26" t="s">
        <v>58</v>
      </c>
      <c r="F7" s="28" t="s">
        <v>73</v>
      </c>
      <c r="G7" s="27"/>
      <c r="H7" s="27"/>
    </row>
    <row r="8" spans="1:8" ht="60" customHeight="1">
      <c r="A8" s="3">
        <f t="shared" si="0"/>
        <v>2</v>
      </c>
      <c r="B8" s="6"/>
      <c r="C8" s="14"/>
      <c r="D8" s="20" t="s">
        <v>126</v>
      </c>
      <c r="E8" s="3" t="s">
        <v>88</v>
      </c>
      <c r="F8" s="28" t="s">
        <v>73</v>
      </c>
      <c r="G8" s="27"/>
      <c r="H8" s="27"/>
    </row>
    <row r="9" spans="1:8" ht="80.25" customHeight="1">
      <c r="A9" s="3">
        <f t="shared" si="0"/>
        <v>3</v>
      </c>
      <c r="B9" s="6"/>
      <c r="C9" s="14"/>
      <c r="D9" s="20" t="s">
        <v>126</v>
      </c>
      <c r="E9" s="3" t="s">
        <v>86</v>
      </c>
      <c r="F9" s="28" t="s">
        <v>73</v>
      </c>
      <c r="G9" s="27"/>
      <c r="H9" s="27"/>
    </row>
    <row r="10" spans="1:8" ht="49.5" customHeight="1">
      <c r="A10" s="3">
        <f t="shared" si="0"/>
        <v>4</v>
      </c>
      <c r="B10" s="6"/>
      <c r="C10" s="14"/>
      <c r="D10" s="20" t="s">
        <v>126</v>
      </c>
      <c r="E10" s="3" t="s">
        <v>85</v>
      </c>
      <c r="F10" s="28" t="s">
        <v>73</v>
      </c>
      <c r="G10" s="27"/>
      <c r="H10" s="27"/>
    </row>
    <row r="11" spans="1:8" ht="93.75" customHeight="1">
      <c r="A11" s="3">
        <f t="shared" si="0"/>
        <v>5</v>
      </c>
      <c r="B11" s="6"/>
      <c r="C11" s="14"/>
      <c r="D11" s="20" t="s">
        <v>126</v>
      </c>
      <c r="E11" s="3" t="s">
        <v>54</v>
      </c>
      <c r="F11" s="28" t="s">
        <v>73</v>
      </c>
      <c r="G11" s="27"/>
      <c r="H11" s="27"/>
    </row>
    <row r="12" spans="1:8" ht="44.25" customHeight="1">
      <c r="A12" s="3">
        <f t="shared" si="0"/>
        <v>6</v>
      </c>
      <c r="B12" s="8"/>
      <c r="C12" s="15"/>
      <c r="D12" s="20" t="s">
        <v>126</v>
      </c>
      <c r="E12" s="36" t="s">
        <v>89</v>
      </c>
      <c r="F12" s="37" t="s">
        <v>73</v>
      </c>
      <c r="G12" s="27"/>
      <c r="H12" s="34"/>
    </row>
  </sheetData>
  <mergeCells count="1">
    <mergeCell ref="C2:G5"/>
  </mergeCells>
  <phoneticPr fontId="2"/>
  <dataValidations count="1">
    <dataValidation type="list" allowBlank="1" showDropDown="0" showInputMessage="1" showErrorMessage="1" sqref="G7:G12">
      <formula1>"〇,△"</formula1>
    </dataValidation>
  </dataValidations>
  <pageMargins left="0.51181102362204722" right="0.31496062992125984" top="0.74803149606299213" bottom="0.74803149606299213" header="0.31496062992125984" footer="0.31496062992125984"/>
  <pageSetup paperSize="9" scale="53" fitToWidth="1" fitToHeight="0" orientation="portrait" usePrinterDefaults="1" r:id="rId1"/>
  <headerFooter>
    <oddHeader>&amp;C&amp;"ＭＳ Ｐ明朝,標準"&amp;14&amp;A</oddHead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機能要件確認書</vt:lpstr>
      <vt:lpstr xml:space="preserve">非機能要件確認書 </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日下部 暁</dc:creator>
  <cp:lastModifiedBy>Administrator</cp:lastModifiedBy>
  <cp:lastPrinted>2024-05-27T04:44:08Z</cp:lastPrinted>
  <dcterms:created xsi:type="dcterms:W3CDTF">2023-06-28T04:01:52Z</dcterms:created>
  <dcterms:modified xsi:type="dcterms:W3CDTF">2025-05-26T11:25:58Z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2025-05-26T11:25:58Z</vt:filetime>
  </property>
</Properties>
</file>