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2 地域密着型・居宅介護支援\4_事前提出資料_認知症対応型通所介護（介護予防）\"/>
    </mc:Choice>
  </mc:AlternateContent>
  <bookViews>
    <workbookView xWindow="30315" yWindow="195" windowWidth="25515" windowHeight="16845"/>
  </bookViews>
  <sheets>
    <sheet name="４_認知症対応型通所介護" sheetId="2" r:id="rId1"/>
    <sheet name="【記載例】４_認知症対応型通所介護 " sheetId="4" r:id="rId2"/>
    <sheet name="入力規制ルール（認知症対応型通所介護）" sheetId="3" r:id="rId3"/>
  </sheets>
  <definedNames>
    <definedName name="_xlnm.Print_Area" localSheetId="1">'【記載例】４_認知症対応型通所介護 '!$A$1:$BB$52</definedName>
    <definedName name="_xlnm.Print_Area" localSheetId="0">'４_認知症対応型通所介護'!$A$1:$BB$154</definedName>
    <definedName name="栄">'入力規制ルール（認知症対応型通所介護）'!$G$3:$G$4</definedName>
    <definedName name="介">'入力規制ルール（認知症対応型通所介護）'!$E$3:$E$5</definedName>
    <definedName name="看">'入力規制ルール（認知症対応型通所介護）'!$D$3:$D$5</definedName>
    <definedName name="管">'入力規制ルール（認知症対応型通所介護）'!$B$3:$B$4</definedName>
    <definedName name="機">'入力規制ルール（認知症対応型通所介護）'!$F$3:$F$12</definedName>
    <definedName name="職種">'入力規制ルール（認知症対応型通所介護）'!$B$2:$G$2</definedName>
    <definedName name="生">'入力規制ルール（認知症対応型通所介護）'!$C$3:$C$8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S46" i="4" l="1"/>
  <c r="AR46" i="4"/>
  <c r="AQ46" i="4"/>
  <c r="AP46" i="4"/>
  <c r="AO46" i="4"/>
  <c r="AN46" i="4"/>
  <c r="AM46" i="4"/>
  <c r="AL46" i="4"/>
  <c r="AK46" i="4"/>
  <c r="AJ46" i="4"/>
  <c r="AI46" i="4"/>
  <c r="AH46" i="4"/>
  <c r="AG46" i="4"/>
  <c r="AF46" i="4"/>
  <c r="AE46" i="4"/>
  <c r="AD46" i="4"/>
  <c r="AC46" i="4"/>
  <c r="AB46" i="4"/>
  <c r="AA46" i="4"/>
  <c r="Z46" i="4"/>
  <c r="Y46" i="4"/>
  <c r="X46" i="4"/>
  <c r="W46" i="4"/>
  <c r="V46" i="4"/>
  <c r="U46" i="4"/>
  <c r="T46" i="4"/>
  <c r="S46" i="4"/>
  <c r="R46" i="4"/>
  <c r="Q46" i="4"/>
  <c r="P46" i="4"/>
  <c r="O46" i="4"/>
  <c r="AS95" i="2"/>
  <c r="AR95" i="2"/>
  <c r="AQ95" i="2"/>
  <c r="AP95" i="2"/>
  <c r="AO95" i="2"/>
  <c r="AN95" i="2"/>
  <c r="AM95" i="2"/>
  <c r="AL95" i="2"/>
  <c r="AK95" i="2"/>
  <c r="AJ95" i="2"/>
  <c r="AI95" i="2"/>
  <c r="AH95" i="2"/>
  <c r="AG95" i="2"/>
  <c r="AF95" i="2"/>
  <c r="AE95" i="2"/>
  <c r="AD95" i="2"/>
  <c r="AC95" i="2"/>
  <c r="AB95" i="2"/>
  <c r="AA95" i="2"/>
  <c r="Z95" i="2"/>
  <c r="Y95" i="2"/>
  <c r="X95" i="2"/>
  <c r="W95" i="2"/>
  <c r="V95" i="2"/>
  <c r="U95" i="2"/>
  <c r="T95" i="2"/>
  <c r="S95" i="2"/>
  <c r="R95" i="2"/>
  <c r="Q95" i="2"/>
  <c r="P95" i="2"/>
  <c r="O95" i="2"/>
  <c r="AS93" i="2"/>
  <c r="AR93" i="2"/>
  <c r="AQ93" i="2"/>
  <c r="AP93" i="2"/>
  <c r="AO93" i="2"/>
  <c r="AN93" i="2"/>
  <c r="AM93" i="2"/>
  <c r="AL93" i="2"/>
  <c r="AK93" i="2"/>
  <c r="AJ93" i="2"/>
  <c r="AI93" i="2"/>
  <c r="AH93" i="2"/>
  <c r="AG93" i="2"/>
  <c r="AF93" i="2"/>
  <c r="AE93" i="2"/>
  <c r="AD93" i="2"/>
  <c r="AC93" i="2"/>
  <c r="AB93" i="2"/>
  <c r="AA93" i="2"/>
  <c r="Z93" i="2"/>
  <c r="Y93" i="2"/>
  <c r="X93" i="2"/>
  <c r="W93" i="2"/>
  <c r="V93" i="2"/>
  <c r="U93" i="2"/>
  <c r="T93" i="2"/>
  <c r="S93" i="2"/>
  <c r="R93" i="2"/>
  <c r="Q93" i="2"/>
  <c r="P93" i="2"/>
  <c r="O93" i="2"/>
  <c r="AS92" i="2"/>
  <c r="AR92" i="2"/>
  <c r="AQ92" i="2"/>
  <c r="AP92" i="2"/>
  <c r="AO92" i="2"/>
  <c r="AN92" i="2"/>
  <c r="AM92" i="2"/>
  <c r="AL92" i="2"/>
  <c r="AK92" i="2"/>
  <c r="AJ92" i="2"/>
  <c r="AI92" i="2"/>
  <c r="AH92" i="2"/>
  <c r="AG92" i="2"/>
  <c r="AF92" i="2"/>
  <c r="AE92" i="2"/>
  <c r="AD92" i="2"/>
  <c r="AC92" i="2"/>
  <c r="AB92" i="2"/>
  <c r="AA92" i="2"/>
  <c r="Z92" i="2"/>
  <c r="Y92" i="2"/>
  <c r="X92" i="2"/>
  <c r="W92" i="2"/>
  <c r="V92" i="2"/>
  <c r="U92" i="2"/>
  <c r="T92" i="2"/>
  <c r="S92" i="2"/>
  <c r="R92" i="2"/>
  <c r="Q92" i="2"/>
  <c r="P92" i="2"/>
  <c r="O92" i="2"/>
  <c r="AS46" i="2"/>
  <c r="AR46" i="2"/>
  <c r="AQ46" i="2"/>
  <c r="AP46" i="2"/>
  <c r="AO46" i="2"/>
  <c r="AN46" i="2"/>
  <c r="AM46" i="2"/>
  <c r="AL46" i="2"/>
  <c r="AK46" i="2"/>
  <c r="AJ46" i="2"/>
  <c r="AI46" i="2"/>
  <c r="AH46" i="2"/>
  <c r="AG46" i="2"/>
  <c r="AF46" i="2"/>
  <c r="AE46" i="2"/>
  <c r="AD46" i="2"/>
  <c r="AC46" i="2"/>
  <c r="AB46" i="2"/>
  <c r="AA46" i="2"/>
  <c r="Z46" i="2"/>
  <c r="Y46" i="2"/>
  <c r="X46" i="2"/>
  <c r="W46" i="2"/>
  <c r="V46" i="2"/>
  <c r="U46" i="2"/>
  <c r="T46" i="2"/>
  <c r="S46" i="2"/>
  <c r="R46" i="2"/>
  <c r="Q46" i="2"/>
  <c r="P46" i="2"/>
  <c r="O46"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AT93" i="2" l="1"/>
  <c r="AT44" i="2"/>
  <c r="AS44" i="4" l="1"/>
  <c r="AR44" i="4"/>
  <c r="AQ44" i="4"/>
  <c r="AP44" i="4"/>
  <c r="AO44" i="4"/>
  <c r="AN44" i="4"/>
  <c r="AM44" i="4"/>
  <c r="AL44" i="4"/>
  <c r="AK44" i="4"/>
  <c r="AJ44" i="4"/>
  <c r="AI44" i="4"/>
  <c r="AH44" i="4"/>
  <c r="AG44" i="4"/>
  <c r="AF44" i="4"/>
  <c r="AE44" i="4"/>
  <c r="AD44" i="4"/>
  <c r="AC44" i="4"/>
  <c r="AB44" i="4"/>
  <c r="AA44" i="4"/>
  <c r="Z44" i="4"/>
  <c r="Y44" i="4"/>
  <c r="X44" i="4"/>
  <c r="W44" i="4"/>
  <c r="V44" i="4"/>
  <c r="U44" i="4"/>
  <c r="T44" i="4"/>
  <c r="S44" i="4"/>
  <c r="R44" i="4"/>
  <c r="Q44" i="4"/>
  <c r="P44" i="4"/>
  <c r="O44" i="4"/>
  <c r="AS43" i="4"/>
  <c r="AR43" i="4"/>
  <c r="AQ43" i="4"/>
  <c r="AP43" i="4"/>
  <c r="AO43" i="4"/>
  <c r="AN43" i="4"/>
  <c r="AM43" i="4"/>
  <c r="AL43" i="4"/>
  <c r="AK43" i="4"/>
  <c r="AJ43" i="4"/>
  <c r="AI43" i="4"/>
  <c r="AH43" i="4"/>
  <c r="AG43" i="4"/>
  <c r="AF43" i="4"/>
  <c r="AE43" i="4"/>
  <c r="AD43" i="4"/>
  <c r="AC43" i="4"/>
  <c r="AB43" i="4"/>
  <c r="AA43" i="4"/>
  <c r="Z43" i="4"/>
  <c r="Y43" i="4"/>
  <c r="X43" i="4"/>
  <c r="W43" i="4"/>
  <c r="V43" i="4"/>
  <c r="U43" i="4"/>
  <c r="T43" i="4"/>
  <c r="S43" i="4"/>
  <c r="R43" i="4"/>
  <c r="Q43" i="4"/>
  <c r="P43" i="4"/>
  <c r="O43" i="4"/>
  <c r="AT41" i="4"/>
  <c r="AV41" i="4" s="1"/>
  <c r="AT39" i="4"/>
  <c r="AV39" i="4" s="1"/>
  <c r="AT37" i="4"/>
  <c r="AV37" i="4" s="1"/>
  <c r="AT35" i="4"/>
  <c r="AV35" i="4" s="1"/>
  <c r="AT33" i="4"/>
  <c r="AV33" i="4" s="1"/>
  <c r="AT31" i="4"/>
  <c r="AV31" i="4" s="1"/>
  <c r="AT29" i="4"/>
  <c r="AV29" i="4" s="1"/>
  <c r="AT27" i="4"/>
  <c r="AV27" i="4" s="1"/>
  <c r="AT25" i="4"/>
  <c r="AV25" i="4" s="1"/>
  <c r="AT23" i="4"/>
  <c r="AV23" i="4" s="1"/>
  <c r="AT21" i="4"/>
  <c r="AV21" i="4" s="1"/>
  <c r="AT19" i="4"/>
  <c r="AV19" i="4" s="1"/>
  <c r="AT17" i="4"/>
  <c r="AV17" i="4" s="1"/>
  <c r="AT15" i="4"/>
  <c r="AV15" i="4" s="1"/>
  <c r="AT13" i="4"/>
  <c r="AV13" i="4" s="1"/>
  <c r="AT11" i="4"/>
  <c r="AV11" i="4" s="1"/>
  <c r="AT44" i="4" l="1"/>
  <c r="AT11" i="2"/>
  <c r="AT90" i="2" l="1"/>
  <c r="AV90" i="2" s="1"/>
  <c r="AT88" i="2"/>
  <c r="AV88" i="2" s="1"/>
  <c r="AT86" i="2"/>
  <c r="AV86" i="2" s="1"/>
  <c r="AT84" i="2"/>
  <c r="AV84" i="2" s="1"/>
  <c r="AT82" i="2"/>
  <c r="AV82" i="2" s="1"/>
  <c r="AT80" i="2"/>
  <c r="AV80" i="2" s="1"/>
  <c r="AT78" i="2"/>
  <c r="AV78" i="2" s="1"/>
  <c r="AT76" i="2"/>
  <c r="AV76" i="2" s="1"/>
  <c r="AT74" i="2"/>
  <c r="AV74" i="2" s="1"/>
  <c r="AT72" i="2"/>
  <c r="AV72" i="2" s="1"/>
  <c r="AT70" i="2"/>
  <c r="AV70" i="2" s="1"/>
  <c r="AT68" i="2"/>
  <c r="AV68" i="2" s="1"/>
  <c r="AT66" i="2"/>
  <c r="AV66" i="2" s="1"/>
  <c r="AT64" i="2"/>
  <c r="AV64" i="2" s="1"/>
  <c r="AT62" i="2"/>
  <c r="AV62" i="2" s="1"/>
  <c r="AT60" i="2"/>
  <c r="AV60" i="2" s="1"/>
  <c r="AT41" i="2"/>
  <c r="AV41" i="2" s="1"/>
  <c r="AT39" i="2"/>
  <c r="AV39" i="2" s="1"/>
  <c r="AT37" i="2"/>
  <c r="AV37" i="2" s="1"/>
  <c r="AT35" i="2"/>
  <c r="AV35" i="2" s="1"/>
  <c r="AT33" i="2"/>
  <c r="AV33" i="2" s="1"/>
  <c r="AT31" i="2"/>
  <c r="AV31" i="2" s="1"/>
  <c r="AT29" i="2"/>
  <c r="AV29" i="2" s="1"/>
  <c r="AT27" i="2"/>
  <c r="AV27" i="2" s="1"/>
  <c r="AT25" i="2"/>
  <c r="AV25" i="2" s="1"/>
  <c r="AT23" i="2"/>
  <c r="AV23" i="2" s="1"/>
  <c r="AT21" i="2"/>
  <c r="AV21" i="2" s="1"/>
  <c r="AT19" i="2"/>
  <c r="AV19" i="2" s="1"/>
  <c r="AT17" i="2"/>
  <c r="AV17" i="2" s="1"/>
  <c r="AT15" i="2"/>
  <c r="AV15" i="2" s="1"/>
  <c r="AT13" i="2"/>
  <c r="AV13" i="2" s="1"/>
  <c r="AV11" i="2"/>
</calcChain>
</file>

<file path=xl/sharedStrings.xml><?xml version="1.0" encoding="utf-8"?>
<sst xmlns="http://schemas.openxmlformats.org/spreadsheetml/2006/main" count="594" uniqueCount="188">
  <si>
    <t>従業者の勤務の体制及び勤務形態一覧表　</t>
  </si>
  <si>
    <t>（　　　　</t>
  </si>
  <si>
    <t>年</t>
    <rPh sb="0" eb="1">
      <t>ネン</t>
    </rPh>
    <phoneticPr fontId="2"/>
  </si>
  <si>
    <t>月分）</t>
    <rPh sb="0" eb="1">
      <t>ガツ</t>
    </rPh>
    <rPh sb="1" eb="2">
      <t>ブン</t>
    </rPh>
    <phoneticPr fontId="2"/>
  </si>
  <si>
    <t>：</t>
    <phoneticPr fontId="2"/>
  </si>
  <si>
    <t>～</t>
    <phoneticPr fontId="2"/>
  </si>
  <si>
    <t>略称</t>
    <rPh sb="0" eb="2">
      <t>リャクショウ</t>
    </rPh>
    <phoneticPr fontId="2"/>
  </si>
  <si>
    <t>職種名</t>
    <rPh sb="0" eb="2">
      <t>ショクシュ</t>
    </rPh>
    <rPh sb="2" eb="3">
      <t>メイ</t>
    </rPh>
    <phoneticPr fontId="2"/>
  </si>
  <si>
    <t>管</t>
    <rPh sb="0" eb="1">
      <t>カン</t>
    </rPh>
    <phoneticPr fontId="2"/>
  </si>
  <si>
    <t>管理者</t>
    <rPh sb="0" eb="3">
      <t>カンリシャ</t>
    </rPh>
    <phoneticPr fontId="2"/>
  </si>
  <si>
    <t>看</t>
    <rPh sb="0" eb="1">
      <t>ミ</t>
    </rPh>
    <phoneticPr fontId="2"/>
  </si>
  <si>
    <t>看護職員</t>
    <rPh sb="0" eb="2">
      <t>カンゴ</t>
    </rPh>
    <rPh sb="2" eb="4">
      <t>ショクイン</t>
    </rPh>
    <phoneticPr fontId="2"/>
  </si>
  <si>
    <t>准看護師</t>
    <rPh sb="0" eb="4">
      <t>ジュンカンゴシ</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</si>
  <si>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</si>
  <si>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事業所名（　　</t>
    <phoneticPr fontId="3"/>
  </si>
  <si>
    <t>記入方法</t>
    <rPh sb="0" eb="2">
      <t>キニュウ</t>
    </rPh>
    <rPh sb="2" eb="4">
      <t>ホウホウ</t>
    </rPh>
    <phoneticPr fontId="3"/>
  </si>
  <si>
    <t>記号</t>
    <rPh sb="0" eb="2">
      <t>キゴウ</t>
    </rPh>
    <phoneticPr fontId="2"/>
  </si>
  <si>
    <t>区分</t>
    <rPh sb="0" eb="2">
      <t>クブン</t>
    </rPh>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</si>
  <si>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</si>
  <si>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</si>
  <si>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</si>
  <si>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勤務時間数</t>
    <rPh sb="0" eb="2">
      <t>キンム</t>
    </rPh>
    <rPh sb="2" eb="4">
      <t>ジカン</t>
    </rPh>
    <rPh sb="4" eb="5">
      <t>スウ</t>
    </rPh>
    <phoneticPr fontId="2"/>
  </si>
  <si>
    <t>シフト記号</t>
    <rPh sb="3" eb="5">
      <t>キゴウ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</si>
  <si>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</si>
  <si>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</si>
  <si>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</si>
  <si>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</si>
  <si>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</si>
  <si>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</si>
  <si>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</si>
  <si>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事業所全体のサービス提供単位数</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</si>
  <si>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</si>
  <si>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</si>
  <si>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</si>
  <si>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</si>
  <si>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(1) 
職種</t>
    <phoneticPr fontId="3"/>
  </si>
  <si>
    <t>(2)
勤務
形態</t>
    <phoneticPr fontId="3"/>
  </si>
  <si>
    <t>(3)
資格</t>
    <rPh sb="4" eb="6">
      <t>シカク</t>
    </rPh>
    <phoneticPr fontId="2"/>
  </si>
  <si>
    <t>(4) 氏　名</t>
    <phoneticPr fontId="3"/>
  </si>
  <si>
    <t>(5) 勤 務 時 間 数</t>
    <rPh sb="4" eb="5">
      <t>ツトム</t>
    </rPh>
    <rPh sb="6" eb="7">
      <t>ツトム</t>
    </rPh>
    <rPh sb="8" eb="9">
      <t>トキ</t>
    </rPh>
    <rPh sb="10" eb="11">
      <t>アイダ</t>
    </rPh>
    <rPh sb="12" eb="13">
      <t>スウ</t>
    </rPh>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</si>
  <si>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</si>
  <si>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</si>
  <si>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</si>
  <si>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「その他」の
具体的内容</t>
    <rPh sb="3" eb="4">
      <t>タ</t>
    </rPh>
    <rPh sb="7" eb="12">
      <t>グタイテキナイヨウ</t>
    </rPh>
    <phoneticPr fontId="2"/>
  </si>
  <si>
    <t>准看</t>
    <rPh sb="0" eb="2">
      <t>ジュンカン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</si>
  <si>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</si>
  <si>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</si>
  <si>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</si>
  <si>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柔整</t>
    <phoneticPr fontId="2"/>
  </si>
  <si>
    <t>あ</t>
    <phoneticPr fontId="2"/>
  </si>
  <si>
    <t>その他</t>
    <rPh sb="2" eb="3">
      <t>タ</t>
    </rPh>
    <phoneticPr fontId="2"/>
  </si>
  <si>
    <t>介</t>
    <rPh sb="0" eb="1">
      <t>カイ</t>
    </rPh>
    <phoneticPr fontId="2"/>
  </si>
  <si>
    <t>機</t>
    <rPh sb="0" eb="1">
      <t>キ</t>
    </rPh>
    <phoneticPr fontId="2"/>
  </si>
  <si>
    <t>生</t>
    <rPh sb="0" eb="1">
      <t>セイ</t>
    </rPh>
    <phoneticPr fontId="2"/>
  </si>
  <si>
    <t>看</t>
  </si>
  <si>
    <t>准看</t>
  </si>
  <si>
    <t>看</t>
    <phoneticPr fontId="2"/>
  </si>
  <si>
    <t>准看</t>
    <phoneticPr fontId="2"/>
  </si>
  <si>
    <t>その他</t>
    <rPh sb="2" eb="3">
      <t>タ</t>
    </rPh>
    <phoneticPr fontId="2"/>
  </si>
  <si>
    <t>ー</t>
    <phoneticPr fontId="2"/>
  </si>
  <si>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</si>
  <si>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</si>
  <si>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柔整</t>
  </si>
  <si>
    <t>柔道整復師</t>
  </si>
  <si>
    <t>あ</t>
  </si>
  <si>
    <t>あん摩マッサージ指圧師</t>
  </si>
  <si>
    <t>社福主事</t>
    <rPh sb="0" eb="2">
      <t>シャフク</t>
    </rPh>
    <rPh sb="2" eb="4">
      <t>シュジ</t>
    </rPh>
    <phoneticPr fontId="1"/>
  </si>
  <si>
    <t>理学</t>
    <rPh sb="0" eb="2">
      <t>リガク</t>
    </rPh>
    <phoneticPr fontId="2"/>
  </si>
  <si>
    <t>作業</t>
    <rPh sb="0" eb="2">
      <t>サギョウ</t>
    </rPh>
    <phoneticPr fontId="2"/>
  </si>
  <si>
    <t>言語</t>
    <rPh sb="0" eb="2">
      <t>ゲンゴ</t>
    </rPh>
    <phoneticPr fontId="2"/>
  </si>
  <si>
    <t>は</t>
  </si>
  <si>
    <t>は</t>
    <phoneticPr fontId="2"/>
  </si>
  <si>
    <t>き</t>
  </si>
  <si>
    <t>き</t>
    <phoneticPr fontId="2"/>
  </si>
  <si>
    <t>はり師</t>
    <rPh sb="2" eb="3">
      <t>シ</t>
    </rPh>
    <phoneticPr fontId="2"/>
  </si>
  <si>
    <t>きゅう師</t>
    <rPh sb="3" eb="4">
      <t>シ</t>
    </rPh>
    <phoneticPr fontId="2"/>
  </si>
  <si>
    <t>－</t>
    <phoneticPr fontId="2"/>
  </si>
  <si>
    <t>介福</t>
    <rPh sb="0" eb="1">
      <t>カイ</t>
    </rPh>
    <rPh sb="1" eb="2">
      <t>フク</t>
    </rPh>
    <phoneticPr fontId="2"/>
  </si>
  <si>
    <t>介護福祉士</t>
    <rPh sb="0" eb="2">
      <t>カイゴ</t>
    </rPh>
    <rPh sb="2" eb="5">
      <t>フクシシ</t>
    </rPh>
    <phoneticPr fontId="2"/>
  </si>
  <si>
    <t>非常勤で専従</t>
    <rPh sb="0" eb="3">
      <t>ヒジョウキン</t>
    </rPh>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</si>
  <si>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</si>
  <si>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　(5) 申請する事業に係る従業者（管理者を含む。）の1ヶ月分の勤務時間数について、上段に(10)に示す勤務時間帯に応じたシフト記号（ア、イ、ウ、…）を、下段に勤務時間数を数字で入力してください。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50" eb="51">
      <t>シメ</t>
    </rPh>
    <rPh sb="52" eb="54">
      <t>キンム</t>
    </rPh>
    <rPh sb="54" eb="57">
      <t>ジカンタイ</t>
    </rPh>
    <rPh sb="58" eb="59">
      <t>オウ</t>
    </rPh>
    <rPh sb="64" eb="66">
      <t>キゴウ</t>
    </rPh>
    <rPh sb="77" eb="79">
      <t>カダン</t>
    </rPh>
    <rPh sb="80" eb="82">
      <t>キンム</t>
    </rPh>
    <rPh sb="82" eb="85">
      <t>ジカンスウ</t>
    </rPh>
    <rPh sb="86" eb="88">
      <t>スウジ</t>
    </rPh>
    <rPh sb="89" eb="91">
      <t>ニュウリョク</t>
    </rPh>
    <phoneticPr fontId="2"/>
  </si>
  <si>
    <t xml:space="preserve"> 複数のサービス提供単位がある場合、単位毎の配置の確認が不要である職種（管理者、機能訓練指導員、生活相談員）については、１単位目の表にご記入ください。</t>
    <rPh sb="1" eb="3">
      <t>フクスウ</t>
    </rPh>
    <rPh sb="8" eb="10">
      <t>テイキョウ</t>
    </rPh>
    <rPh sb="10" eb="12">
      <t>タンイ</t>
    </rPh>
    <rPh sb="15" eb="17">
      <t>バアイ</t>
    </rPh>
    <rPh sb="18" eb="20">
      <t>タンイ</t>
    </rPh>
    <rPh sb="20" eb="21">
      <t>ゴト</t>
    </rPh>
    <rPh sb="22" eb="24">
      <t>ハイチ</t>
    </rPh>
    <rPh sb="25" eb="27">
      <t>カクニン</t>
    </rPh>
    <rPh sb="28" eb="30">
      <t>フヨウ</t>
    </rPh>
    <rPh sb="33" eb="35">
      <t>ショクシュ</t>
    </rPh>
    <rPh sb="36" eb="39">
      <t>カンリシャ</t>
    </rPh>
    <rPh sb="40" eb="42">
      <t>キノウ</t>
    </rPh>
    <rPh sb="42" eb="44">
      <t>クンレン</t>
    </rPh>
    <rPh sb="44" eb="47">
      <t>シドウイン</t>
    </rPh>
    <rPh sb="48" eb="50">
      <t>セイカツ</t>
    </rPh>
    <rPh sb="50" eb="53">
      <t>ソウダンイン</t>
    </rPh>
    <rPh sb="61" eb="63">
      <t>タンイ</t>
    </rPh>
    <rPh sb="63" eb="64">
      <t>メ</t>
    </rPh>
    <rPh sb="65" eb="66">
      <t>ヒョウ</t>
    </rPh>
    <rPh sb="68" eb="70">
      <t>キニュウ</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</si>
  <si>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</si>
  <si>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t>社福</t>
    <rPh sb="0" eb="2">
      <t>シャフク</t>
    </rPh>
    <phoneticPr fontId="1"/>
  </si>
  <si>
    <t>介支</t>
    <rPh sb="0" eb="1">
      <t>カイ</t>
    </rPh>
    <rPh sb="1" eb="2">
      <t>シ</t>
    </rPh>
    <phoneticPr fontId="2"/>
  </si>
  <si>
    <t>精神</t>
    <rPh sb="0" eb="2">
      <t>セイシン</t>
    </rPh>
    <phoneticPr fontId="2"/>
  </si>
  <si>
    <t>社会福祉士</t>
    <rPh sb="0" eb="2">
      <t>シャカイ</t>
    </rPh>
    <rPh sb="2" eb="4">
      <t>フクシ</t>
    </rPh>
    <rPh sb="4" eb="5">
      <t>シ</t>
    </rPh>
    <phoneticPr fontId="2"/>
  </si>
  <si>
    <t>介護支援専門員</t>
    <rPh sb="0" eb="2">
      <t>カイゴ</t>
    </rPh>
    <rPh sb="2" eb="4">
      <t>シエン</t>
    </rPh>
    <rPh sb="4" eb="7">
      <t>センモンイン</t>
    </rPh>
    <phoneticPr fontId="2"/>
  </si>
  <si>
    <t>精神保健福祉士</t>
    <rPh sb="0" eb="2">
      <t>セイシン</t>
    </rPh>
    <rPh sb="2" eb="4">
      <t>ホケン</t>
    </rPh>
    <rPh sb="4" eb="7">
      <t>フクシシ</t>
    </rPh>
    <phoneticPr fontId="2"/>
  </si>
  <si>
    <t>－</t>
  </si>
  <si>
    <t xml:space="preserve"> 複数の資格を保有する従業者について、当該事業所にて従事する業務に最も関連する資格1つを選択ください。人員基準上、求められる資格等は必須です。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</si>
  <si>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t>資格なし</t>
    <rPh sb="0" eb="2">
      <t>シカク</t>
    </rPh>
    <phoneticPr fontId="2"/>
  </si>
  <si>
    <t>サービス提供時間</t>
    <phoneticPr fontId="2"/>
  </si>
  <si>
    <t>～</t>
    <phoneticPr fontId="2"/>
  </si>
  <si>
    <t>(4) 氏　名</t>
    <phoneticPr fontId="3"/>
  </si>
  <si>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</si>
  <si>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</si>
  <si>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</si>
  <si>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(9) 勤務延時間数（生活相談員）</t>
    <phoneticPr fontId="2"/>
  </si>
  <si>
    <t>ア</t>
    <phoneticPr fontId="2"/>
  </si>
  <si>
    <t>～</t>
    <phoneticPr fontId="2"/>
  </si>
  <si>
    <t>イ</t>
    <phoneticPr fontId="2"/>
  </si>
  <si>
    <t>：</t>
    <phoneticPr fontId="2"/>
  </si>
  <si>
    <t>：</t>
    <phoneticPr fontId="2"/>
  </si>
  <si>
    <t>ウ</t>
    <phoneticPr fontId="2"/>
  </si>
  <si>
    <t>～</t>
    <phoneticPr fontId="2"/>
  </si>
  <si>
    <t>エ</t>
    <phoneticPr fontId="2"/>
  </si>
  <si>
    <t>サービス提供時間</t>
    <phoneticPr fontId="2"/>
  </si>
  <si>
    <t>：</t>
    <phoneticPr fontId="2"/>
  </si>
  <si>
    <t>(2)
勤務
形態</t>
    <phoneticPr fontId="3"/>
  </si>
  <si>
    <t>＊</t>
    <phoneticPr fontId="2"/>
  </si>
  <si>
    <t>生</t>
    <phoneticPr fontId="2"/>
  </si>
  <si>
    <t>生活相談員</t>
    <phoneticPr fontId="2"/>
  </si>
  <si>
    <t>介</t>
    <phoneticPr fontId="2"/>
  </si>
  <si>
    <t>介護職員</t>
    <phoneticPr fontId="2"/>
  </si>
  <si>
    <t>機</t>
    <phoneticPr fontId="2"/>
  </si>
  <si>
    <t>機能訓練指導員</t>
    <phoneticPr fontId="2"/>
  </si>
  <si>
    <t>A</t>
    <phoneticPr fontId="2"/>
  </si>
  <si>
    <t>常勤で専従</t>
    <phoneticPr fontId="2"/>
  </si>
  <si>
    <t>B</t>
    <phoneticPr fontId="2"/>
  </si>
  <si>
    <t>常勤で兼務</t>
    <phoneticPr fontId="2"/>
  </si>
  <si>
    <t>C</t>
    <phoneticPr fontId="2"/>
  </si>
  <si>
    <t>D</t>
    <phoneticPr fontId="2"/>
  </si>
  <si>
    <t>非常勤で兼務</t>
    <phoneticPr fontId="2"/>
  </si>
  <si>
    <t>資格名</t>
    <phoneticPr fontId="2"/>
  </si>
  <si>
    <t>略称</t>
    <phoneticPr fontId="2"/>
  </si>
  <si>
    <t>資格名</t>
    <phoneticPr fontId="2"/>
  </si>
  <si>
    <t>社福主事</t>
    <phoneticPr fontId="2"/>
  </si>
  <si>
    <t>社会福祉主事任用資格</t>
    <phoneticPr fontId="2"/>
  </si>
  <si>
    <t>社福</t>
    <phoneticPr fontId="2"/>
  </si>
  <si>
    <t xml:space="preserve"> ※「その他」を選択した場合、その具体的な内容を右枠内（『「その他」の具体的内容』欄）にご記入ください。</t>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</si>
  <si>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</si>
  <si>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</si>
  <si>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</si>
  <si>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t>　(9) 生活相談員がサービス提供時間内に勤務する時間数の合計（勤務延時間数）を記入してください。</t>
    <rPh sb="5" eb="7">
      <t>セイカツ</t>
    </rPh>
    <rPh sb="7" eb="10">
      <t>ソウダンイン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キニュウ</t>
    </rPh>
    <phoneticPr fontId="2"/>
  </si>
  <si>
    <t>　(11) 利用者数は、単位ごとの利用者の実人数（推定数）を入力してください。</t>
    <rPh sb="6" eb="9">
      <t>リヨウシャ</t>
    </rPh>
    <rPh sb="9" eb="10">
      <t>カズ</t>
    </rPh>
    <rPh sb="12" eb="14">
      <t>タンイ</t>
    </rPh>
    <rPh sb="17" eb="20">
      <t>リヨウシャ</t>
    </rPh>
    <rPh sb="21" eb="22">
      <t>ジツ</t>
    </rPh>
    <rPh sb="22" eb="24">
      <t>ニンズウ</t>
    </rPh>
    <rPh sb="25" eb="28">
      <t>スイテイスウ</t>
    </rPh>
    <rPh sb="30" eb="32">
      <t>ニュウリョク</t>
    </rPh>
    <phoneticPr fontId="2"/>
  </si>
  <si>
    <t xml:space="preserve"> 合計勤務時間数に算入することができる時間数は、当該施設において常勤の従業者が勤務すべき勤務時間数を上限とします。</t>
    <rPh sb="1" eb="3">
      <t>ゴウケイ</t>
    </rPh>
    <rPh sb="3" eb="5">
      <t>キンム</t>
    </rPh>
    <rPh sb="5" eb="7">
      <t>ジカン</t>
    </rPh>
    <rPh sb="7" eb="8">
      <t>スウ</t>
    </rPh>
    <rPh sb="9" eb="11">
      <t>サンニュウ</t>
    </rPh>
    <rPh sb="19" eb="21">
      <t>ジカン</t>
    </rPh>
    <rPh sb="21" eb="22">
      <t>スウ</t>
    </rPh>
    <rPh sb="24" eb="26">
      <t>トウガイ</t>
    </rPh>
    <rPh sb="26" eb="28">
      <t>シセツ</t>
    </rPh>
    <rPh sb="32" eb="34">
      <t>ジョウキン</t>
    </rPh>
    <rPh sb="35" eb="38">
      <t>ジュウギョウシャ</t>
    </rPh>
    <rPh sb="39" eb="41">
      <t>キンム</t>
    </rPh>
    <rPh sb="44" eb="46">
      <t>キンム</t>
    </rPh>
    <rPh sb="46" eb="48">
      <t>ジカン</t>
    </rPh>
    <rPh sb="48" eb="49">
      <t>スウ</t>
    </rPh>
    <rPh sb="50" eb="52">
      <t>ジョウゲン</t>
    </rPh>
    <phoneticPr fontId="2"/>
  </si>
  <si>
    <t>A</t>
  </si>
  <si>
    <t>B</t>
  </si>
  <si>
    <t>C</t>
  </si>
  <si>
    <t>D</t>
  </si>
  <si>
    <t>ー</t>
  </si>
  <si>
    <t>E</t>
  </si>
  <si>
    <t>F</t>
  </si>
  <si>
    <t>月</t>
    <rPh sb="0" eb="1">
      <t>ゲツ</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</si>
  <si>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</si>
  <si>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</si>
  <si>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</si>
  <si>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</si>
  <si>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</si>
  <si>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日</t>
    <rPh sb="0" eb="1">
      <t>ニチ</t>
    </rPh>
    <phoneticPr fontId="2"/>
  </si>
  <si>
    <t>月</t>
    <rPh sb="0" eb="1">
      <t>ツキ</t>
    </rPh>
    <phoneticPr fontId="2"/>
  </si>
  <si>
    <t>：</t>
  </si>
  <si>
    <t>～</t>
  </si>
  <si>
    <t>ア</t>
  </si>
  <si>
    <t>ア</t>
    <phoneticPr fontId="2"/>
  </si>
  <si>
    <t>ア</t>
    <phoneticPr fontId="2"/>
  </si>
  <si>
    <t>○○デイサービス</t>
    <phoneticPr fontId="2"/>
  </si>
  <si>
    <t>令和２</t>
    <rPh sb="0" eb="2">
      <t>レイワ</t>
    </rPh>
    <phoneticPr fontId="2"/>
  </si>
  <si>
    <t>＊</t>
    <phoneticPr fontId="2"/>
  </si>
  <si>
    <t>(9) 勤務延時間数（生活相談員）</t>
    <phoneticPr fontId="2"/>
  </si>
  <si>
    <t>(11) 利用者数　　　</t>
  </si>
  <si>
    <t>(13) 勤務時間帯（シフト記号）</t>
    <rPh sb="5" eb="6">
      <t>ツトム</t>
    </rPh>
    <rPh sb="6" eb="7">
      <t>ム</t>
    </rPh>
    <rPh sb="7" eb="8">
      <t>トキ</t>
    </rPh>
    <rPh sb="8" eb="9">
      <t>アイダ</t>
    </rPh>
    <rPh sb="9" eb="10">
      <t>タイ</t>
    </rPh>
    <rPh sb="14" eb="16">
      <t>キゴウ</t>
    </rPh>
    <phoneticPr fontId="2"/>
  </si>
  <si>
    <t>～</t>
    <phoneticPr fontId="2"/>
  </si>
  <si>
    <t>：</t>
    <phoneticPr fontId="2"/>
  </si>
  <si>
    <t>エ</t>
    <phoneticPr fontId="2"/>
  </si>
  <si>
    <t>ア</t>
    <phoneticPr fontId="2"/>
  </si>
  <si>
    <t>イ</t>
    <phoneticPr fontId="2"/>
  </si>
  <si>
    <t>　(13) 当該事業所の勤務時間帯の区分（シフト）を記入してください。該当するシフト記号（ア、イ、ウ、…）を(5)勤務時間数表に記載してください。</t>
    <rPh sb="6" eb="8">
      <t>トウガイ</t>
    </rPh>
    <rPh sb="8" eb="11">
      <t>ジギョウショ</t>
    </rPh>
    <rPh sb="12" eb="14">
      <t>キンム</t>
    </rPh>
    <rPh sb="14" eb="17">
      <t>ジカンタイ</t>
    </rPh>
    <rPh sb="18" eb="20">
      <t>クブン</t>
    </rPh>
    <rPh sb="26" eb="28">
      <t>キニュウ</t>
    </rPh>
    <rPh sb="35" eb="37">
      <t>ガイトウ</t>
    </rPh>
    <rPh sb="42" eb="44">
      <t>キゴウ</t>
    </rPh>
    <rPh sb="57" eb="59">
      <t>キンム</t>
    </rPh>
    <rPh sb="59" eb="61">
      <t>ジカン</t>
    </rPh>
    <rPh sb="61" eb="62">
      <t>スウ</t>
    </rPh>
    <rPh sb="62" eb="63">
      <t>ヒョウ</t>
    </rPh>
    <rPh sb="64" eb="66">
      <t>キサイ</t>
    </rPh>
    <phoneticPr fontId="2"/>
  </si>
  <si>
    <t>栄</t>
    <rPh sb="0" eb="1">
      <t>エイ</t>
    </rPh>
    <phoneticPr fontId="2"/>
  </si>
  <si>
    <t>栄養士</t>
    <rPh sb="0" eb="3">
      <t>エイヨウシ</t>
    </rPh>
    <phoneticPr fontId="2"/>
  </si>
  <si>
    <t>管栄</t>
    <rPh sb="0" eb="1">
      <t>カン</t>
    </rPh>
    <rPh sb="1" eb="2">
      <t>エイ</t>
    </rPh>
    <phoneticPr fontId="2"/>
  </si>
  <si>
    <t>管理栄養士</t>
    <rPh sb="0" eb="2">
      <t>カンリ</t>
    </rPh>
    <rPh sb="2" eb="5">
      <t>エイヨウシ</t>
    </rPh>
    <phoneticPr fontId="2"/>
  </si>
  <si>
    <t>(14) 常勤の従業者が
　　週に勤務すべき時間数</t>
    <rPh sb="5" eb="7">
      <t>ジョウキン</t>
    </rPh>
    <rPh sb="8" eb="11">
      <t>ジュウギョウシャ</t>
    </rPh>
    <rPh sb="15" eb="16">
      <t>シュウ</t>
    </rPh>
    <rPh sb="17" eb="19">
      <t>キンム</t>
    </rPh>
    <rPh sb="22" eb="25">
      <t>ジカンスウ</t>
    </rPh>
    <phoneticPr fontId="2"/>
  </si>
  <si>
    <t>時間/週</t>
    <rPh sb="0" eb="2">
      <t>ジカン</t>
    </rPh>
    <rPh sb="3" eb="4">
      <t>シュウ</t>
    </rPh>
    <phoneticPr fontId="2"/>
  </si>
  <si>
    <t>　(14) 当該事業所において定められている、常勤の従業者が週に勤務すべき時間数（32時間を下回る場合は32時間）を記入してください。</t>
    <rPh sb="6" eb="8">
      <t>トウガイ</t>
    </rPh>
    <rPh sb="8" eb="11">
      <t>ジギョウショ</t>
    </rPh>
    <rPh sb="15" eb="16">
      <t>サダ</t>
    </rPh>
    <rPh sb="23" eb="25">
      <t>ジョウキン</t>
    </rPh>
    <rPh sb="26" eb="29">
      <t>ジュウギョウシャ</t>
    </rPh>
    <rPh sb="30" eb="31">
      <t>シュウ</t>
    </rPh>
    <rPh sb="32" eb="34">
      <t>キンム</t>
    </rPh>
    <rPh sb="37" eb="40">
      <t>ジカンスウ</t>
    </rPh>
    <rPh sb="43" eb="45">
      <t>ジカン</t>
    </rPh>
    <rPh sb="46" eb="48">
      <t>シタマワ</t>
    </rPh>
    <rPh sb="49" eb="51">
      <t>バアイ</t>
    </rPh>
    <rPh sb="54" eb="56">
      <t>ジカン</t>
    </rPh>
    <rPh sb="58" eb="60">
      <t>キニュウ</t>
    </rPh>
    <phoneticPr fontId="2"/>
  </si>
  <si>
    <t>（参考様式1-4）</t>
    <rPh sb="1" eb="3">
      <t>サンコウ</t>
    </rPh>
    <rPh sb="3" eb="5">
      <t>ヨウシキ</t>
    </rPh>
    <phoneticPr fontId="3"/>
  </si>
  <si>
    <t>＜（介護予防）認知症対応型通所介護＞</t>
    <rPh sb="2" eb="4">
      <t>カイゴ</t>
    </rPh>
    <rPh sb="4" eb="6">
      <t>ヨボウ</t>
    </rPh>
    <rPh sb="7" eb="10">
      <t>ニンチショウ</t>
    </rPh>
    <rPh sb="10" eb="12">
      <t>タイオウ</t>
    </rPh>
    <rPh sb="12" eb="13">
      <t>ガタ</t>
    </rPh>
    <rPh sb="13" eb="15">
      <t>ツウショ</t>
    </rPh>
    <rPh sb="15" eb="17">
      <t>カイゴ</t>
    </rPh>
    <phoneticPr fontId="2"/>
  </si>
  <si>
    <t>(10) 勤務延時間数（看護職員又は介護職員）</t>
    <rPh sb="12" eb="14">
      <t>カンゴ</t>
    </rPh>
    <rPh sb="14" eb="16">
      <t>ショクイン</t>
    </rPh>
    <rPh sb="16" eb="17">
      <t>マタ</t>
    </rPh>
    <phoneticPr fontId="2"/>
  </si>
  <si>
    <t>(12) 確保すべき看護職員又は介護職員の勤務時間数　　　</t>
    <rPh sb="5" eb="7">
      <t>カクホ</t>
    </rPh>
    <rPh sb="10" eb="12">
      <t>カンゴ</t>
    </rPh>
    <rPh sb="12" eb="14">
      <t>ショクイン</t>
    </rPh>
    <rPh sb="14" eb="15">
      <t>マタ</t>
    </rPh>
    <rPh sb="16" eb="18">
      <t>カイゴ</t>
    </rPh>
    <rPh sb="18" eb="20">
      <t>ショクイン</t>
    </rPh>
    <rPh sb="21" eb="23">
      <t>キンム</t>
    </rPh>
    <rPh sb="23" eb="25">
      <t>ジカン</t>
    </rPh>
    <rPh sb="25" eb="26">
      <t>スウ</t>
    </rPh>
    <phoneticPr fontId="2"/>
  </si>
  <si>
    <t>　(10) 看護職員又は介護職員がサービス提供時間内に勤務する時間数の合計（勤務延時間数）を記入してください。</t>
    <rPh sb="6" eb="11">
      <t>カンゴショクインマタ</t>
    </rPh>
    <rPh sb="12" eb="14">
      <t>カイゴ</t>
    </rPh>
    <rPh sb="14" eb="16">
      <t>ショクイン</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キニュウ</t>
    </rPh>
    <phoneticPr fontId="2"/>
  </si>
  <si>
    <t>　(12) 確保すべき看護職員又は介護職員の勤務時間数を記入してください。</t>
    <rPh sb="6" eb="8">
      <t>カクホ</t>
    </rPh>
    <rPh sb="11" eb="16">
      <t>カンゴショクインマタ</t>
    </rPh>
    <rPh sb="17" eb="19">
      <t>カイゴ</t>
    </rPh>
    <rPh sb="19" eb="21">
      <t>ショクイン</t>
    </rPh>
    <rPh sb="22" eb="24">
      <t>キンム</t>
    </rPh>
    <rPh sb="24" eb="26">
      <t>ジカン</t>
    </rPh>
    <rPh sb="26" eb="27">
      <t>スウ</t>
    </rPh>
    <rPh sb="28" eb="30">
      <t>キニュウ</t>
    </rPh>
    <phoneticPr fontId="2"/>
  </si>
  <si>
    <t>(9) 勤務延時間数（生活相談員）</t>
  </si>
  <si>
    <t xml:space="preserve"> ※選択した資格及び研修に関して、資格証又は研修修了証等の写しを添付資料として提出してください。（運営指導の事前提出資料として本一覧表を作成する場合は添付不要）</t>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63" eb="64">
      <t>ホン</t>
    </rPh>
    <rPh sb="64" eb="66">
      <t>イチラン</t>
    </rPh>
    <rPh sb="66" eb="67">
      <t>ヒョウ</t>
    </rPh>
    <rPh sb="75" eb="77">
      <t>テンプ</t>
    </rPh>
    <phoneticPr fontId="2"/>
  </si>
  <si>
    <t xml:space="preserve"> （運営指導の事前提出資料として本一覧表を作成する場合は実績を入力）</t>
  </si>
  <si>
    <r>
      <t xml:space="preserve"> 勤務時間数は、</t>
    </r>
    <r>
      <rPr>
        <b/>
        <u/>
        <sz val="12"/>
        <rFont val="HGSｺﾞｼｯｸM"/>
        <family val="3"/>
        <charset val="128"/>
      </rPr>
      <t>サービス提供時間内に勤務する時間数</t>
    </r>
    <r>
      <rPr>
        <sz val="12"/>
        <rFont val="HGSｺﾞｼｯｸM"/>
        <family val="3"/>
        <charset val="128"/>
      </rPr>
      <t>とします。なお、通所介護における「確保すべき従業者の勤務延時間数」には、「最低限確保すべきとされている程度の休憩時間は含めて差し支えない」とされているため、</t>
    </r>
    <rPh sb="1" eb="3">
      <t>キンム</t>
    </rPh>
    <rPh sb="3" eb="6">
      <t>ジカンスウ</t>
    </rPh>
    <rPh sb="12" eb="14">
      <t>テイキョウ</t>
    </rPh>
    <rPh sb="14" eb="16">
      <t>ジカン</t>
    </rPh>
    <rPh sb="16" eb="17">
      <t>ナイ</t>
    </rPh>
    <rPh sb="18" eb="20">
      <t>キンム</t>
    </rPh>
    <rPh sb="22" eb="25">
      <t>ジカンスウ</t>
    </rPh>
    <phoneticPr fontId="2"/>
  </si>
  <si>
    <t xml:space="preserve"> 休憩時間を差し引く必要はありません。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</si>
</sst>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0"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b/>
      <sz val="14"/>
      <name val="HGSｺﾞｼｯｸM"/>
      <family val="3"/>
    </font>
    <font>
      <sz val="11"/>
      <name val="游ゴシック"/>
      <family val="2"/>
      <charset val="128"/>
      <scheme val="minor"/>
    </font>
    <font>
      <b/>
      <u/>
      <sz val="12"/>
      <name val="HGSｺﾞｼｯｸM"/>
      <family val="3"/>
      <charset val="128"/>
    </font>
    <font>
      <sz val="12"/>
      <color theme="1"/>
      <name val="HGSｺﾞｼｯｸM"/>
      <family val="3"/>
      <charset val="128"/>
    </font>
    <font>
      <sz val="11"/>
      <name val="HGSｺﾞｼｯｸM"/>
      <family val="3"/>
      <charset val="128"/>
    </font>
    <font>
      <sz val="12"/>
      <name val="Calibri"/>
      <family val="3"/>
    </font>
    <font>
      <b/>
      <u/>
      <sz val="12"/>
      <color theme="1"/>
      <name val="HGSｺﾞｼｯｸM"/>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right/>
      <top style="dotted">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double">
        <color indexed="64"/>
      </right>
      <top/>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right style="medium">
        <color indexed="64"/>
      </right>
      <top/>
      <bottom style="medium">
        <color indexed="64"/>
      </bottom>
      <diagonal style="thin">
        <color indexed="64"/>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s>
  <cellStyleXfs count="1">
    <xf numFmtId="0" fontId="0" fillId="0" borderId="0">
      <alignment vertical="center"/>
    </xf>
  </cellStyleXfs>
  <cellXfs count="376">
    <xf numFmtId="0" fontId="0" fillId="0" borderId="0" xfId="0">
      <alignment vertical="center"/>
    </xf>
    <xf numFmtId="0" fontId="10" fillId="0" borderId="0" xfId="0" applyFont="1" applyAlignment="1">
      <alignment horizontal="left" vertical="center"/>
    </xf>
    <xf numFmtId="0" fontId="10" fillId="0" borderId="0" xfId="0" applyFont="1">
      <alignment vertical="center"/>
    </xf>
    <xf numFmtId="0" fontId="10"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49" fontId="5" fillId="0" borderId="23" xfId="0" applyNumberFormat="1" applyFont="1" applyBorder="1" applyAlignment="1">
      <alignment horizontal="center" vertical="center" wrapText="1"/>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horizontal="justify" vertical="center" wrapText="1"/>
    </xf>
    <xf numFmtId="0" fontId="5" fillId="0" borderId="0" xfId="0" applyFont="1" applyAlignment="1">
      <alignment vertical="center" wrapText="1"/>
    </xf>
    <xf numFmtId="0" fontId="5" fillId="0" borderId="0" xfId="0" applyFont="1" applyAlignment="1">
      <alignment horizontal="center" vertical="center"/>
    </xf>
    <xf numFmtId="0" fontId="6" fillId="3" borderId="2" xfId="0" applyFont="1" applyFill="1" applyBorder="1">
      <alignment vertical="center"/>
    </xf>
    <xf numFmtId="0" fontId="5" fillId="3" borderId="39" xfId="0" applyFont="1" applyFill="1" applyBorder="1">
      <alignment vertical="center"/>
    </xf>
    <xf numFmtId="0" fontId="5" fillId="3" borderId="2" xfId="0" applyFont="1" applyFill="1" applyBorder="1">
      <alignment vertical="center"/>
    </xf>
    <xf numFmtId="0" fontId="5" fillId="3" borderId="3" xfId="0" applyFont="1" applyFill="1" applyBorder="1">
      <alignment vertical="center"/>
    </xf>
    <xf numFmtId="0" fontId="6" fillId="0" borderId="21" xfId="0" applyFont="1" applyBorder="1">
      <alignment vertical="center"/>
    </xf>
    <xf numFmtId="0" fontId="5" fillId="0" borderId="41" xfId="0" applyFont="1" applyBorder="1">
      <alignment vertical="center"/>
    </xf>
    <xf numFmtId="0" fontId="5" fillId="0" borderId="21" xfId="0" applyFont="1" applyBorder="1">
      <alignment vertical="center"/>
    </xf>
    <xf numFmtId="0" fontId="5" fillId="0" borderId="22" xfId="0" applyFont="1" applyBorder="1">
      <alignment vertical="center"/>
    </xf>
    <xf numFmtId="0" fontId="6" fillId="0" borderId="0" xfId="0" applyFont="1" applyAlignment="1">
      <alignment horizontal="left" vertical="center"/>
    </xf>
    <xf numFmtId="0" fontId="6" fillId="0" borderId="0" xfId="0" applyFont="1">
      <alignment vertical="center"/>
    </xf>
    <xf numFmtId="0" fontId="6" fillId="0" borderId="19" xfId="0" applyFont="1" applyBorder="1" applyAlignment="1">
      <alignment horizontal="left" vertical="center"/>
    </xf>
    <xf numFmtId="0" fontId="6" fillId="0" borderId="49" xfId="0" applyFont="1" applyBorder="1">
      <alignment vertical="center"/>
    </xf>
    <xf numFmtId="0" fontId="5" fillId="0" borderId="0" xfId="0" applyFont="1" applyAlignment="1">
      <alignment horizontal="left" vertical="center" wrapText="1"/>
    </xf>
    <xf numFmtId="0" fontId="5" fillId="0" borderId="0" xfId="0" applyFont="1" applyBorder="1">
      <alignment vertical="center"/>
    </xf>
    <xf numFmtId="0" fontId="5" fillId="0" borderId="0" xfId="0" applyFont="1" applyFill="1">
      <alignment vertical="center"/>
    </xf>
    <xf numFmtId="0" fontId="6" fillId="0" borderId="0" xfId="0" applyFont="1" applyFill="1" applyBorder="1">
      <alignment vertical="center"/>
    </xf>
    <xf numFmtId="0" fontId="5" fillId="0" borderId="0" xfId="0" applyFont="1" applyFill="1" applyBorder="1">
      <alignment vertical="center"/>
    </xf>
    <xf numFmtId="0" fontId="5" fillId="0" borderId="0" xfId="0" applyFont="1" applyAlignment="1">
      <alignment horizontal="center" vertical="center" wrapText="1"/>
    </xf>
    <xf numFmtId="0" fontId="1" fillId="0" borderId="0" xfId="0" applyFont="1" applyAlignment="1"/>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justify" vertical="center" wrapText="1"/>
    </xf>
    <xf numFmtId="0" fontId="4" fillId="0" borderId="0" xfId="0" applyFont="1" applyFill="1">
      <alignment vertical="center"/>
    </xf>
    <xf numFmtId="0" fontId="4" fillId="0" borderId="0" xfId="0" applyFont="1" applyFill="1" applyAlignment="1">
      <alignment horizontal="center" vertical="center"/>
    </xf>
    <xf numFmtId="0" fontId="4" fillId="0" borderId="1" xfId="0" applyFont="1" applyFill="1" applyBorder="1">
      <alignment vertical="center"/>
    </xf>
    <xf numFmtId="0" fontId="4" fillId="0" borderId="2"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55" xfId="0" applyFont="1" applyBorder="1" applyAlignment="1">
      <alignment vertical="center" wrapText="1"/>
    </xf>
    <xf numFmtId="0" fontId="5" fillId="0" borderId="77" xfId="0" applyFont="1" applyBorder="1" applyAlignment="1">
      <alignment vertical="center" wrapText="1"/>
    </xf>
    <xf numFmtId="0" fontId="5" fillId="0" borderId="0" xfId="0" applyFont="1" applyFill="1" applyAlignment="1">
      <alignment vertical="center"/>
    </xf>
    <xf numFmtId="0" fontId="6"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Border="1" applyAlignment="1">
      <alignment vertical="center"/>
    </xf>
    <xf numFmtId="0" fontId="13" fillId="0" borderId="0" xfId="0" applyFont="1" applyAlignment="1">
      <alignment horizontal="left" vertical="center"/>
    </xf>
    <xf numFmtId="0" fontId="10" fillId="0" borderId="0" xfId="0" applyFont="1" applyAlignment="1">
      <alignment vertical="center"/>
    </xf>
    <xf numFmtId="0" fontId="11" fillId="0" borderId="0" xfId="0" applyFont="1" applyAlignment="1"/>
    <xf numFmtId="0" fontId="10" fillId="0" borderId="0" xfId="0" applyFont="1" applyBorder="1" applyAlignment="1">
      <alignment horizontal="center" vertical="center"/>
    </xf>
    <xf numFmtId="0" fontId="10" fillId="0" borderId="2" xfId="0" applyFont="1" applyBorder="1" applyAlignment="1">
      <alignment vertical="center"/>
    </xf>
    <xf numFmtId="0" fontId="10" fillId="0" borderId="2" xfId="0" applyFont="1" applyBorder="1">
      <alignment vertical="center"/>
    </xf>
    <xf numFmtId="0" fontId="7" fillId="0" borderId="0" xfId="0" applyFont="1" applyAlignment="1">
      <alignment horizontal="center" vertical="center"/>
    </xf>
    <xf numFmtId="0" fontId="7" fillId="0" borderId="0" xfId="0" applyFont="1" applyAlignment="1">
      <alignment horizontal="right" vertical="center"/>
    </xf>
    <xf numFmtId="0" fontId="11" fillId="0" borderId="0" xfId="0" applyFont="1" applyAlignment="1">
      <alignment horizontal="left"/>
    </xf>
    <xf numFmtId="0" fontId="11" fillId="0" borderId="0" xfId="0" applyFont="1">
      <alignment vertical="center"/>
    </xf>
    <xf numFmtId="0" fontId="6" fillId="0" borderId="0" xfId="0" applyFont="1" applyAlignment="1">
      <alignment vertical="center" shrinkToFit="1"/>
    </xf>
    <xf numFmtId="0" fontId="14" fillId="0" borderId="0" xfId="0" applyFont="1" applyAlignment="1">
      <alignment vertical="center" shrinkToFit="1"/>
    </xf>
    <xf numFmtId="0" fontId="6" fillId="3" borderId="38" xfId="0" applyFont="1" applyFill="1" applyBorder="1">
      <alignment vertical="center"/>
    </xf>
    <xf numFmtId="0" fontId="6" fillId="3" borderId="48" xfId="0" applyFont="1" applyFill="1" applyBorder="1">
      <alignment vertical="center"/>
    </xf>
    <xf numFmtId="0" fontId="6" fillId="0" borderId="0" xfId="0" applyFont="1" applyBorder="1">
      <alignment vertical="center"/>
    </xf>
    <xf numFmtId="0" fontId="6" fillId="2" borderId="0" xfId="0" applyFont="1" applyFill="1" applyBorder="1">
      <alignment vertical="center"/>
    </xf>
    <xf numFmtId="0" fontId="6" fillId="2" borderId="60" xfId="0" applyFont="1" applyFill="1" applyBorder="1">
      <alignment vertical="center"/>
    </xf>
    <xf numFmtId="0" fontId="6" fillId="0" borderId="60" xfId="0" applyFont="1" applyFill="1" applyBorder="1">
      <alignment vertical="center"/>
    </xf>
    <xf numFmtId="0" fontId="6" fillId="0" borderId="0" xfId="0" applyFont="1" applyBorder="1" applyAlignment="1">
      <alignment vertical="center"/>
    </xf>
    <xf numFmtId="0" fontId="16" fillId="0" borderId="13" xfId="0" applyFont="1" applyBorder="1">
      <alignment vertical="center"/>
    </xf>
    <xf numFmtId="0" fontId="16" fillId="0" borderId="14" xfId="0" applyFont="1" applyBorder="1">
      <alignment vertical="center"/>
    </xf>
    <xf numFmtId="0" fontId="16" fillId="0" borderId="23" xfId="0" applyFont="1" applyBorder="1">
      <alignment vertical="center"/>
    </xf>
    <xf numFmtId="0" fontId="16" fillId="0" borderId="24" xfId="0" applyFont="1" applyBorder="1">
      <alignment vertical="center"/>
    </xf>
    <xf numFmtId="0" fontId="16" fillId="0" borderId="29" xfId="0" applyFont="1" applyBorder="1">
      <alignment vertical="center"/>
    </xf>
    <xf numFmtId="0" fontId="16" fillId="0" borderId="30" xfId="0" applyFont="1" applyBorder="1">
      <alignment vertical="center"/>
    </xf>
    <xf numFmtId="0" fontId="16" fillId="0" borderId="38" xfId="0" applyFont="1" applyBorder="1">
      <alignment vertical="center"/>
    </xf>
    <xf numFmtId="0" fontId="16" fillId="0" borderId="88" xfId="0" applyFont="1" applyBorder="1">
      <alignment vertical="center"/>
    </xf>
    <xf numFmtId="0" fontId="6" fillId="3" borderId="39" xfId="0" applyFont="1" applyFill="1" applyBorder="1">
      <alignment vertical="center"/>
    </xf>
    <xf numFmtId="0" fontId="0" fillId="0" borderId="14" xfId="0" applyBorder="1">
      <alignment vertical="center"/>
    </xf>
    <xf numFmtId="0" fontId="0" fillId="0" borderId="21" xfId="0" applyBorder="1">
      <alignment vertical="center"/>
    </xf>
    <xf numFmtId="0" fontId="6" fillId="0" borderId="5" xfId="0" applyFont="1" applyFill="1" applyBorder="1">
      <alignment vertical="center"/>
    </xf>
    <xf numFmtId="0" fontId="6" fillId="3" borderId="90" xfId="0" applyFont="1" applyFill="1" applyBorder="1">
      <alignment vertical="center"/>
    </xf>
    <xf numFmtId="0" fontId="6" fillId="0" borderId="91" xfId="0" applyFont="1" applyFill="1" applyBorder="1">
      <alignment vertical="center"/>
    </xf>
    <xf numFmtId="0" fontId="6" fillId="2" borderId="11" xfId="0" applyFont="1" applyFill="1" applyBorder="1">
      <alignment vertical="center"/>
    </xf>
    <xf numFmtId="0" fontId="6" fillId="0" borderId="11" xfId="0" applyFont="1" applyFill="1" applyBorder="1">
      <alignment vertical="center"/>
    </xf>
    <xf numFmtId="0" fontId="5" fillId="0" borderId="0" xfId="0" applyFont="1" applyFill="1" applyBorder="1" applyAlignment="1">
      <alignment horizontal="left" vertical="center"/>
    </xf>
    <xf numFmtId="0" fontId="5" fillId="0" borderId="0" xfId="0" applyFont="1" applyFill="1" applyBorder="1" applyAlignment="1">
      <alignment vertical="center" wrapText="1"/>
    </xf>
    <xf numFmtId="0" fontId="5" fillId="0" borderId="0" xfId="0" applyFont="1" applyFill="1" applyBorder="1" applyAlignment="1">
      <alignment horizontal="justify" vertical="center" wrapText="1"/>
    </xf>
    <xf numFmtId="0" fontId="6" fillId="0" borderId="5" xfId="0" applyFont="1" applyBorder="1">
      <alignment vertical="center"/>
    </xf>
    <xf numFmtId="0" fontId="6" fillId="3" borderId="38" xfId="0" applyFont="1" applyFill="1" applyBorder="1" applyAlignment="1">
      <alignment vertical="center"/>
    </xf>
    <xf numFmtId="0" fontId="6" fillId="3" borderId="2" xfId="0" applyFont="1" applyFill="1" applyBorder="1" applyAlignment="1">
      <alignment vertical="center"/>
    </xf>
    <xf numFmtId="0" fontId="6" fillId="0" borderId="19" xfId="0" applyFont="1" applyFill="1" applyBorder="1" applyAlignment="1">
      <alignment horizontal="left" vertical="center"/>
    </xf>
    <xf numFmtId="0" fontId="6" fillId="0" borderId="21" xfId="0" applyFont="1" applyFill="1" applyBorder="1" applyAlignment="1">
      <alignment vertical="center"/>
    </xf>
    <xf numFmtId="0" fontId="6" fillId="0" borderId="21" xfId="0" applyFont="1" applyFill="1" applyBorder="1" applyAlignment="1">
      <alignment horizontal="left" vertical="center"/>
    </xf>
    <xf numFmtId="0" fontId="6" fillId="3" borderId="39" xfId="0" applyFont="1" applyFill="1" applyBorder="1" applyAlignment="1">
      <alignment vertical="center"/>
    </xf>
    <xf numFmtId="0" fontId="6" fillId="0" borderId="4" xfId="0" applyFont="1" applyFill="1" applyBorder="1">
      <alignment vertical="center"/>
    </xf>
    <xf numFmtId="0" fontId="6" fillId="0" borderId="11" xfId="0" applyFont="1" applyFill="1" applyBorder="1" applyAlignment="1">
      <alignment vertical="center"/>
    </xf>
    <xf numFmtId="0" fontId="6" fillId="0" borderId="60" xfId="0" applyFont="1" applyFill="1" applyBorder="1" applyAlignment="1">
      <alignment vertical="center"/>
    </xf>
    <xf numFmtId="0" fontId="6" fillId="0" borderId="12" xfId="0" applyFont="1" applyFill="1" applyBorder="1" applyAlignment="1">
      <alignment vertical="center"/>
    </xf>
    <xf numFmtId="0" fontId="6" fillId="3" borderId="3" xfId="0" applyFont="1" applyFill="1" applyBorder="1">
      <alignment vertical="center"/>
    </xf>
    <xf numFmtId="0" fontId="6" fillId="0" borderId="6" xfId="0" applyFont="1" applyFill="1" applyBorder="1">
      <alignment vertical="center"/>
    </xf>
    <xf numFmtId="0" fontId="6" fillId="2" borderId="12" xfId="0" applyFont="1" applyFill="1" applyBorder="1">
      <alignment vertical="center"/>
    </xf>
    <xf numFmtId="0" fontId="6" fillId="3" borderId="40" xfId="0" applyFont="1" applyFill="1" applyBorder="1" applyAlignment="1">
      <alignment vertical="center"/>
    </xf>
    <xf numFmtId="0" fontId="6" fillId="3" borderId="3" xfId="0" applyFont="1" applyFill="1" applyBorder="1" applyAlignment="1">
      <alignment vertical="center"/>
    </xf>
    <xf numFmtId="0" fontId="6" fillId="0" borderId="41" xfId="0" applyFont="1" applyFill="1" applyBorder="1" applyAlignment="1">
      <alignment vertical="center"/>
    </xf>
    <xf numFmtId="0" fontId="6" fillId="0" borderId="42" xfId="0" applyFont="1" applyFill="1" applyBorder="1" applyAlignment="1">
      <alignment vertical="center"/>
    </xf>
    <xf numFmtId="0" fontId="6" fillId="0" borderId="22" xfId="0" applyFont="1" applyFill="1" applyBorder="1" applyAlignment="1">
      <alignment vertical="center"/>
    </xf>
    <xf numFmtId="0" fontId="11" fillId="4" borderId="79" xfId="0" applyFont="1" applyFill="1" applyBorder="1" applyAlignment="1">
      <alignment horizontal="center" vertical="center" wrapText="1"/>
    </xf>
    <xf numFmtId="0" fontId="11" fillId="4" borderId="78" xfId="0" applyFont="1" applyFill="1" applyBorder="1" applyAlignment="1">
      <alignment horizontal="center" vertical="center" wrapText="1"/>
    </xf>
    <xf numFmtId="0" fontId="11" fillId="4" borderId="80" xfId="0" applyFont="1" applyFill="1" applyBorder="1" applyAlignment="1">
      <alignment horizontal="center" vertical="center" wrapText="1"/>
    </xf>
    <xf numFmtId="0" fontId="11" fillId="4" borderId="44"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5" fillId="0" borderId="69" xfId="0" applyFont="1" applyBorder="1" applyAlignment="1">
      <alignment horizontal="center" vertical="center" wrapText="1"/>
    </xf>
    <xf numFmtId="0" fontId="5" fillId="0" borderId="71"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7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76" xfId="0" applyFont="1" applyBorder="1" applyAlignment="1">
      <alignment horizontal="center" vertical="center" wrapTex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3" xfId="0" applyFont="1" applyBorder="1" applyAlignment="1">
      <alignment horizontal="center" vertical="center"/>
    </xf>
    <xf numFmtId="0" fontId="5" fillId="0" borderId="26" xfId="0" applyFont="1" applyBorder="1" applyAlignment="1">
      <alignment horizontal="center" vertical="center"/>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72"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76"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73" xfId="0" applyFont="1" applyFill="1" applyBorder="1" applyAlignment="1">
      <alignment horizontal="center" vertical="center" wrapText="1"/>
    </xf>
    <xf numFmtId="176" fontId="4" fillId="0" borderId="3" xfId="0" applyNumberFormat="1" applyFont="1" applyFill="1" applyBorder="1">
      <alignment vertical="center"/>
    </xf>
    <xf numFmtId="0" fontId="6" fillId="0" borderId="4" xfId="0" applyFont="1" applyFill="1" applyBorder="1" applyAlignment="1">
      <alignment vertical="center"/>
    </xf>
    <xf numFmtId="0" fontId="6" fillId="0" borderId="5" xfId="0" applyFont="1" applyFill="1" applyBorder="1" applyAlignment="1">
      <alignment vertical="center"/>
    </xf>
    <xf numFmtId="0" fontId="6" fillId="0" borderId="91" xfId="0" applyFont="1" applyFill="1" applyBorder="1" applyAlignment="1">
      <alignment vertical="center"/>
    </xf>
    <xf numFmtId="0" fontId="6" fillId="2" borderId="11" xfId="0" applyFont="1" applyFill="1" applyBorder="1" applyAlignment="1">
      <alignment vertical="center"/>
    </xf>
    <xf numFmtId="0" fontId="6" fillId="2" borderId="0" xfId="0" applyFont="1" applyFill="1" applyBorder="1" applyAlignment="1">
      <alignment vertical="center"/>
    </xf>
    <xf numFmtId="0" fontId="6" fillId="2" borderId="60" xfId="0" applyFont="1" applyFill="1" applyBorder="1" applyAlignment="1">
      <alignment vertical="center"/>
    </xf>
    <xf numFmtId="0" fontId="11" fillId="4" borderId="4"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54"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43" xfId="0" applyFont="1" applyBorder="1" applyAlignment="1">
      <alignment horizontal="center" vertical="center" wrapText="1"/>
    </xf>
    <xf numFmtId="0" fontId="6" fillId="3" borderId="2" xfId="0" applyFont="1" applyFill="1" applyBorder="1" applyAlignment="1">
      <alignment horizontal="left" vertical="center"/>
    </xf>
    <xf numFmtId="0" fontId="6" fillId="0" borderId="0" xfId="0" applyFont="1" applyFill="1" applyBorder="1" applyAlignment="1">
      <alignment horizontal="left" vertical="center"/>
    </xf>
    <xf numFmtId="0" fontId="10" fillId="0" borderId="0" xfId="0" applyFont="1" applyAlignment="1">
      <alignment horizontal="center" vertical="center"/>
    </xf>
    <xf numFmtId="0" fontId="10" fillId="0" borderId="0" xfId="0" applyFont="1" applyAlignment="1">
      <alignment horizontal="left" vertical="center"/>
    </xf>
    <xf numFmtId="0" fontId="11" fillId="0" borderId="0" xfId="0" applyFont="1" applyAlignment="1">
      <alignment horizontal="left" vertical="center"/>
    </xf>
    <xf numFmtId="0" fontId="5" fillId="0" borderId="75" xfId="0" applyFont="1" applyBorder="1" applyAlignment="1">
      <alignment horizontal="left" vertical="center" wrapText="1"/>
    </xf>
    <xf numFmtId="0" fontId="5" fillId="0" borderId="54" xfId="0" applyFont="1" applyBorder="1" applyAlignment="1">
      <alignment horizontal="center" vertical="center" wrapText="1"/>
    </xf>
    <xf numFmtId="0" fontId="5" fillId="0" borderId="55" xfId="0" applyFont="1" applyBorder="1" applyAlignment="1">
      <alignment horizontal="center" vertical="center" wrapText="1"/>
    </xf>
    <xf numFmtId="0" fontId="10" fillId="0" borderId="0" xfId="0" applyFont="1" applyAlignment="1">
      <alignment horizontal="left" vertical="center"/>
    </xf>
    <xf numFmtId="0" fontId="5" fillId="0" borderId="43" xfId="0" applyFont="1" applyBorder="1" applyAlignment="1">
      <alignment horizontal="center" vertical="center" wrapText="1"/>
    </xf>
    <xf numFmtId="0" fontId="10" fillId="0" borderId="0" xfId="0" applyFont="1" applyAlignment="1">
      <alignment horizontal="center" vertical="center"/>
    </xf>
    <xf numFmtId="0" fontId="5" fillId="0" borderId="55" xfId="0" applyFont="1" applyBorder="1" applyAlignment="1">
      <alignment horizontal="center" vertical="center" wrapText="1"/>
    </xf>
    <xf numFmtId="0" fontId="5" fillId="0" borderId="54" xfId="0" applyFont="1" applyBorder="1" applyAlignment="1">
      <alignment horizontal="center" vertical="center" wrapText="1"/>
    </xf>
    <xf numFmtId="0" fontId="10" fillId="0" borderId="0" xfId="0" applyFont="1" applyAlignment="1">
      <alignment horizontal="center" vertical="center"/>
    </xf>
    <xf numFmtId="0" fontId="10" fillId="0" borderId="0" xfId="0" applyFont="1" applyBorder="1" applyAlignment="1">
      <alignment vertical="center"/>
    </xf>
    <xf numFmtId="0" fontId="11"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5" fillId="4" borderId="24" xfId="0" applyFont="1" applyFill="1" applyBorder="1" applyAlignment="1">
      <alignment horizontal="center" vertical="center" shrinkToFit="1"/>
    </xf>
    <xf numFmtId="0" fontId="5" fillId="4" borderId="27" xfId="0" applyFont="1" applyFill="1" applyBorder="1" applyAlignment="1">
      <alignment horizontal="center" vertical="center" shrinkToFit="1"/>
    </xf>
    <xf numFmtId="0" fontId="5" fillId="4" borderId="23" xfId="0" applyFont="1" applyFill="1" applyBorder="1" applyAlignment="1">
      <alignment horizontal="center" vertical="center" shrinkToFit="1"/>
    </xf>
    <xf numFmtId="0" fontId="5" fillId="4" borderId="25" xfId="0" applyFont="1" applyFill="1" applyBorder="1" applyAlignment="1">
      <alignment horizontal="center" vertical="center" shrinkToFit="1"/>
    </xf>
    <xf numFmtId="0" fontId="5" fillId="4" borderId="26" xfId="0" applyFont="1" applyFill="1" applyBorder="1" applyAlignment="1">
      <alignment horizontal="center" vertical="center" shrinkToFit="1"/>
    </xf>
    <xf numFmtId="0" fontId="5" fillId="4" borderId="77" xfId="0" applyFont="1" applyFill="1" applyBorder="1" applyAlignment="1">
      <alignment horizontal="center" vertical="center" shrinkToFit="1"/>
    </xf>
    <xf numFmtId="0" fontId="5" fillId="4" borderId="20" xfId="0" applyFont="1" applyFill="1" applyBorder="1" applyAlignment="1">
      <alignment horizontal="center" vertical="center" shrinkToFit="1"/>
    </xf>
    <xf numFmtId="0" fontId="5" fillId="4" borderId="19" xfId="0" applyFont="1" applyFill="1" applyBorder="1" applyAlignment="1">
      <alignment horizontal="center" vertical="center" shrinkToFit="1"/>
    </xf>
    <xf numFmtId="0" fontId="5" fillId="4" borderId="45" xfId="0" applyFont="1" applyFill="1" applyBorder="1" applyAlignment="1">
      <alignment horizontal="center" vertical="center" shrinkToFit="1"/>
    </xf>
    <xf numFmtId="0" fontId="5" fillId="4" borderId="42" xfId="0" applyFont="1" applyFill="1" applyBorder="1" applyAlignment="1">
      <alignment horizontal="center" vertical="center" shrinkToFit="1"/>
    </xf>
    <xf numFmtId="0" fontId="16" fillId="0" borderId="90" xfId="0" applyFont="1" applyBorder="1">
      <alignment vertical="center"/>
    </xf>
    <xf numFmtId="0" fontId="16" fillId="0" borderId="33" xfId="0" applyFont="1" applyBorder="1">
      <alignment vertical="center"/>
    </xf>
    <xf numFmtId="0" fontId="16" fillId="0" borderId="17" xfId="0" applyFont="1" applyBorder="1">
      <alignment vertical="center"/>
    </xf>
    <xf numFmtId="0" fontId="16" fillId="0" borderId="27" xfId="0" applyFont="1" applyBorder="1">
      <alignment vertical="center"/>
    </xf>
    <xf numFmtId="0" fontId="0" fillId="0" borderId="89" xfId="0" applyBorder="1">
      <alignment vertical="center"/>
    </xf>
    <xf numFmtId="0" fontId="0" fillId="0" borderId="93" xfId="0" applyBorder="1">
      <alignment vertical="center"/>
    </xf>
    <xf numFmtId="0" fontId="0" fillId="0" borderId="15" xfId="0" applyBorder="1">
      <alignment vertical="center"/>
    </xf>
    <xf numFmtId="0" fontId="0" fillId="0" borderId="25" xfId="0" applyBorder="1">
      <alignment vertical="center"/>
    </xf>
    <xf numFmtId="0" fontId="6" fillId="6" borderId="20" xfId="0" applyFont="1" applyFill="1" applyBorder="1" applyAlignment="1">
      <alignment vertical="center"/>
    </xf>
    <xf numFmtId="0" fontId="6" fillId="6" borderId="21" xfId="0" applyFont="1" applyFill="1" applyBorder="1" applyAlignment="1">
      <alignment vertical="center"/>
    </xf>
    <xf numFmtId="0" fontId="6" fillId="6" borderId="41" xfId="0" applyFont="1" applyFill="1" applyBorder="1" applyAlignment="1">
      <alignment vertical="center"/>
    </xf>
    <xf numFmtId="0" fontId="6" fillId="6" borderId="21" xfId="0" applyFont="1" applyFill="1" applyBorder="1">
      <alignment vertical="center"/>
    </xf>
    <xf numFmtId="0" fontId="6" fillId="6" borderId="20" xfId="0" applyFont="1" applyFill="1" applyBorder="1">
      <alignment vertical="center"/>
    </xf>
    <xf numFmtId="0" fontId="6" fillId="6" borderId="41" xfId="0" applyFont="1" applyFill="1" applyBorder="1">
      <alignment vertical="center"/>
    </xf>
    <xf numFmtId="0" fontId="6" fillId="6" borderId="22" xfId="0" applyFont="1" applyFill="1" applyBorder="1">
      <alignment vertical="center"/>
    </xf>
    <xf numFmtId="0" fontId="6" fillId="3" borderId="100" xfId="0" applyFont="1" applyFill="1" applyBorder="1" applyAlignment="1">
      <alignment horizontal="left" vertical="center"/>
    </xf>
    <xf numFmtId="0" fontId="6" fillId="0" borderId="101" xfId="0" applyFont="1" applyFill="1" applyBorder="1" applyAlignment="1">
      <alignment horizontal="left" vertical="center"/>
    </xf>
    <xf numFmtId="0" fontId="10" fillId="0" borderId="0" xfId="0" applyFont="1" applyAlignment="1">
      <alignment horizontal="left" vertical="center"/>
    </xf>
    <xf numFmtId="0" fontId="5" fillId="0" borderId="0" xfId="0" applyFont="1" applyFill="1" applyBorder="1" applyAlignment="1">
      <alignment horizontal="right" vertical="center"/>
    </xf>
    <xf numFmtId="0" fontId="5" fillId="0" borderId="0" xfId="0" applyFont="1" applyFill="1" applyAlignment="1">
      <alignment vertical="center" textRotation="90"/>
    </xf>
    <xf numFmtId="0" fontId="6" fillId="0" borderId="0" xfId="0" applyFont="1" applyFill="1" applyAlignment="1">
      <alignment horizontal="left" vertical="center"/>
    </xf>
    <xf numFmtId="0" fontId="5" fillId="0" borderId="46"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22" xfId="0" applyFont="1" applyFill="1" applyBorder="1" applyAlignment="1">
      <alignment horizontal="center" vertical="center"/>
    </xf>
    <xf numFmtId="0" fontId="6" fillId="2" borderId="18" xfId="0" applyFont="1" applyFill="1" applyBorder="1" applyAlignment="1">
      <alignment horizontal="left" vertical="center"/>
    </xf>
    <xf numFmtId="0" fontId="6" fillId="2" borderId="0" xfId="0" applyFont="1" applyFill="1" applyBorder="1" applyAlignment="1">
      <alignment horizontal="left" vertical="center"/>
    </xf>
    <xf numFmtId="0" fontId="5" fillId="0" borderId="36"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11" fillId="0" borderId="96" xfId="0" applyFont="1" applyFill="1" applyBorder="1" applyAlignment="1">
      <alignment horizontal="center" vertical="center" wrapText="1"/>
    </xf>
    <xf numFmtId="0" fontId="11" fillId="0" borderId="97" xfId="0" applyFont="1" applyFill="1" applyBorder="1" applyAlignment="1">
      <alignment horizontal="center" vertical="center" wrapText="1"/>
    </xf>
    <xf numFmtId="0" fontId="11" fillId="0" borderId="98" xfId="0" applyFont="1" applyFill="1" applyBorder="1" applyAlignment="1">
      <alignment horizontal="center" vertical="center" wrapText="1"/>
    </xf>
    <xf numFmtId="0" fontId="11" fillId="0" borderId="94" xfId="0" applyFont="1" applyFill="1" applyBorder="1" applyAlignment="1">
      <alignment horizontal="center" vertical="center" wrapText="1"/>
    </xf>
    <xf numFmtId="0" fontId="11" fillId="0" borderId="95" xfId="0" applyFont="1" applyFill="1" applyBorder="1" applyAlignment="1">
      <alignment horizontal="center" vertical="center" wrapText="1"/>
    </xf>
    <xf numFmtId="0" fontId="11" fillId="0" borderId="99"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5" fillId="0" borderId="34" xfId="0" applyFont="1" applyFill="1" applyBorder="1" applyAlignment="1">
      <alignment horizontal="left" vertical="center" wrapText="1"/>
    </xf>
    <xf numFmtId="0" fontId="5" fillId="0" borderId="35" xfId="0" applyFont="1" applyFill="1" applyBorder="1" applyAlignment="1">
      <alignment horizontal="left" vertical="center" wrapText="1"/>
    </xf>
    <xf numFmtId="0" fontId="5" fillId="0" borderId="83"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5" fillId="0" borderId="82" xfId="0" applyFont="1" applyFill="1" applyBorder="1" applyAlignment="1">
      <alignment horizontal="center" vertical="center" wrapText="1"/>
    </xf>
    <xf numFmtId="0" fontId="5" fillId="0" borderId="61" xfId="0" applyFont="1" applyFill="1" applyBorder="1" applyAlignment="1">
      <alignment horizontal="left" vertical="center" wrapText="1"/>
    </xf>
    <xf numFmtId="0" fontId="5" fillId="0" borderId="62" xfId="0" applyFont="1" applyFill="1" applyBorder="1" applyAlignment="1">
      <alignment horizontal="left" vertical="center" wrapText="1"/>
    </xf>
    <xf numFmtId="0" fontId="5" fillId="0" borderId="63" xfId="0" applyFont="1" applyFill="1" applyBorder="1" applyAlignment="1">
      <alignment horizontal="left" vertical="center" wrapText="1"/>
    </xf>
    <xf numFmtId="0" fontId="5" fillId="0" borderId="64" xfId="0" applyFont="1" applyFill="1" applyBorder="1" applyAlignment="1">
      <alignment horizontal="left" vertical="center" wrapText="1"/>
    </xf>
    <xf numFmtId="0" fontId="5" fillId="0" borderId="65" xfId="0" applyFont="1" applyFill="1" applyBorder="1" applyAlignment="1">
      <alignment horizontal="left" vertical="center" wrapText="1"/>
    </xf>
    <xf numFmtId="0" fontId="5" fillId="0" borderId="66" xfId="0" applyFont="1" applyFill="1" applyBorder="1" applyAlignment="1">
      <alignment horizontal="left" vertical="center" wrapText="1"/>
    </xf>
    <xf numFmtId="0" fontId="5" fillId="0" borderId="84" xfId="0" applyFont="1" applyFill="1" applyBorder="1" applyAlignment="1">
      <alignment horizontal="center" vertical="center" shrinkToFit="1"/>
    </xf>
    <xf numFmtId="0" fontId="5" fillId="0" borderId="19" xfId="0" applyFont="1" applyFill="1" applyBorder="1" applyAlignment="1">
      <alignment horizontal="center" vertical="center" shrinkToFit="1"/>
    </xf>
    <xf numFmtId="0" fontId="5" fillId="0" borderId="57" xfId="0" applyFont="1" applyFill="1" applyBorder="1" applyAlignment="1">
      <alignment horizontal="center" vertical="center" shrinkToFit="1"/>
    </xf>
    <xf numFmtId="0" fontId="5" fillId="0" borderId="55" xfId="0" applyFont="1" applyFill="1" applyBorder="1" applyAlignment="1">
      <alignment horizontal="center" vertical="center" shrinkToFit="1"/>
    </xf>
    <xf numFmtId="0" fontId="5" fillId="0" borderId="57" xfId="0" applyFont="1" applyFill="1" applyBorder="1" applyAlignment="1">
      <alignment horizontal="center" vertical="center" wrapText="1" shrinkToFit="1"/>
    </xf>
    <xf numFmtId="0" fontId="5" fillId="0" borderId="77" xfId="0" applyFont="1" applyFill="1" applyBorder="1" applyAlignment="1">
      <alignment horizontal="center" vertical="center" wrapText="1" shrinkToFit="1"/>
    </xf>
    <xf numFmtId="0" fontId="5" fillId="0" borderId="46" xfId="0" applyFont="1" applyFill="1" applyBorder="1" applyAlignment="1">
      <alignment horizontal="center" vertical="center" shrinkToFit="1"/>
    </xf>
    <xf numFmtId="0" fontId="5" fillId="0" borderId="47" xfId="0" applyFont="1" applyFill="1" applyBorder="1" applyAlignment="1">
      <alignment horizontal="center" vertical="center" shrinkToFit="1"/>
    </xf>
    <xf numFmtId="0" fontId="5" fillId="0" borderId="51" xfId="0" applyFont="1" applyFill="1" applyBorder="1" applyAlignment="1">
      <alignment horizontal="center" vertical="center" shrinkToFit="1"/>
    </xf>
    <xf numFmtId="0" fontId="5" fillId="0" borderId="20" xfId="0" applyFont="1" applyFill="1" applyBorder="1" applyAlignment="1">
      <alignment horizontal="center" vertical="center" shrinkToFit="1"/>
    </xf>
    <xf numFmtId="0" fontId="5" fillId="0" borderId="21" xfId="0" applyFont="1" applyFill="1" applyBorder="1" applyAlignment="1">
      <alignment horizontal="center" vertical="center" shrinkToFit="1"/>
    </xf>
    <xf numFmtId="0" fontId="5" fillId="0" borderId="42" xfId="0" applyFont="1" applyFill="1" applyBorder="1" applyAlignment="1">
      <alignment horizontal="center" vertical="center" shrinkToFit="1"/>
    </xf>
    <xf numFmtId="0" fontId="5" fillId="0" borderId="46" xfId="0" applyFont="1" applyFill="1" applyBorder="1" applyAlignment="1">
      <alignment horizontal="left" vertical="center" shrinkToFit="1"/>
    </xf>
    <xf numFmtId="0" fontId="5" fillId="0" borderId="47" xfId="0" applyFont="1" applyFill="1" applyBorder="1" applyAlignment="1">
      <alignment horizontal="left" vertical="center" shrinkToFit="1"/>
    </xf>
    <xf numFmtId="0" fontId="5" fillId="0" borderId="53" xfId="0" applyFont="1" applyFill="1" applyBorder="1" applyAlignment="1">
      <alignment horizontal="left" vertical="center" shrinkToFit="1"/>
    </xf>
    <xf numFmtId="0" fontId="5" fillId="0" borderId="11"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5" fillId="0" borderId="12" xfId="0" applyFont="1" applyFill="1" applyBorder="1" applyAlignment="1">
      <alignment horizontal="left" vertical="center" shrinkToFi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30" xfId="0" applyFont="1" applyFill="1" applyBorder="1" applyAlignment="1">
      <alignment horizontal="center" vertical="center" shrinkToFit="1"/>
    </xf>
    <xf numFmtId="0" fontId="5" fillId="0" borderId="30" xfId="0" applyFont="1" applyFill="1" applyBorder="1" applyAlignment="1">
      <alignment horizontal="center" vertical="center" wrapText="1" shrinkToFit="1"/>
    </xf>
    <xf numFmtId="0" fontId="5" fillId="0" borderId="33" xfId="0" applyFont="1" applyFill="1" applyBorder="1" applyAlignment="1">
      <alignment horizontal="center" vertical="center" shrinkToFit="1"/>
    </xf>
    <xf numFmtId="0" fontId="5" fillId="0" borderId="37" xfId="0" applyFont="1" applyFill="1" applyBorder="1" applyAlignment="1">
      <alignment horizontal="center" vertical="center" shrinkToFit="1"/>
    </xf>
    <xf numFmtId="0" fontId="5" fillId="0" borderId="32" xfId="0" applyFont="1" applyFill="1" applyBorder="1" applyAlignment="1">
      <alignment horizontal="center" vertical="center" shrinkToFit="1"/>
    </xf>
    <xf numFmtId="0" fontId="5" fillId="0" borderId="33" xfId="0" applyFont="1" applyFill="1" applyBorder="1" applyAlignment="1">
      <alignment horizontal="left" vertical="center" shrinkToFit="1"/>
    </xf>
    <xf numFmtId="0" fontId="5" fillId="0" borderId="37" xfId="0" applyFont="1" applyFill="1" applyBorder="1" applyAlignment="1">
      <alignment horizontal="left" vertical="center" shrinkToFit="1"/>
    </xf>
    <xf numFmtId="0" fontId="5" fillId="0" borderId="59" xfId="0" applyFont="1" applyFill="1" applyBorder="1" applyAlignment="1">
      <alignment horizontal="left" vertical="center" shrinkToFit="1"/>
    </xf>
    <xf numFmtId="0" fontId="11" fillId="4" borderId="36" xfId="0" applyFont="1" applyFill="1" applyBorder="1" applyAlignment="1">
      <alignment horizontal="center" vertical="center" wrapText="1"/>
    </xf>
    <xf numFmtId="0" fontId="11" fillId="4" borderId="35" xfId="0" applyFont="1" applyFill="1" applyBorder="1" applyAlignment="1">
      <alignment horizontal="center" vertical="center" wrapText="1"/>
    </xf>
    <xf numFmtId="0" fontId="11" fillId="4" borderId="52" xfId="0" applyFont="1" applyFill="1" applyBorder="1" applyAlignment="1">
      <alignment horizontal="center" vertical="center" wrapText="1"/>
    </xf>
    <xf numFmtId="0" fontId="11" fillId="4" borderId="53" xfId="0" applyFont="1" applyFill="1" applyBorder="1" applyAlignment="1">
      <alignment horizontal="center" vertical="center" wrapText="1"/>
    </xf>
    <xf numFmtId="0" fontId="11" fillId="4" borderId="58" xfId="0" applyFont="1" applyFill="1" applyBorder="1" applyAlignment="1">
      <alignment horizontal="center" vertical="center" wrapText="1"/>
    </xf>
    <xf numFmtId="0" fontId="11" fillId="4" borderId="59" xfId="0" applyFont="1" applyFill="1" applyBorder="1" applyAlignment="1">
      <alignment horizontal="center" vertical="center" wrapText="1"/>
    </xf>
    <xf numFmtId="0" fontId="5" fillId="0" borderId="52" xfId="0" applyFont="1" applyBorder="1" applyAlignment="1">
      <alignment horizontal="left" vertical="center" wrapText="1"/>
    </xf>
    <xf numFmtId="0" fontId="5" fillId="0" borderId="47" xfId="0" applyFont="1" applyBorder="1" applyAlignment="1">
      <alignment horizontal="left" vertical="center" wrapText="1"/>
    </xf>
    <xf numFmtId="0" fontId="5" fillId="0" borderId="53" xfId="0" applyFont="1" applyBorder="1" applyAlignment="1">
      <alignment horizontal="left" vertical="center" wrapText="1"/>
    </xf>
    <xf numFmtId="0" fontId="5" fillId="0" borderId="28"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11" fillId="0" borderId="85" xfId="0" applyFont="1" applyFill="1" applyBorder="1" applyAlignment="1">
      <alignment horizontal="center" vertical="center" wrapText="1"/>
    </xf>
    <xf numFmtId="0" fontId="11" fillId="0" borderId="86" xfId="0" applyFont="1" applyFill="1" applyBorder="1" applyAlignment="1">
      <alignment horizontal="center" vertical="center" wrapText="1"/>
    </xf>
    <xf numFmtId="0" fontId="11" fillId="0" borderId="87" xfId="0" applyFont="1" applyFill="1" applyBorder="1" applyAlignment="1">
      <alignment horizontal="center" vertical="center" wrapText="1"/>
    </xf>
    <xf numFmtId="0" fontId="5" fillId="0" borderId="29" xfId="0" applyFont="1" applyFill="1" applyBorder="1" applyAlignment="1">
      <alignment horizontal="center" vertical="center" shrinkToFit="1"/>
    </xf>
    <xf numFmtId="0" fontId="5" fillId="0" borderId="58" xfId="0" applyFont="1" applyBorder="1" applyAlignment="1">
      <alignment horizontal="left" vertical="center" wrapText="1"/>
    </xf>
    <xf numFmtId="0" fontId="5" fillId="0" borderId="37" xfId="0" applyFont="1" applyBorder="1" applyAlignment="1">
      <alignment horizontal="left" vertical="center" wrapText="1"/>
    </xf>
    <xf numFmtId="0" fontId="5" fillId="0" borderId="59" xfId="0" applyFont="1" applyBorder="1" applyAlignment="1">
      <alignment horizontal="left" vertical="center" wrapText="1"/>
    </xf>
    <xf numFmtId="0" fontId="10" fillId="0" borderId="0" xfId="0" applyFont="1" applyAlignment="1">
      <alignment horizontal="lef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176" fontId="10" fillId="0" borderId="2" xfId="0" applyNumberFormat="1" applyFont="1" applyBorder="1" applyAlignment="1">
      <alignment horizontal="center" vertical="center"/>
    </xf>
    <xf numFmtId="176"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5" fillId="0" borderId="20" xfId="0" applyFont="1" applyBorder="1" applyAlignment="1">
      <alignment horizontal="center" vertical="center" wrapText="1"/>
    </xf>
    <xf numFmtId="0" fontId="10" fillId="0" borderId="0" xfId="0" applyFont="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36"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78"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77"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42" xfId="0" applyFont="1" applyBorder="1" applyAlignment="1">
      <alignment horizontal="center" vertical="center" wrapText="1"/>
    </xf>
    <xf numFmtId="0" fontId="10" fillId="5" borderId="1" xfId="0" applyFont="1" applyFill="1" applyBorder="1" applyAlignment="1">
      <alignment horizontal="center" vertical="center"/>
    </xf>
    <xf numFmtId="0" fontId="10" fillId="5" borderId="2" xfId="0" applyFont="1" applyFill="1" applyBorder="1" applyAlignment="1">
      <alignment horizontal="center" vertical="center"/>
    </xf>
    <xf numFmtId="0" fontId="10" fillId="5" borderId="3" xfId="0" applyFont="1" applyFill="1" applyBorder="1" applyAlignment="1">
      <alignment horizontal="center" vertical="center"/>
    </xf>
    <xf numFmtId="0" fontId="5" fillId="0" borderId="92" xfId="0" applyFont="1" applyFill="1" applyBorder="1" applyAlignment="1">
      <alignment horizontal="center" vertical="center" wrapText="1"/>
    </xf>
    <xf numFmtId="0" fontId="5" fillId="0" borderId="93"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5" fillId="0" borderId="10"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4" xfId="0" applyFont="1" applyFill="1" applyBorder="1" applyAlignment="1">
      <alignment horizontal="left" vertical="center" shrinkToFit="1"/>
    </xf>
    <xf numFmtId="0" fontId="5" fillId="0" borderId="5" xfId="0" applyFont="1" applyFill="1" applyBorder="1" applyAlignment="1">
      <alignment horizontal="left" vertical="center" shrinkToFit="1"/>
    </xf>
    <xf numFmtId="0" fontId="5" fillId="0" borderId="6" xfId="0" applyFont="1" applyFill="1" applyBorder="1" applyAlignment="1">
      <alignment horizontal="left" vertical="center" shrinkToFit="1"/>
    </xf>
    <xf numFmtId="0" fontId="5" fillId="0" borderId="10"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67" xfId="0" applyFont="1" applyFill="1" applyBorder="1" applyAlignment="1">
      <alignment horizontal="left" vertical="center" wrapText="1"/>
    </xf>
    <xf numFmtId="0" fontId="5" fillId="0" borderId="50" xfId="0" applyFont="1" applyFill="1" applyBorder="1" applyAlignment="1">
      <alignment horizontal="left" vertical="center" wrapText="1"/>
    </xf>
    <xf numFmtId="0" fontId="5" fillId="0" borderId="68" xfId="0" applyFont="1" applyFill="1" applyBorder="1" applyAlignment="1">
      <alignment horizontal="left" vertical="center" wrapText="1"/>
    </xf>
    <xf numFmtId="0" fontId="5" fillId="0" borderId="79" xfId="0" applyFont="1" applyBorder="1" applyAlignment="1">
      <alignment horizontal="center" vertical="center" wrapText="1"/>
    </xf>
    <xf numFmtId="0" fontId="5" fillId="0" borderId="5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79" xfId="0" applyFont="1" applyFill="1" applyBorder="1" applyAlignment="1">
      <alignment horizontal="center" vertical="center" shrinkToFit="1"/>
    </xf>
    <xf numFmtId="0" fontId="6" fillId="0" borderId="18" xfId="0" applyFont="1" applyFill="1" applyBorder="1" applyAlignment="1">
      <alignment horizontal="left" vertical="center"/>
    </xf>
    <xf numFmtId="0" fontId="6" fillId="0" borderId="0" xfId="0" applyFont="1" applyFill="1" applyBorder="1" applyAlignment="1">
      <alignment horizontal="left" vertical="center"/>
    </xf>
    <xf numFmtId="0" fontId="6" fillId="6" borderId="28" xfId="0" applyFont="1" applyFill="1" applyBorder="1" applyAlignment="1">
      <alignment horizontal="left" vertical="center"/>
    </xf>
    <xf numFmtId="0" fontId="6" fillId="6" borderId="21" xfId="0" applyFont="1" applyFill="1" applyBorder="1" applyAlignment="1">
      <alignment horizontal="left" vertical="center"/>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0" fontId="5" fillId="0" borderId="78"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44" xfId="0" applyFont="1" applyFill="1" applyBorder="1" applyAlignment="1">
      <alignment horizontal="center" vertical="center" shrinkToFit="1"/>
    </xf>
    <xf numFmtId="0" fontId="5" fillId="0" borderId="78" xfId="0" applyFont="1" applyFill="1" applyBorder="1" applyAlignment="1">
      <alignment horizontal="center" vertical="center" wrapText="1" shrinkToFit="1"/>
    </xf>
    <xf numFmtId="0" fontId="6" fillId="3" borderId="90" xfId="0" applyFont="1" applyFill="1" applyBorder="1" applyAlignment="1">
      <alignment horizontal="left" vertical="center"/>
    </xf>
    <xf numFmtId="0" fontId="6" fillId="3" borderId="39" xfId="0" applyFont="1" applyFill="1" applyBorder="1" applyAlignment="1">
      <alignment horizontal="left" vertical="center"/>
    </xf>
    <xf numFmtId="0" fontId="6" fillId="0" borderId="10" xfId="0" applyFont="1" applyFill="1" applyBorder="1" applyAlignment="1">
      <alignment horizontal="left" vertical="center"/>
    </xf>
    <xf numFmtId="0" fontId="6" fillId="0" borderId="5" xfId="0" applyFont="1" applyFill="1" applyBorder="1" applyAlignment="1">
      <alignment horizontal="left" vertical="center"/>
    </xf>
    <xf numFmtId="0" fontId="19" fillId="6" borderId="0" xfId="0" applyFont="1" applyFill="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152398</xdr:colOff>
      <xdr:row>30</xdr:row>
      <xdr:rowOff>118381</xdr:rowOff>
    </xdr:from>
    <xdr:to>
      <xdr:col>9</xdr:col>
      <xdr:colOff>95248</xdr:colOff>
      <xdr:row>34</xdr:row>
      <xdr:rowOff>88445</xdr:rowOff>
    </xdr:to>
    <xdr:sp macro="" textlink="">
      <xdr:nvSpPr>
        <xdr:cNvPr id="2" name="線吹き出し 1 (枠付き) 1"/>
        <xdr:cNvSpPr/>
      </xdr:nvSpPr>
      <xdr:spPr>
        <a:xfrm>
          <a:off x="276223" y="6776356"/>
          <a:ext cx="2790825" cy="846364"/>
        </a:xfrm>
        <a:prstGeom prst="borderCallout1">
          <a:avLst>
            <a:gd name="adj1" fmla="val -1473"/>
            <a:gd name="adj2" fmla="val 14307"/>
            <a:gd name="adj3" fmla="val -5733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40821</xdr:colOff>
      <xdr:row>26</xdr:row>
      <xdr:rowOff>108857</xdr:rowOff>
    </xdr:from>
    <xdr:to>
      <xdr:col>3</xdr:col>
      <xdr:colOff>383721</xdr:colOff>
      <xdr:row>28</xdr:row>
      <xdr:rowOff>149679</xdr:rowOff>
    </xdr:to>
    <xdr:sp macro="" textlink="">
      <xdr:nvSpPr>
        <xdr:cNvPr id="3" name="右中かっこ 2"/>
        <xdr:cNvSpPr/>
      </xdr:nvSpPr>
      <xdr:spPr>
        <a:xfrm rot="5400000">
          <a:off x="429985" y="5625193"/>
          <a:ext cx="478972" cy="1009650"/>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220433</xdr:colOff>
      <xdr:row>3</xdr:row>
      <xdr:rowOff>40822</xdr:rowOff>
    </xdr:from>
    <xdr:to>
      <xdr:col>44</xdr:col>
      <xdr:colOff>168479</xdr:colOff>
      <xdr:row>9</xdr:row>
      <xdr:rowOff>70509</xdr:rowOff>
    </xdr:to>
    <xdr:sp macro="" textlink="">
      <xdr:nvSpPr>
        <xdr:cNvPr id="4" name="正方形/長方形 3"/>
        <xdr:cNvSpPr/>
      </xdr:nvSpPr>
      <xdr:spPr>
        <a:xfrm>
          <a:off x="11193233" y="812347"/>
          <a:ext cx="3615171" cy="1248887"/>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19</xdr:col>
      <xdr:colOff>29933</xdr:colOff>
      <xdr:row>21</xdr:row>
      <xdr:rowOff>162300</xdr:rowOff>
    </xdr:from>
    <xdr:to>
      <xdr:col>32</xdr:col>
      <xdr:colOff>152770</xdr:colOff>
      <xdr:row>27</xdr:row>
      <xdr:rowOff>35876</xdr:rowOff>
    </xdr:to>
    <xdr:sp macro="" textlink="">
      <xdr:nvSpPr>
        <xdr:cNvPr id="5" name="線吹き出し 1 (枠付き) 4"/>
        <xdr:cNvSpPr/>
      </xdr:nvSpPr>
      <xdr:spPr>
        <a:xfrm>
          <a:off x="6335483" y="4848600"/>
          <a:ext cx="4456712" cy="1188026"/>
        </a:xfrm>
        <a:prstGeom prst="borderCallout1">
          <a:avLst>
            <a:gd name="adj1" fmla="val 3742"/>
            <a:gd name="adj2" fmla="val 4102"/>
            <a:gd name="adj3" fmla="val -177102"/>
            <a:gd name="adj4" fmla="val -7570"/>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17</xdr:col>
      <xdr:colOff>18801</xdr:colOff>
      <xdr:row>9</xdr:row>
      <xdr:rowOff>244931</xdr:rowOff>
    </xdr:from>
    <xdr:to>
      <xdr:col>17</xdr:col>
      <xdr:colOff>332136</xdr:colOff>
      <xdr:row>12</xdr:row>
      <xdr:rowOff>34638</xdr:rowOff>
    </xdr:to>
    <xdr:sp macro="" textlink="">
      <xdr:nvSpPr>
        <xdr:cNvPr id="6" name="角丸四角形 5"/>
        <xdr:cNvSpPr/>
      </xdr:nvSpPr>
      <xdr:spPr>
        <a:xfrm>
          <a:off x="5657601" y="2235656"/>
          <a:ext cx="313335" cy="513607"/>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297870</xdr:colOff>
      <xdr:row>16</xdr:row>
      <xdr:rowOff>50966</xdr:rowOff>
    </xdr:from>
    <xdr:to>
      <xdr:col>19</xdr:col>
      <xdr:colOff>220433</xdr:colOff>
      <xdr:row>21</xdr:row>
      <xdr:rowOff>163286</xdr:rowOff>
    </xdr:to>
    <xdr:cxnSp macro="">
      <xdr:nvCxnSpPr>
        <xdr:cNvPr id="7" name="直線コネクタ 6"/>
        <xdr:cNvCxnSpPr/>
      </xdr:nvCxnSpPr>
      <xdr:spPr>
        <a:xfrm>
          <a:off x="5936670" y="3641891"/>
          <a:ext cx="589313" cy="1207695"/>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7915</xdr:colOff>
      <xdr:row>13</xdr:row>
      <xdr:rowOff>179616</xdr:rowOff>
    </xdr:from>
    <xdr:to>
      <xdr:col>17</xdr:col>
      <xdr:colOff>321250</xdr:colOff>
      <xdr:row>16</xdr:row>
      <xdr:rowOff>37359</xdr:rowOff>
    </xdr:to>
    <xdr:sp macro="" textlink="">
      <xdr:nvSpPr>
        <xdr:cNvPr id="8" name="角丸四角形 7"/>
        <xdr:cNvSpPr/>
      </xdr:nvSpPr>
      <xdr:spPr>
        <a:xfrm>
          <a:off x="5646715" y="3113316"/>
          <a:ext cx="313335" cy="514968"/>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R155"/>
  <sheetViews>
    <sheetView showGridLines="0" tabSelected="1" view="pageBreakPreview" zoomScale="70" zoomScaleNormal="70" zoomScaleSheetLayoutView="70" workbookViewId="0">
      <selection activeCell="V2" sqref="V2:W2"/>
    </sheetView>
  </sheetViews>
  <sheetFormatPr defaultColWidth="4.375" defaultRowHeight="20.25" customHeight="1" x14ac:dyDescent="0.4"/>
  <cols>
    <col min="1" max="1" width="1.625" style="6" customWidth="1"/>
    <col min="2" max="2" width="4.375" style="6" customWidth="1"/>
    <col min="3" max="3" width="4.375" style="6"/>
    <col min="4" max="4" width="5.5" style="6" customWidth="1"/>
    <col min="5" max="5" width="4" style="6" customWidth="1"/>
    <col min="6" max="8" width="4.875" style="6" customWidth="1"/>
    <col min="9" max="9" width="4.5" style="6" customWidth="1"/>
    <col min="10" max="10" width="4.375" style="6" customWidth="1"/>
    <col min="11" max="16384" width="4.375" style="6"/>
  </cols>
  <sheetData>
    <row r="1" spans="2:60" s="13" customFormat="1" ht="20.25" customHeight="1" x14ac:dyDescent="0.4">
      <c r="B1" s="12" t="s">
        <v>177</v>
      </c>
      <c r="C1" s="12"/>
      <c r="H1" s="1" t="s">
        <v>0</v>
      </c>
      <c r="I1" s="14"/>
      <c r="J1" s="14"/>
      <c r="K1" s="14"/>
      <c r="L1" s="14"/>
      <c r="M1" s="14"/>
      <c r="N1" s="14"/>
      <c r="AI1" s="53" t="s">
        <v>14</v>
      </c>
      <c r="AJ1" s="2"/>
      <c r="AK1" s="2"/>
      <c r="AL1" s="296"/>
      <c r="AM1" s="296"/>
      <c r="AN1" s="296"/>
      <c r="AO1" s="296"/>
      <c r="AP1" s="296"/>
      <c r="AQ1" s="296"/>
      <c r="AR1" s="296"/>
      <c r="AS1" s="296"/>
      <c r="AT1" s="296"/>
      <c r="AU1" s="296"/>
      <c r="AV1" s="296"/>
      <c r="AW1" s="296"/>
      <c r="AX1" s="3" t="s">
        <v>28</v>
      </c>
    </row>
    <row r="2" spans="2:60" s="2" customFormat="1" ht="20.25" customHeight="1" thickBot="1" x14ac:dyDescent="0.45">
      <c r="C2" s="1"/>
      <c r="H2" s="209" t="s">
        <v>178</v>
      </c>
      <c r="I2" s="3"/>
      <c r="J2" s="3"/>
      <c r="K2" s="3"/>
      <c r="L2" s="3"/>
      <c r="M2" s="3"/>
      <c r="N2" s="3"/>
      <c r="U2" s="2" t="s">
        <v>1</v>
      </c>
      <c r="V2" s="316"/>
      <c r="W2" s="316"/>
      <c r="X2" s="2" t="s">
        <v>2</v>
      </c>
      <c r="Z2" s="2" t="s">
        <v>3</v>
      </c>
      <c r="AW2" s="3"/>
      <c r="AX2" s="3"/>
    </row>
    <row r="3" spans="2:60" s="2" customFormat="1" ht="20.25" customHeight="1" thickBot="1" x14ac:dyDescent="0.2">
      <c r="V3" s="164"/>
      <c r="W3" s="164"/>
      <c r="AM3" s="164"/>
      <c r="AN3" s="53" t="s">
        <v>30</v>
      </c>
      <c r="AO3" s="164"/>
      <c r="AP3" s="164"/>
      <c r="AQ3" s="164"/>
      <c r="AR3" s="176"/>
      <c r="AS3" s="176"/>
      <c r="AT3" s="176"/>
      <c r="AU3" s="176"/>
      <c r="AV3" s="176"/>
      <c r="AW3" s="176"/>
      <c r="AX3" s="310"/>
      <c r="AY3" s="311"/>
      <c r="AZ3" s="314"/>
      <c r="BA3" s="55" t="s">
        <v>31</v>
      </c>
      <c r="BF3" s="3"/>
      <c r="BG3" s="3"/>
      <c r="BH3" s="3"/>
    </row>
    <row r="4" spans="2:60" s="2" customFormat="1" ht="6.95" customHeight="1" thickBot="1" x14ac:dyDescent="0.2">
      <c r="B4" s="53"/>
      <c r="E4" s="164"/>
      <c r="F4" s="164"/>
      <c r="G4" s="164"/>
      <c r="H4" s="164"/>
      <c r="I4" s="164"/>
      <c r="J4" s="164"/>
      <c r="K4" s="164"/>
      <c r="L4" s="54"/>
      <c r="Q4" s="3"/>
      <c r="V4" s="164"/>
      <c r="W4" s="164"/>
      <c r="AI4" s="53"/>
      <c r="AM4" s="164"/>
      <c r="AN4" s="164"/>
      <c r="AO4" s="164"/>
      <c r="AP4" s="164"/>
      <c r="AQ4" s="164"/>
      <c r="AR4" s="56"/>
      <c r="AS4" s="56"/>
      <c r="AT4" s="56"/>
      <c r="AU4" s="56"/>
      <c r="AV4" s="56"/>
      <c r="AW4" s="56"/>
      <c r="AX4" s="57"/>
      <c r="AY4" s="57"/>
      <c r="AZ4" s="57"/>
      <c r="BA4" s="55"/>
      <c r="BF4" s="3"/>
      <c r="BG4" s="3"/>
      <c r="BH4" s="3"/>
    </row>
    <row r="5" spans="2:60" s="2" customFormat="1" ht="20.25" customHeight="1" thickBot="1" x14ac:dyDescent="0.2">
      <c r="B5" s="53" t="s">
        <v>93</v>
      </c>
      <c r="F5" s="164"/>
      <c r="G5" s="310"/>
      <c r="H5" s="311"/>
      <c r="I5" s="58" t="s">
        <v>4</v>
      </c>
      <c r="J5" s="312"/>
      <c r="K5" s="313"/>
      <c r="L5" s="2" t="s">
        <v>94</v>
      </c>
      <c r="M5" s="310"/>
      <c r="N5" s="311"/>
      <c r="O5" s="58" t="s">
        <v>4</v>
      </c>
      <c r="P5" s="312"/>
      <c r="Q5" s="313"/>
      <c r="S5" s="3" t="s">
        <v>33</v>
      </c>
      <c r="T5" s="310"/>
      <c r="U5" s="314"/>
      <c r="V5" s="165" t="s">
        <v>34</v>
      </c>
      <c r="W5" s="164"/>
      <c r="AN5" s="164"/>
      <c r="AO5" s="164"/>
      <c r="AP5" s="59"/>
      <c r="AQ5" s="164"/>
      <c r="AR5" s="60"/>
      <c r="AS5" s="54"/>
      <c r="AT5" s="54"/>
      <c r="AU5" s="54"/>
      <c r="AV5" s="54"/>
      <c r="AW5" s="54"/>
      <c r="AX5" s="331">
        <v>1</v>
      </c>
      <c r="AY5" s="332"/>
      <c r="AZ5" s="333"/>
      <c r="BA5" s="61" t="s">
        <v>32</v>
      </c>
      <c r="BB5" s="164"/>
      <c r="BC5" s="3"/>
      <c r="BD5" s="3"/>
    </row>
    <row r="6" spans="2:60" ht="8.4499999999999993" customHeight="1" thickBot="1" x14ac:dyDescent="0.45">
      <c r="B6" s="5"/>
      <c r="C6" s="5"/>
      <c r="T6" s="5"/>
      <c r="AJ6" s="5"/>
      <c r="BA6" s="15"/>
      <c r="BB6" s="15"/>
      <c r="BC6" s="15"/>
    </row>
    <row r="7" spans="2:60" ht="20.25" customHeight="1" x14ac:dyDescent="0.4">
      <c r="B7" s="356" t="s">
        <v>35</v>
      </c>
      <c r="C7" s="325" t="s">
        <v>36</v>
      </c>
      <c r="D7" s="297" t="s">
        <v>37</v>
      </c>
      <c r="E7" s="298"/>
      <c r="F7" s="298"/>
      <c r="G7" s="299"/>
      <c r="H7" s="297" t="s">
        <v>95</v>
      </c>
      <c r="I7" s="298"/>
      <c r="J7" s="298"/>
      <c r="K7" s="304"/>
      <c r="L7" s="303"/>
      <c r="M7" s="298"/>
      <c r="N7" s="304"/>
      <c r="O7" s="317" t="s">
        <v>39</v>
      </c>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c r="AS7" s="318"/>
      <c r="AT7" s="334" t="s">
        <v>96</v>
      </c>
      <c r="AU7" s="335"/>
      <c r="AV7" s="334" t="s">
        <v>97</v>
      </c>
      <c r="AW7" s="335"/>
      <c r="AX7" s="303" t="s">
        <v>98</v>
      </c>
      <c r="AY7" s="298"/>
      <c r="AZ7" s="298"/>
      <c r="BA7" s="298"/>
      <c r="BB7" s="304"/>
    </row>
    <row r="8" spans="2:60" ht="20.25" customHeight="1" x14ac:dyDescent="0.4">
      <c r="B8" s="357"/>
      <c r="C8" s="326"/>
      <c r="D8" s="300"/>
      <c r="E8" s="301"/>
      <c r="F8" s="301"/>
      <c r="G8" s="302"/>
      <c r="H8" s="300"/>
      <c r="I8" s="301"/>
      <c r="J8" s="301"/>
      <c r="K8" s="306"/>
      <c r="L8" s="305"/>
      <c r="M8" s="301"/>
      <c r="N8" s="306"/>
      <c r="O8" s="319" t="s">
        <v>23</v>
      </c>
      <c r="P8" s="320"/>
      <c r="Q8" s="320"/>
      <c r="R8" s="320"/>
      <c r="S8" s="320"/>
      <c r="T8" s="320"/>
      <c r="U8" s="321"/>
      <c r="V8" s="319" t="s">
        <v>24</v>
      </c>
      <c r="W8" s="320"/>
      <c r="X8" s="320"/>
      <c r="Y8" s="320"/>
      <c r="Z8" s="320"/>
      <c r="AA8" s="320"/>
      <c r="AB8" s="321"/>
      <c r="AC8" s="319" t="s">
        <v>25</v>
      </c>
      <c r="AD8" s="320"/>
      <c r="AE8" s="320"/>
      <c r="AF8" s="320"/>
      <c r="AG8" s="320"/>
      <c r="AH8" s="320"/>
      <c r="AI8" s="321"/>
      <c r="AJ8" s="319" t="s">
        <v>26</v>
      </c>
      <c r="AK8" s="320"/>
      <c r="AL8" s="320"/>
      <c r="AM8" s="320"/>
      <c r="AN8" s="320"/>
      <c r="AO8" s="320"/>
      <c r="AP8" s="321"/>
      <c r="AQ8" s="322" t="s">
        <v>27</v>
      </c>
      <c r="AR8" s="323"/>
      <c r="AS8" s="324"/>
      <c r="AT8" s="336"/>
      <c r="AU8" s="337"/>
      <c r="AV8" s="336"/>
      <c r="AW8" s="337"/>
      <c r="AX8" s="305"/>
      <c r="AY8" s="301"/>
      <c r="AZ8" s="301"/>
      <c r="BA8" s="301"/>
      <c r="BB8" s="306"/>
    </row>
    <row r="9" spans="2:60" ht="20.25" customHeight="1" x14ac:dyDescent="0.4">
      <c r="B9" s="357"/>
      <c r="C9" s="326"/>
      <c r="D9" s="47"/>
      <c r="E9" s="328" t="s">
        <v>43</v>
      </c>
      <c r="F9" s="328"/>
      <c r="G9" s="329"/>
      <c r="H9" s="300"/>
      <c r="I9" s="301"/>
      <c r="J9" s="301"/>
      <c r="K9" s="306"/>
      <c r="L9" s="305"/>
      <c r="M9" s="301"/>
      <c r="N9" s="306"/>
      <c r="O9" s="7">
        <v>1</v>
      </c>
      <c r="P9" s="8">
        <v>2</v>
      </c>
      <c r="Q9" s="8">
        <v>3</v>
      </c>
      <c r="R9" s="8">
        <v>4</v>
      </c>
      <c r="S9" s="8">
        <v>5</v>
      </c>
      <c r="T9" s="8">
        <v>6</v>
      </c>
      <c r="U9" s="9">
        <v>7</v>
      </c>
      <c r="V9" s="7">
        <v>8</v>
      </c>
      <c r="W9" s="8">
        <v>9</v>
      </c>
      <c r="X9" s="8">
        <v>10</v>
      </c>
      <c r="Y9" s="8">
        <v>11</v>
      </c>
      <c r="Z9" s="8">
        <v>12</v>
      </c>
      <c r="AA9" s="8">
        <v>13</v>
      </c>
      <c r="AB9" s="9">
        <v>14</v>
      </c>
      <c r="AC9" s="10">
        <v>15</v>
      </c>
      <c r="AD9" s="8">
        <v>16</v>
      </c>
      <c r="AE9" s="8">
        <v>17</v>
      </c>
      <c r="AF9" s="8">
        <v>18</v>
      </c>
      <c r="AG9" s="8">
        <v>19</v>
      </c>
      <c r="AH9" s="8">
        <v>20</v>
      </c>
      <c r="AI9" s="9">
        <v>21</v>
      </c>
      <c r="AJ9" s="7">
        <v>22</v>
      </c>
      <c r="AK9" s="8">
        <v>23</v>
      </c>
      <c r="AL9" s="8">
        <v>24</v>
      </c>
      <c r="AM9" s="8">
        <v>25</v>
      </c>
      <c r="AN9" s="8">
        <v>26</v>
      </c>
      <c r="AO9" s="8">
        <v>27</v>
      </c>
      <c r="AP9" s="9">
        <v>28</v>
      </c>
      <c r="AQ9" s="134">
        <v>29</v>
      </c>
      <c r="AR9" s="134">
        <v>30</v>
      </c>
      <c r="AS9" s="135">
        <v>31</v>
      </c>
      <c r="AT9" s="336"/>
      <c r="AU9" s="337"/>
      <c r="AV9" s="336"/>
      <c r="AW9" s="337"/>
      <c r="AX9" s="305"/>
      <c r="AY9" s="301"/>
      <c r="AZ9" s="301"/>
      <c r="BA9" s="301"/>
      <c r="BB9" s="306"/>
    </row>
    <row r="10" spans="2:60" ht="22.5" customHeight="1" thickBot="1" x14ac:dyDescent="0.45">
      <c r="B10" s="358"/>
      <c r="C10" s="327"/>
      <c r="D10" s="48"/>
      <c r="E10" s="308"/>
      <c r="F10" s="308"/>
      <c r="G10" s="330"/>
      <c r="H10" s="315"/>
      <c r="I10" s="308"/>
      <c r="J10" s="308"/>
      <c r="K10" s="309"/>
      <c r="L10" s="307"/>
      <c r="M10" s="308"/>
      <c r="N10" s="309"/>
      <c r="O10" s="11" t="s">
        <v>160</v>
      </c>
      <c r="P10" s="130"/>
      <c r="Q10" s="130"/>
      <c r="R10" s="130"/>
      <c r="S10" s="130"/>
      <c r="T10" s="130"/>
      <c r="U10" s="131"/>
      <c r="V10" s="132"/>
      <c r="W10" s="130"/>
      <c r="X10" s="130"/>
      <c r="Y10" s="130"/>
      <c r="Z10" s="130"/>
      <c r="AA10" s="130"/>
      <c r="AB10" s="131"/>
      <c r="AC10" s="133"/>
      <c r="AD10" s="130"/>
      <c r="AE10" s="130"/>
      <c r="AF10" s="130"/>
      <c r="AG10" s="130"/>
      <c r="AH10" s="130"/>
      <c r="AI10" s="131"/>
      <c r="AJ10" s="132"/>
      <c r="AK10" s="130"/>
      <c r="AL10" s="130"/>
      <c r="AM10" s="130"/>
      <c r="AN10" s="130"/>
      <c r="AO10" s="130"/>
      <c r="AP10" s="131"/>
      <c r="AQ10" s="136"/>
      <c r="AR10" s="136"/>
      <c r="AS10" s="137"/>
      <c r="AT10" s="338"/>
      <c r="AU10" s="339"/>
      <c r="AV10" s="338"/>
      <c r="AW10" s="339"/>
      <c r="AX10" s="307"/>
      <c r="AY10" s="308"/>
      <c r="AZ10" s="308"/>
      <c r="BA10" s="308"/>
      <c r="BB10" s="309"/>
    </row>
    <row r="11" spans="2:60" ht="17.25" customHeight="1" x14ac:dyDescent="0.4">
      <c r="B11" s="359"/>
      <c r="C11" s="366"/>
      <c r="D11" s="370"/>
      <c r="E11" s="367"/>
      <c r="F11" s="368"/>
      <c r="G11" s="369"/>
      <c r="H11" s="347"/>
      <c r="I11" s="348"/>
      <c r="J11" s="348"/>
      <c r="K11" s="349"/>
      <c r="L11" s="350" t="s">
        <v>22</v>
      </c>
      <c r="M11" s="351"/>
      <c r="N11" s="352"/>
      <c r="O11" s="118"/>
      <c r="P11" s="119"/>
      <c r="Q11" s="119"/>
      <c r="R11" s="119"/>
      <c r="S11" s="119"/>
      <c r="T11" s="119"/>
      <c r="U11" s="120"/>
      <c r="V11" s="118"/>
      <c r="W11" s="119"/>
      <c r="X11" s="119"/>
      <c r="Y11" s="119"/>
      <c r="Z11" s="119"/>
      <c r="AA11" s="119"/>
      <c r="AB11" s="120"/>
      <c r="AC11" s="118"/>
      <c r="AD11" s="119"/>
      <c r="AE11" s="119"/>
      <c r="AF11" s="119"/>
      <c r="AG11" s="119"/>
      <c r="AH11" s="119"/>
      <c r="AI11" s="120"/>
      <c r="AJ11" s="118"/>
      <c r="AK11" s="119"/>
      <c r="AL11" s="119"/>
      <c r="AM11" s="119"/>
      <c r="AN11" s="119"/>
      <c r="AO11" s="119"/>
      <c r="AP11" s="120"/>
      <c r="AQ11" s="138"/>
      <c r="AR11" s="138"/>
      <c r="AS11" s="139"/>
      <c r="AT11" s="340">
        <f>SUM($O12:$AP12)</f>
        <v>0</v>
      </c>
      <c r="AU11" s="341"/>
      <c r="AV11" s="342">
        <f>AT11/4</f>
        <v>0</v>
      </c>
      <c r="AW11" s="343"/>
      <c r="AX11" s="344"/>
      <c r="AY11" s="345"/>
      <c r="AZ11" s="345"/>
      <c r="BA11" s="345"/>
      <c r="BB11" s="346"/>
    </row>
    <row r="12" spans="2:60" ht="17.25" customHeight="1" x14ac:dyDescent="0.4">
      <c r="B12" s="292"/>
      <c r="C12" s="251"/>
      <c r="D12" s="270"/>
      <c r="E12" s="271"/>
      <c r="F12" s="272"/>
      <c r="G12" s="273"/>
      <c r="H12" s="263"/>
      <c r="I12" s="264"/>
      <c r="J12" s="264"/>
      <c r="K12" s="265"/>
      <c r="L12" s="353" t="s">
        <v>21</v>
      </c>
      <c r="M12" s="354"/>
      <c r="N12" s="355"/>
      <c r="O12" s="159"/>
      <c r="P12" s="160"/>
      <c r="Q12" s="160"/>
      <c r="R12" s="160"/>
      <c r="S12" s="160"/>
      <c r="T12" s="160"/>
      <c r="U12" s="121"/>
      <c r="V12" s="168"/>
      <c r="W12" s="169"/>
      <c r="X12" s="169"/>
      <c r="Y12" s="169"/>
      <c r="Z12" s="169"/>
      <c r="AA12" s="160"/>
      <c r="AB12" s="121"/>
      <c r="AC12" s="168"/>
      <c r="AD12" s="169"/>
      <c r="AE12" s="169"/>
      <c r="AF12" s="169"/>
      <c r="AG12" s="169"/>
      <c r="AH12" s="160"/>
      <c r="AI12" s="121"/>
      <c r="AJ12" s="168"/>
      <c r="AK12" s="169"/>
      <c r="AL12" s="169"/>
      <c r="AM12" s="169"/>
      <c r="AN12" s="169"/>
      <c r="AO12" s="160"/>
      <c r="AP12" s="121"/>
      <c r="AQ12" s="140"/>
      <c r="AR12" s="140"/>
      <c r="AS12" s="141"/>
      <c r="AT12" s="277"/>
      <c r="AU12" s="278"/>
      <c r="AV12" s="281"/>
      <c r="AW12" s="282"/>
      <c r="AX12" s="293"/>
      <c r="AY12" s="294"/>
      <c r="AZ12" s="294"/>
      <c r="BA12" s="294"/>
      <c r="BB12" s="295"/>
    </row>
    <row r="13" spans="2:60" ht="17.25" customHeight="1" x14ac:dyDescent="0.4">
      <c r="B13" s="248"/>
      <c r="C13" s="250"/>
      <c r="D13" s="252"/>
      <c r="E13" s="254"/>
      <c r="F13" s="255"/>
      <c r="G13" s="256"/>
      <c r="H13" s="260"/>
      <c r="I13" s="261"/>
      <c r="J13" s="261"/>
      <c r="K13" s="262"/>
      <c r="L13" s="245" t="s">
        <v>22</v>
      </c>
      <c r="M13" s="246"/>
      <c r="N13" s="247"/>
      <c r="O13" s="122"/>
      <c r="P13" s="123"/>
      <c r="Q13" s="123"/>
      <c r="R13" s="123"/>
      <c r="S13" s="123"/>
      <c r="T13" s="123"/>
      <c r="U13" s="124"/>
      <c r="V13" s="122"/>
      <c r="W13" s="123"/>
      <c r="X13" s="123"/>
      <c r="Y13" s="123"/>
      <c r="Z13" s="123"/>
      <c r="AA13" s="123"/>
      <c r="AB13" s="124"/>
      <c r="AC13" s="122"/>
      <c r="AD13" s="123"/>
      <c r="AE13" s="123"/>
      <c r="AF13" s="123"/>
      <c r="AG13" s="123"/>
      <c r="AH13" s="123"/>
      <c r="AI13" s="124"/>
      <c r="AJ13" s="122"/>
      <c r="AK13" s="123"/>
      <c r="AL13" s="123"/>
      <c r="AM13" s="123"/>
      <c r="AN13" s="123"/>
      <c r="AO13" s="123"/>
      <c r="AP13" s="124"/>
      <c r="AQ13" s="142"/>
      <c r="AR13" s="142"/>
      <c r="AS13" s="143"/>
      <c r="AT13" s="277">
        <f>SUM($O14:$AP14)</f>
        <v>0</v>
      </c>
      <c r="AU13" s="278"/>
      <c r="AV13" s="279">
        <f>AT13/4</f>
        <v>0</v>
      </c>
      <c r="AW13" s="280"/>
      <c r="AX13" s="283"/>
      <c r="AY13" s="284"/>
      <c r="AZ13" s="284"/>
      <c r="BA13" s="284"/>
      <c r="BB13" s="285"/>
    </row>
    <row r="14" spans="2:60" ht="17.25" customHeight="1" x14ac:dyDescent="0.4">
      <c r="B14" s="292"/>
      <c r="C14" s="269"/>
      <c r="D14" s="270"/>
      <c r="E14" s="271"/>
      <c r="F14" s="272"/>
      <c r="G14" s="273"/>
      <c r="H14" s="274"/>
      <c r="I14" s="275"/>
      <c r="J14" s="275"/>
      <c r="K14" s="276"/>
      <c r="L14" s="242" t="s">
        <v>21</v>
      </c>
      <c r="M14" s="243"/>
      <c r="N14" s="244"/>
      <c r="O14" s="125"/>
      <c r="P14" s="126"/>
      <c r="Q14" s="126"/>
      <c r="R14" s="126"/>
      <c r="S14" s="126"/>
      <c r="T14" s="126"/>
      <c r="U14" s="127"/>
      <c r="V14" s="125"/>
      <c r="W14" s="126"/>
      <c r="X14" s="126"/>
      <c r="Y14" s="126"/>
      <c r="Z14" s="126"/>
      <c r="AA14" s="126"/>
      <c r="AB14" s="127"/>
      <c r="AC14" s="128"/>
      <c r="AD14" s="126"/>
      <c r="AE14" s="126"/>
      <c r="AF14" s="126"/>
      <c r="AG14" s="126"/>
      <c r="AH14" s="126"/>
      <c r="AI14" s="127"/>
      <c r="AJ14" s="125"/>
      <c r="AK14" s="126"/>
      <c r="AL14" s="126"/>
      <c r="AM14" s="126"/>
      <c r="AN14" s="126"/>
      <c r="AO14" s="126"/>
      <c r="AP14" s="127"/>
      <c r="AQ14" s="158"/>
      <c r="AR14" s="158"/>
      <c r="AS14" s="144"/>
      <c r="AT14" s="277"/>
      <c r="AU14" s="278"/>
      <c r="AV14" s="281"/>
      <c r="AW14" s="282"/>
      <c r="AX14" s="293"/>
      <c r="AY14" s="294"/>
      <c r="AZ14" s="294"/>
      <c r="BA14" s="294"/>
      <c r="BB14" s="295"/>
    </row>
    <row r="15" spans="2:60" ht="17.25" customHeight="1" x14ac:dyDescent="0.4">
      <c r="B15" s="248"/>
      <c r="C15" s="250"/>
      <c r="D15" s="252"/>
      <c r="E15" s="254"/>
      <c r="F15" s="255"/>
      <c r="G15" s="256"/>
      <c r="H15" s="260"/>
      <c r="I15" s="261"/>
      <c r="J15" s="261"/>
      <c r="K15" s="262"/>
      <c r="L15" s="245" t="s">
        <v>22</v>
      </c>
      <c r="M15" s="246"/>
      <c r="N15" s="247"/>
      <c r="O15" s="122"/>
      <c r="P15" s="123"/>
      <c r="Q15" s="123"/>
      <c r="R15" s="123"/>
      <c r="S15" s="123"/>
      <c r="T15" s="123"/>
      <c r="U15" s="124"/>
      <c r="V15" s="122"/>
      <c r="W15" s="123"/>
      <c r="X15" s="123"/>
      <c r="Y15" s="123"/>
      <c r="Z15" s="123"/>
      <c r="AA15" s="123"/>
      <c r="AB15" s="124"/>
      <c r="AC15" s="122"/>
      <c r="AD15" s="123"/>
      <c r="AE15" s="123"/>
      <c r="AF15" s="123"/>
      <c r="AG15" s="123"/>
      <c r="AH15" s="123"/>
      <c r="AI15" s="124"/>
      <c r="AJ15" s="122"/>
      <c r="AK15" s="123"/>
      <c r="AL15" s="123"/>
      <c r="AM15" s="123"/>
      <c r="AN15" s="123"/>
      <c r="AO15" s="123"/>
      <c r="AP15" s="124"/>
      <c r="AQ15" s="142"/>
      <c r="AR15" s="142"/>
      <c r="AS15" s="143"/>
      <c r="AT15" s="277">
        <f t="shared" ref="AT15" si="0">SUM($O16:$AP16)</f>
        <v>0</v>
      </c>
      <c r="AU15" s="278"/>
      <c r="AV15" s="279">
        <f>AT15/4</f>
        <v>0</v>
      </c>
      <c r="AW15" s="280"/>
      <c r="AX15" s="283"/>
      <c r="AY15" s="284"/>
      <c r="AZ15" s="284"/>
      <c r="BA15" s="284"/>
      <c r="BB15" s="285"/>
    </row>
    <row r="16" spans="2:60" ht="17.25" customHeight="1" x14ac:dyDescent="0.4">
      <c r="B16" s="292"/>
      <c r="C16" s="269"/>
      <c r="D16" s="270"/>
      <c r="E16" s="271"/>
      <c r="F16" s="272"/>
      <c r="G16" s="273"/>
      <c r="H16" s="274"/>
      <c r="I16" s="275"/>
      <c r="J16" s="275"/>
      <c r="K16" s="276"/>
      <c r="L16" s="242" t="s">
        <v>21</v>
      </c>
      <c r="M16" s="243"/>
      <c r="N16" s="244"/>
      <c r="O16" s="125"/>
      <c r="P16" s="126"/>
      <c r="Q16" s="126"/>
      <c r="R16" s="126"/>
      <c r="S16" s="126"/>
      <c r="T16" s="126"/>
      <c r="U16" s="127"/>
      <c r="V16" s="125"/>
      <c r="W16" s="126"/>
      <c r="X16" s="126"/>
      <c r="Y16" s="126"/>
      <c r="Z16" s="126"/>
      <c r="AA16" s="126"/>
      <c r="AB16" s="127"/>
      <c r="AC16" s="128"/>
      <c r="AD16" s="126"/>
      <c r="AE16" s="126"/>
      <c r="AF16" s="126"/>
      <c r="AG16" s="126"/>
      <c r="AH16" s="126"/>
      <c r="AI16" s="127"/>
      <c r="AJ16" s="125"/>
      <c r="AK16" s="126"/>
      <c r="AL16" s="126"/>
      <c r="AM16" s="126"/>
      <c r="AN16" s="126"/>
      <c r="AO16" s="126"/>
      <c r="AP16" s="127"/>
      <c r="AQ16" s="158"/>
      <c r="AR16" s="158"/>
      <c r="AS16" s="156"/>
      <c r="AT16" s="277"/>
      <c r="AU16" s="278"/>
      <c r="AV16" s="281"/>
      <c r="AW16" s="282"/>
      <c r="AX16" s="293"/>
      <c r="AY16" s="294"/>
      <c r="AZ16" s="294"/>
      <c r="BA16" s="294"/>
      <c r="BB16" s="295"/>
    </row>
    <row r="17" spans="2:54" ht="17.25" customHeight="1" x14ac:dyDescent="0.4">
      <c r="B17" s="248"/>
      <c r="C17" s="250"/>
      <c r="D17" s="252"/>
      <c r="E17" s="254"/>
      <c r="F17" s="255"/>
      <c r="G17" s="256"/>
      <c r="H17" s="260"/>
      <c r="I17" s="261"/>
      <c r="J17" s="261"/>
      <c r="K17" s="262"/>
      <c r="L17" s="245" t="s">
        <v>22</v>
      </c>
      <c r="M17" s="246"/>
      <c r="N17" s="247"/>
      <c r="O17" s="122"/>
      <c r="P17" s="123"/>
      <c r="Q17" s="123"/>
      <c r="R17" s="123"/>
      <c r="S17" s="123"/>
      <c r="T17" s="123"/>
      <c r="U17" s="124"/>
      <c r="V17" s="122"/>
      <c r="W17" s="123"/>
      <c r="X17" s="123"/>
      <c r="Y17" s="123"/>
      <c r="Z17" s="123"/>
      <c r="AA17" s="123"/>
      <c r="AB17" s="124"/>
      <c r="AC17" s="122"/>
      <c r="AD17" s="123"/>
      <c r="AE17" s="123"/>
      <c r="AF17" s="123"/>
      <c r="AG17" s="123"/>
      <c r="AH17" s="123"/>
      <c r="AI17" s="124"/>
      <c r="AJ17" s="122"/>
      <c r="AK17" s="123"/>
      <c r="AL17" s="123"/>
      <c r="AM17" s="123"/>
      <c r="AN17" s="123"/>
      <c r="AO17" s="123"/>
      <c r="AP17" s="124"/>
      <c r="AQ17" s="142"/>
      <c r="AR17" s="142"/>
      <c r="AS17" s="143"/>
      <c r="AT17" s="277">
        <f t="shared" ref="AT17" si="1">SUM($O18:$AP18)</f>
        <v>0</v>
      </c>
      <c r="AU17" s="278"/>
      <c r="AV17" s="279">
        <f>AT17/4</f>
        <v>0</v>
      </c>
      <c r="AW17" s="280"/>
      <c r="AX17" s="283"/>
      <c r="AY17" s="284"/>
      <c r="AZ17" s="284"/>
      <c r="BA17" s="284"/>
      <c r="BB17" s="285"/>
    </row>
    <row r="18" spans="2:54" ht="17.25" customHeight="1" x14ac:dyDescent="0.4">
      <c r="B18" s="292"/>
      <c r="C18" s="269"/>
      <c r="D18" s="270"/>
      <c r="E18" s="271"/>
      <c r="F18" s="272"/>
      <c r="G18" s="273"/>
      <c r="H18" s="274"/>
      <c r="I18" s="275"/>
      <c r="J18" s="275"/>
      <c r="K18" s="276"/>
      <c r="L18" s="242" t="s">
        <v>21</v>
      </c>
      <c r="M18" s="243"/>
      <c r="N18" s="244"/>
      <c r="O18" s="125"/>
      <c r="P18" s="126"/>
      <c r="Q18" s="126"/>
      <c r="R18" s="126"/>
      <c r="S18" s="126"/>
      <c r="T18" s="126"/>
      <c r="U18" s="127"/>
      <c r="V18" s="125"/>
      <c r="W18" s="126"/>
      <c r="X18" s="126"/>
      <c r="Y18" s="126"/>
      <c r="Z18" s="126"/>
      <c r="AA18" s="126"/>
      <c r="AB18" s="127"/>
      <c r="AC18" s="128"/>
      <c r="AD18" s="126"/>
      <c r="AE18" s="126"/>
      <c r="AF18" s="126"/>
      <c r="AG18" s="126"/>
      <c r="AH18" s="126"/>
      <c r="AI18" s="127"/>
      <c r="AJ18" s="125"/>
      <c r="AK18" s="126"/>
      <c r="AL18" s="126"/>
      <c r="AM18" s="126"/>
      <c r="AN18" s="126"/>
      <c r="AO18" s="126"/>
      <c r="AP18" s="127"/>
      <c r="AQ18" s="158"/>
      <c r="AR18" s="158"/>
      <c r="AS18" s="144"/>
      <c r="AT18" s="277"/>
      <c r="AU18" s="278"/>
      <c r="AV18" s="281"/>
      <c r="AW18" s="282"/>
      <c r="AX18" s="293"/>
      <c r="AY18" s="294"/>
      <c r="AZ18" s="294"/>
      <c r="BA18" s="294"/>
      <c r="BB18" s="295"/>
    </row>
    <row r="19" spans="2:54" ht="17.25" customHeight="1" x14ac:dyDescent="0.4">
      <c r="B19" s="248"/>
      <c r="C19" s="250"/>
      <c r="D19" s="252"/>
      <c r="E19" s="254"/>
      <c r="F19" s="255"/>
      <c r="G19" s="256"/>
      <c r="H19" s="260"/>
      <c r="I19" s="261"/>
      <c r="J19" s="261"/>
      <c r="K19" s="262"/>
      <c r="L19" s="245" t="s">
        <v>22</v>
      </c>
      <c r="M19" s="246"/>
      <c r="N19" s="247"/>
      <c r="O19" s="122"/>
      <c r="P19" s="123"/>
      <c r="Q19" s="123"/>
      <c r="R19" s="123"/>
      <c r="S19" s="123"/>
      <c r="T19" s="123"/>
      <c r="U19" s="124"/>
      <c r="V19" s="122"/>
      <c r="W19" s="123"/>
      <c r="X19" s="123"/>
      <c r="Y19" s="123"/>
      <c r="Z19" s="123"/>
      <c r="AA19" s="123"/>
      <c r="AB19" s="124"/>
      <c r="AC19" s="129"/>
      <c r="AD19" s="123"/>
      <c r="AE19" s="123"/>
      <c r="AF19" s="123"/>
      <c r="AG19" s="123"/>
      <c r="AH19" s="123"/>
      <c r="AI19" s="124"/>
      <c r="AJ19" s="122"/>
      <c r="AK19" s="123"/>
      <c r="AL19" s="123"/>
      <c r="AM19" s="123"/>
      <c r="AN19" s="123"/>
      <c r="AO19" s="123"/>
      <c r="AP19" s="124"/>
      <c r="AQ19" s="142"/>
      <c r="AR19" s="142"/>
      <c r="AS19" s="143"/>
      <c r="AT19" s="277">
        <f t="shared" ref="AT19" si="2">SUM($O20:$AP20)</f>
        <v>0</v>
      </c>
      <c r="AU19" s="278"/>
      <c r="AV19" s="279">
        <f>AT19/4</f>
        <v>0</v>
      </c>
      <c r="AW19" s="280"/>
      <c r="AX19" s="283"/>
      <c r="AY19" s="284"/>
      <c r="AZ19" s="284"/>
      <c r="BA19" s="284"/>
      <c r="BB19" s="285"/>
    </row>
    <row r="20" spans="2:54" ht="17.25" customHeight="1" x14ac:dyDescent="0.4">
      <c r="B20" s="292"/>
      <c r="C20" s="269"/>
      <c r="D20" s="270"/>
      <c r="E20" s="271"/>
      <c r="F20" s="272"/>
      <c r="G20" s="273"/>
      <c r="H20" s="274"/>
      <c r="I20" s="275"/>
      <c r="J20" s="275"/>
      <c r="K20" s="276"/>
      <c r="L20" s="242" t="s">
        <v>21</v>
      </c>
      <c r="M20" s="243"/>
      <c r="N20" s="244"/>
      <c r="O20" s="159"/>
      <c r="P20" s="160"/>
      <c r="Q20" s="160"/>
      <c r="R20" s="160"/>
      <c r="S20" s="160"/>
      <c r="T20" s="160"/>
      <c r="U20" s="121"/>
      <c r="V20" s="159"/>
      <c r="W20" s="160"/>
      <c r="X20" s="160"/>
      <c r="Y20" s="160"/>
      <c r="Z20" s="160"/>
      <c r="AA20" s="160"/>
      <c r="AB20" s="121"/>
      <c r="AC20" s="161"/>
      <c r="AD20" s="160"/>
      <c r="AE20" s="160"/>
      <c r="AF20" s="160"/>
      <c r="AG20" s="160"/>
      <c r="AH20" s="160"/>
      <c r="AI20" s="121"/>
      <c r="AJ20" s="159"/>
      <c r="AK20" s="160"/>
      <c r="AL20" s="160"/>
      <c r="AM20" s="160"/>
      <c r="AN20" s="160"/>
      <c r="AO20" s="160"/>
      <c r="AP20" s="121"/>
      <c r="AQ20" s="140"/>
      <c r="AR20" s="140"/>
      <c r="AS20" s="155"/>
      <c r="AT20" s="277"/>
      <c r="AU20" s="278"/>
      <c r="AV20" s="281"/>
      <c r="AW20" s="282"/>
      <c r="AX20" s="293"/>
      <c r="AY20" s="294"/>
      <c r="AZ20" s="294"/>
      <c r="BA20" s="294"/>
      <c r="BB20" s="295"/>
    </row>
    <row r="21" spans="2:54" ht="17.25" customHeight="1" x14ac:dyDescent="0.4">
      <c r="B21" s="248"/>
      <c r="C21" s="250"/>
      <c r="D21" s="252"/>
      <c r="E21" s="254"/>
      <c r="F21" s="255"/>
      <c r="G21" s="256"/>
      <c r="H21" s="260"/>
      <c r="I21" s="261"/>
      <c r="J21" s="261"/>
      <c r="K21" s="262"/>
      <c r="L21" s="245" t="s">
        <v>22</v>
      </c>
      <c r="M21" s="246"/>
      <c r="N21" s="247"/>
      <c r="O21" s="122"/>
      <c r="P21" s="123"/>
      <c r="Q21" s="123"/>
      <c r="R21" s="123"/>
      <c r="S21" s="123"/>
      <c r="T21" s="123"/>
      <c r="U21" s="124"/>
      <c r="V21" s="122"/>
      <c r="W21" s="123"/>
      <c r="X21" s="123"/>
      <c r="Y21" s="123"/>
      <c r="Z21" s="123"/>
      <c r="AA21" s="123"/>
      <c r="AB21" s="124"/>
      <c r="AC21" s="129"/>
      <c r="AD21" s="123"/>
      <c r="AE21" s="123"/>
      <c r="AF21" s="123"/>
      <c r="AG21" s="123"/>
      <c r="AH21" s="123"/>
      <c r="AI21" s="124"/>
      <c r="AJ21" s="122"/>
      <c r="AK21" s="123"/>
      <c r="AL21" s="123"/>
      <c r="AM21" s="123"/>
      <c r="AN21" s="123"/>
      <c r="AO21" s="123"/>
      <c r="AP21" s="124"/>
      <c r="AQ21" s="142"/>
      <c r="AR21" s="142"/>
      <c r="AS21" s="143"/>
      <c r="AT21" s="277">
        <f t="shared" ref="AT21" si="3">SUM($O22:$AP22)</f>
        <v>0</v>
      </c>
      <c r="AU21" s="278"/>
      <c r="AV21" s="279">
        <f>AT21/4</f>
        <v>0</v>
      </c>
      <c r="AW21" s="280"/>
      <c r="AX21" s="283"/>
      <c r="AY21" s="284"/>
      <c r="AZ21" s="284"/>
      <c r="BA21" s="284"/>
      <c r="BB21" s="285"/>
    </row>
    <row r="22" spans="2:54" ht="17.25" customHeight="1" x14ac:dyDescent="0.4">
      <c r="B22" s="292"/>
      <c r="C22" s="269"/>
      <c r="D22" s="270"/>
      <c r="E22" s="271"/>
      <c r="F22" s="272"/>
      <c r="G22" s="273"/>
      <c r="H22" s="274"/>
      <c r="I22" s="275"/>
      <c r="J22" s="275"/>
      <c r="K22" s="276"/>
      <c r="L22" s="242" t="s">
        <v>21</v>
      </c>
      <c r="M22" s="243"/>
      <c r="N22" s="244"/>
      <c r="O22" s="125"/>
      <c r="P22" s="126"/>
      <c r="Q22" s="126"/>
      <c r="R22" s="126"/>
      <c r="S22" s="126"/>
      <c r="T22" s="126"/>
      <c r="U22" s="127"/>
      <c r="V22" s="125"/>
      <c r="W22" s="126"/>
      <c r="X22" s="126"/>
      <c r="Y22" s="126"/>
      <c r="Z22" s="126"/>
      <c r="AA22" s="126"/>
      <c r="AB22" s="127"/>
      <c r="AC22" s="128"/>
      <c r="AD22" s="126"/>
      <c r="AE22" s="126"/>
      <c r="AF22" s="126"/>
      <c r="AG22" s="126"/>
      <c r="AH22" s="126"/>
      <c r="AI22" s="127"/>
      <c r="AJ22" s="125"/>
      <c r="AK22" s="126"/>
      <c r="AL22" s="126"/>
      <c r="AM22" s="126"/>
      <c r="AN22" s="126"/>
      <c r="AO22" s="126"/>
      <c r="AP22" s="127"/>
      <c r="AQ22" s="158"/>
      <c r="AR22" s="158"/>
      <c r="AS22" s="144"/>
      <c r="AT22" s="277"/>
      <c r="AU22" s="278"/>
      <c r="AV22" s="281"/>
      <c r="AW22" s="282"/>
      <c r="AX22" s="293"/>
      <c r="AY22" s="294"/>
      <c r="AZ22" s="294"/>
      <c r="BA22" s="294"/>
      <c r="BB22" s="295"/>
    </row>
    <row r="23" spans="2:54" ht="17.25" customHeight="1" x14ac:dyDescent="0.4">
      <c r="B23" s="248"/>
      <c r="C23" s="250"/>
      <c r="D23" s="252"/>
      <c r="E23" s="254"/>
      <c r="F23" s="255"/>
      <c r="G23" s="256"/>
      <c r="H23" s="260"/>
      <c r="I23" s="261"/>
      <c r="J23" s="261"/>
      <c r="K23" s="262"/>
      <c r="L23" s="245" t="s">
        <v>22</v>
      </c>
      <c r="M23" s="246"/>
      <c r="N23" s="247"/>
      <c r="O23" s="122"/>
      <c r="P23" s="123"/>
      <c r="Q23" s="123"/>
      <c r="R23" s="123"/>
      <c r="S23" s="123"/>
      <c r="T23" s="123"/>
      <c r="U23" s="124"/>
      <c r="V23" s="122"/>
      <c r="W23" s="123"/>
      <c r="X23" s="123"/>
      <c r="Y23" s="123"/>
      <c r="Z23" s="123"/>
      <c r="AA23" s="123"/>
      <c r="AB23" s="124"/>
      <c r="AC23" s="129"/>
      <c r="AD23" s="123"/>
      <c r="AE23" s="123"/>
      <c r="AF23" s="123"/>
      <c r="AG23" s="123"/>
      <c r="AH23" s="123"/>
      <c r="AI23" s="124"/>
      <c r="AJ23" s="122"/>
      <c r="AK23" s="123"/>
      <c r="AL23" s="123"/>
      <c r="AM23" s="123"/>
      <c r="AN23" s="123"/>
      <c r="AO23" s="123"/>
      <c r="AP23" s="124"/>
      <c r="AQ23" s="142"/>
      <c r="AR23" s="142"/>
      <c r="AS23" s="143"/>
      <c r="AT23" s="277">
        <f t="shared" ref="AT23" si="4">SUM($O24:$AP24)</f>
        <v>0</v>
      </c>
      <c r="AU23" s="278"/>
      <c r="AV23" s="279">
        <f>AT23/4</f>
        <v>0</v>
      </c>
      <c r="AW23" s="280"/>
      <c r="AX23" s="283"/>
      <c r="AY23" s="284"/>
      <c r="AZ23" s="284"/>
      <c r="BA23" s="284"/>
      <c r="BB23" s="285"/>
    </row>
    <row r="24" spans="2:54" ht="17.25" customHeight="1" x14ac:dyDescent="0.4">
      <c r="B24" s="292"/>
      <c r="C24" s="269"/>
      <c r="D24" s="270"/>
      <c r="E24" s="271"/>
      <c r="F24" s="272"/>
      <c r="G24" s="273"/>
      <c r="H24" s="274"/>
      <c r="I24" s="275"/>
      <c r="J24" s="275"/>
      <c r="K24" s="276"/>
      <c r="L24" s="242" t="s">
        <v>21</v>
      </c>
      <c r="M24" s="243"/>
      <c r="N24" s="244"/>
      <c r="O24" s="159"/>
      <c r="P24" s="160"/>
      <c r="Q24" s="160"/>
      <c r="R24" s="160"/>
      <c r="S24" s="160"/>
      <c r="T24" s="160"/>
      <c r="U24" s="121"/>
      <c r="V24" s="159"/>
      <c r="W24" s="160"/>
      <c r="X24" s="160"/>
      <c r="Y24" s="160"/>
      <c r="Z24" s="160"/>
      <c r="AA24" s="160"/>
      <c r="AB24" s="121"/>
      <c r="AC24" s="161"/>
      <c r="AD24" s="160"/>
      <c r="AE24" s="160"/>
      <c r="AF24" s="160"/>
      <c r="AG24" s="160"/>
      <c r="AH24" s="160"/>
      <c r="AI24" s="121"/>
      <c r="AJ24" s="159"/>
      <c r="AK24" s="160"/>
      <c r="AL24" s="160"/>
      <c r="AM24" s="160"/>
      <c r="AN24" s="160"/>
      <c r="AO24" s="160"/>
      <c r="AP24" s="121"/>
      <c r="AQ24" s="140"/>
      <c r="AR24" s="140"/>
      <c r="AS24" s="155"/>
      <c r="AT24" s="277"/>
      <c r="AU24" s="278"/>
      <c r="AV24" s="281"/>
      <c r="AW24" s="282"/>
      <c r="AX24" s="293"/>
      <c r="AY24" s="294"/>
      <c r="AZ24" s="294"/>
      <c r="BA24" s="294"/>
      <c r="BB24" s="295"/>
    </row>
    <row r="25" spans="2:54" ht="17.25" customHeight="1" x14ac:dyDescent="0.4">
      <c r="B25" s="248"/>
      <c r="C25" s="250"/>
      <c r="D25" s="252"/>
      <c r="E25" s="254"/>
      <c r="F25" s="255"/>
      <c r="G25" s="256"/>
      <c r="H25" s="260"/>
      <c r="I25" s="261"/>
      <c r="J25" s="261"/>
      <c r="K25" s="262"/>
      <c r="L25" s="245" t="s">
        <v>22</v>
      </c>
      <c r="M25" s="246"/>
      <c r="N25" s="247"/>
      <c r="O25" s="122"/>
      <c r="P25" s="123"/>
      <c r="Q25" s="123"/>
      <c r="R25" s="123"/>
      <c r="S25" s="123"/>
      <c r="T25" s="123"/>
      <c r="U25" s="124"/>
      <c r="V25" s="122"/>
      <c r="W25" s="123"/>
      <c r="X25" s="123"/>
      <c r="Y25" s="123"/>
      <c r="Z25" s="123"/>
      <c r="AA25" s="123"/>
      <c r="AB25" s="124"/>
      <c r="AC25" s="129"/>
      <c r="AD25" s="123"/>
      <c r="AE25" s="123"/>
      <c r="AF25" s="123"/>
      <c r="AG25" s="123"/>
      <c r="AH25" s="123"/>
      <c r="AI25" s="124"/>
      <c r="AJ25" s="122"/>
      <c r="AK25" s="123"/>
      <c r="AL25" s="123"/>
      <c r="AM25" s="123"/>
      <c r="AN25" s="123"/>
      <c r="AO25" s="123"/>
      <c r="AP25" s="124"/>
      <c r="AQ25" s="142"/>
      <c r="AR25" s="142"/>
      <c r="AS25" s="143"/>
      <c r="AT25" s="277">
        <f t="shared" ref="AT25" si="5">SUM($O26:$AP26)</f>
        <v>0</v>
      </c>
      <c r="AU25" s="278"/>
      <c r="AV25" s="279">
        <f>AT25/4</f>
        <v>0</v>
      </c>
      <c r="AW25" s="280"/>
      <c r="AX25" s="283"/>
      <c r="AY25" s="284"/>
      <c r="AZ25" s="284"/>
      <c r="BA25" s="284"/>
      <c r="BB25" s="285"/>
    </row>
    <row r="26" spans="2:54" ht="17.25" customHeight="1" x14ac:dyDescent="0.4">
      <c r="B26" s="292"/>
      <c r="C26" s="269"/>
      <c r="D26" s="270"/>
      <c r="E26" s="271"/>
      <c r="F26" s="272"/>
      <c r="G26" s="273"/>
      <c r="H26" s="274"/>
      <c r="I26" s="275"/>
      <c r="J26" s="275"/>
      <c r="K26" s="276"/>
      <c r="L26" s="242" t="s">
        <v>21</v>
      </c>
      <c r="M26" s="243"/>
      <c r="N26" s="244"/>
      <c r="O26" s="125"/>
      <c r="P26" s="126"/>
      <c r="Q26" s="126"/>
      <c r="R26" s="126"/>
      <c r="S26" s="126"/>
      <c r="T26" s="126"/>
      <c r="U26" s="127"/>
      <c r="V26" s="125"/>
      <c r="W26" s="126"/>
      <c r="X26" s="126"/>
      <c r="Y26" s="126"/>
      <c r="Z26" s="126"/>
      <c r="AA26" s="126"/>
      <c r="AB26" s="127"/>
      <c r="AC26" s="128"/>
      <c r="AD26" s="126"/>
      <c r="AE26" s="126"/>
      <c r="AF26" s="126"/>
      <c r="AG26" s="126"/>
      <c r="AH26" s="126"/>
      <c r="AI26" s="127"/>
      <c r="AJ26" s="125"/>
      <c r="AK26" s="126"/>
      <c r="AL26" s="126"/>
      <c r="AM26" s="126"/>
      <c r="AN26" s="126"/>
      <c r="AO26" s="126"/>
      <c r="AP26" s="127"/>
      <c r="AQ26" s="158"/>
      <c r="AR26" s="158"/>
      <c r="AS26" s="144"/>
      <c r="AT26" s="277"/>
      <c r="AU26" s="278"/>
      <c r="AV26" s="281"/>
      <c r="AW26" s="282"/>
      <c r="AX26" s="293"/>
      <c r="AY26" s="294"/>
      <c r="AZ26" s="294"/>
      <c r="BA26" s="294"/>
      <c r="BB26" s="295"/>
    </row>
    <row r="27" spans="2:54" ht="17.25" customHeight="1" x14ac:dyDescent="0.4">
      <c r="B27" s="248"/>
      <c r="C27" s="250"/>
      <c r="D27" s="252"/>
      <c r="E27" s="254"/>
      <c r="F27" s="255"/>
      <c r="G27" s="256"/>
      <c r="H27" s="260"/>
      <c r="I27" s="261"/>
      <c r="J27" s="261"/>
      <c r="K27" s="262"/>
      <c r="L27" s="245" t="s">
        <v>22</v>
      </c>
      <c r="M27" s="246"/>
      <c r="N27" s="247"/>
      <c r="O27" s="122"/>
      <c r="P27" s="123"/>
      <c r="Q27" s="123"/>
      <c r="R27" s="123"/>
      <c r="S27" s="123"/>
      <c r="T27" s="123"/>
      <c r="U27" s="124"/>
      <c r="V27" s="122"/>
      <c r="W27" s="123"/>
      <c r="X27" s="123"/>
      <c r="Y27" s="123"/>
      <c r="Z27" s="123"/>
      <c r="AA27" s="123"/>
      <c r="AB27" s="124"/>
      <c r="AC27" s="129"/>
      <c r="AD27" s="123"/>
      <c r="AE27" s="123"/>
      <c r="AF27" s="123"/>
      <c r="AG27" s="123"/>
      <c r="AH27" s="123"/>
      <c r="AI27" s="124"/>
      <c r="AJ27" s="122"/>
      <c r="AK27" s="123"/>
      <c r="AL27" s="123"/>
      <c r="AM27" s="123"/>
      <c r="AN27" s="123"/>
      <c r="AO27" s="123"/>
      <c r="AP27" s="124"/>
      <c r="AQ27" s="142"/>
      <c r="AR27" s="142"/>
      <c r="AS27" s="143"/>
      <c r="AT27" s="277">
        <f t="shared" ref="AT27" si="6">SUM($O28:$AP28)</f>
        <v>0</v>
      </c>
      <c r="AU27" s="278"/>
      <c r="AV27" s="279">
        <f>AT27/4</f>
        <v>0</v>
      </c>
      <c r="AW27" s="280"/>
      <c r="AX27" s="283"/>
      <c r="AY27" s="284"/>
      <c r="AZ27" s="284"/>
      <c r="BA27" s="284"/>
      <c r="BB27" s="285"/>
    </row>
    <row r="28" spans="2:54" ht="17.25" customHeight="1" x14ac:dyDescent="0.4">
      <c r="B28" s="292"/>
      <c r="C28" s="269"/>
      <c r="D28" s="270"/>
      <c r="E28" s="271"/>
      <c r="F28" s="272"/>
      <c r="G28" s="273"/>
      <c r="H28" s="274"/>
      <c r="I28" s="275"/>
      <c r="J28" s="275"/>
      <c r="K28" s="276"/>
      <c r="L28" s="242" t="s">
        <v>21</v>
      </c>
      <c r="M28" s="243"/>
      <c r="N28" s="244"/>
      <c r="O28" s="159"/>
      <c r="P28" s="160"/>
      <c r="Q28" s="160"/>
      <c r="R28" s="160"/>
      <c r="S28" s="160"/>
      <c r="T28" s="160"/>
      <c r="U28" s="121"/>
      <c r="V28" s="159"/>
      <c r="W28" s="160"/>
      <c r="X28" s="160"/>
      <c r="Y28" s="160"/>
      <c r="Z28" s="160"/>
      <c r="AA28" s="160"/>
      <c r="AB28" s="121"/>
      <c r="AC28" s="161"/>
      <c r="AD28" s="160"/>
      <c r="AE28" s="160"/>
      <c r="AF28" s="160"/>
      <c r="AG28" s="160"/>
      <c r="AH28" s="160"/>
      <c r="AI28" s="121"/>
      <c r="AJ28" s="159"/>
      <c r="AK28" s="160"/>
      <c r="AL28" s="160"/>
      <c r="AM28" s="160"/>
      <c r="AN28" s="160"/>
      <c r="AO28" s="160"/>
      <c r="AP28" s="121"/>
      <c r="AQ28" s="140"/>
      <c r="AR28" s="140"/>
      <c r="AS28" s="155"/>
      <c r="AT28" s="277"/>
      <c r="AU28" s="278"/>
      <c r="AV28" s="281"/>
      <c r="AW28" s="282"/>
      <c r="AX28" s="293"/>
      <c r="AY28" s="294"/>
      <c r="AZ28" s="294"/>
      <c r="BA28" s="294"/>
      <c r="BB28" s="295"/>
    </row>
    <row r="29" spans="2:54" ht="17.25" customHeight="1" x14ac:dyDescent="0.4">
      <c r="B29" s="248"/>
      <c r="C29" s="250"/>
      <c r="D29" s="252"/>
      <c r="E29" s="254"/>
      <c r="F29" s="255"/>
      <c r="G29" s="256"/>
      <c r="H29" s="260"/>
      <c r="I29" s="261"/>
      <c r="J29" s="261"/>
      <c r="K29" s="262"/>
      <c r="L29" s="245" t="s">
        <v>22</v>
      </c>
      <c r="M29" s="246"/>
      <c r="N29" s="247"/>
      <c r="O29" s="122"/>
      <c r="P29" s="123"/>
      <c r="Q29" s="123"/>
      <c r="R29" s="123"/>
      <c r="S29" s="123"/>
      <c r="T29" s="123"/>
      <c r="U29" s="124"/>
      <c r="V29" s="122"/>
      <c r="W29" s="123"/>
      <c r="X29" s="123"/>
      <c r="Y29" s="123"/>
      <c r="Z29" s="123"/>
      <c r="AA29" s="123"/>
      <c r="AB29" s="124"/>
      <c r="AC29" s="129"/>
      <c r="AD29" s="123"/>
      <c r="AE29" s="123"/>
      <c r="AF29" s="123"/>
      <c r="AG29" s="123"/>
      <c r="AH29" s="123"/>
      <c r="AI29" s="124"/>
      <c r="AJ29" s="122"/>
      <c r="AK29" s="123"/>
      <c r="AL29" s="123"/>
      <c r="AM29" s="123"/>
      <c r="AN29" s="123"/>
      <c r="AO29" s="123"/>
      <c r="AP29" s="124"/>
      <c r="AQ29" s="145"/>
      <c r="AR29" s="142"/>
      <c r="AS29" s="143"/>
      <c r="AT29" s="277">
        <f t="shared" ref="AT29" si="7">SUM($O30:$AP30)</f>
        <v>0</v>
      </c>
      <c r="AU29" s="278"/>
      <c r="AV29" s="279">
        <f>AT29/4</f>
        <v>0</v>
      </c>
      <c r="AW29" s="280"/>
      <c r="AX29" s="283"/>
      <c r="AY29" s="284"/>
      <c r="AZ29" s="284"/>
      <c r="BA29" s="284"/>
      <c r="BB29" s="285"/>
    </row>
    <row r="30" spans="2:54" ht="17.25" customHeight="1" x14ac:dyDescent="0.4">
      <c r="B30" s="292"/>
      <c r="C30" s="269"/>
      <c r="D30" s="270"/>
      <c r="E30" s="271"/>
      <c r="F30" s="272"/>
      <c r="G30" s="273"/>
      <c r="H30" s="274"/>
      <c r="I30" s="275"/>
      <c r="J30" s="275"/>
      <c r="K30" s="276"/>
      <c r="L30" s="242" t="s">
        <v>21</v>
      </c>
      <c r="M30" s="243"/>
      <c r="N30" s="244"/>
      <c r="O30" s="125"/>
      <c r="P30" s="126"/>
      <c r="Q30" s="126"/>
      <c r="R30" s="126"/>
      <c r="S30" s="126"/>
      <c r="T30" s="126"/>
      <c r="U30" s="127"/>
      <c r="V30" s="125"/>
      <c r="W30" s="126"/>
      <c r="X30" s="126"/>
      <c r="Y30" s="126"/>
      <c r="Z30" s="126"/>
      <c r="AA30" s="126"/>
      <c r="AB30" s="127"/>
      <c r="AC30" s="128"/>
      <c r="AD30" s="126"/>
      <c r="AE30" s="126"/>
      <c r="AF30" s="126"/>
      <c r="AG30" s="126"/>
      <c r="AH30" s="126"/>
      <c r="AI30" s="127"/>
      <c r="AJ30" s="125"/>
      <c r="AK30" s="126"/>
      <c r="AL30" s="126"/>
      <c r="AM30" s="126"/>
      <c r="AN30" s="126"/>
      <c r="AO30" s="126"/>
      <c r="AP30" s="127"/>
      <c r="AQ30" s="157"/>
      <c r="AR30" s="158"/>
      <c r="AS30" s="144"/>
      <c r="AT30" s="277"/>
      <c r="AU30" s="278"/>
      <c r="AV30" s="281"/>
      <c r="AW30" s="282"/>
      <c r="AX30" s="293"/>
      <c r="AY30" s="294"/>
      <c r="AZ30" s="294"/>
      <c r="BA30" s="294"/>
      <c r="BB30" s="295"/>
    </row>
    <row r="31" spans="2:54" ht="17.25" customHeight="1" x14ac:dyDescent="0.4">
      <c r="B31" s="248"/>
      <c r="C31" s="250"/>
      <c r="D31" s="252"/>
      <c r="E31" s="254"/>
      <c r="F31" s="255"/>
      <c r="G31" s="256"/>
      <c r="H31" s="260"/>
      <c r="I31" s="261"/>
      <c r="J31" s="261"/>
      <c r="K31" s="262"/>
      <c r="L31" s="245" t="s">
        <v>22</v>
      </c>
      <c r="M31" s="246"/>
      <c r="N31" s="247"/>
      <c r="O31" s="122"/>
      <c r="P31" s="123"/>
      <c r="Q31" s="123"/>
      <c r="R31" s="123"/>
      <c r="S31" s="123"/>
      <c r="T31" s="123"/>
      <c r="U31" s="124"/>
      <c r="V31" s="122"/>
      <c r="W31" s="123"/>
      <c r="X31" s="123"/>
      <c r="Y31" s="123"/>
      <c r="Z31" s="123"/>
      <c r="AA31" s="123"/>
      <c r="AB31" s="124"/>
      <c r="AC31" s="129"/>
      <c r="AD31" s="123"/>
      <c r="AE31" s="123"/>
      <c r="AF31" s="123"/>
      <c r="AG31" s="123"/>
      <c r="AH31" s="123"/>
      <c r="AI31" s="124"/>
      <c r="AJ31" s="122"/>
      <c r="AK31" s="123"/>
      <c r="AL31" s="123"/>
      <c r="AM31" s="123"/>
      <c r="AN31" s="123"/>
      <c r="AO31" s="123"/>
      <c r="AP31" s="124"/>
      <c r="AQ31" s="145"/>
      <c r="AR31" s="142"/>
      <c r="AS31" s="143"/>
      <c r="AT31" s="277">
        <f t="shared" ref="AT31" si="8">SUM($O32:$AP32)</f>
        <v>0</v>
      </c>
      <c r="AU31" s="278"/>
      <c r="AV31" s="279">
        <f>AT31/4</f>
        <v>0</v>
      </c>
      <c r="AW31" s="280"/>
      <c r="AX31" s="283"/>
      <c r="AY31" s="284"/>
      <c r="AZ31" s="284"/>
      <c r="BA31" s="284"/>
      <c r="BB31" s="285"/>
    </row>
    <row r="32" spans="2:54" ht="17.25" customHeight="1" x14ac:dyDescent="0.4">
      <c r="B32" s="292"/>
      <c r="C32" s="269"/>
      <c r="D32" s="270"/>
      <c r="E32" s="271"/>
      <c r="F32" s="272"/>
      <c r="G32" s="273"/>
      <c r="H32" s="274"/>
      <c r="I32" s="275"/>
      <c r="J32" s="275"/>
      <c r="K32" s="276"/>
      <c r="L32" s="242" t="s">
        <v>21</v>
      </c>
      <c r="M32" s="243"/>
      <c r="N32" s="244"/>
      <c r="O32" s="125"/>
      <c r="P32" s="126"/>
      <c r="Q32" s="126"/>
      <c r="R32" s="126"/>
      <c r="S32" s="126"/>
      <c r="T32" s="126"/>
      <c r="U32" s="127"/>
      <c r="V32" s="125"/>
      <c r="W32" s="126"/>
      <c r="X32" s="126"/>
      <c r="Y32" s="126"/>
      <c r="Z32" s="126"/>
      <c r="AA32" s="126"/>
      <c r="AB32" s="127"/>
      <c r="AC32" s="128"/>
      <c r="AD32" s="126"/>
      <c r="AE32" s="126"/>
      <c r="AF32" s="126"/>
      <c r="AG32" s="126"/>
      <c r="AH32" s="126"/>
      <c r="AI32" s="127"/>
      <c r="AJ32" s="125"/>
      <c r="AK32" s="126"/>
      <c r="AL32" s="126"/>
      <c r="AM32" s="126"/>
      <c r="AN32" s="126"/>
      <c r="AO32" s="126"/>
      <c r="AP32" s="127"/>
      <c r="AQ32" s="157"/>
      <c r="AR32" s="158"/>
      <c r="AS32" s="144"/>
      <c r="AT32" s="277"/>
      <c r="AU32" s="278"/>
      <c r="AV32" s="281"/>
      <c r="AW32" s="282"/>
      <c r="AX32" s="293"/>
      <c r="AY32" s="294"/>
      <c r="AZ32" s="294"/>
      <c r="BA32" s="294"/>
      <c r="BB32" s="295"/>
    </row>
    <row r="33" spans="2:54" ht="17.25" customHeight="1" x14ac:dyDescent="0.4">
      <c r="B33" s="248"/>
      <c r="C33" s="250"/>
      <c r="D33" s="252"/>
      <c r="E33" s="254"/>
      <c r="F33" s="255"/>
      <c r="G33" s="256"/>
      <c r="H33" s="260"/>
      <c r="I33" s="261"/>
      <c r="J33" s="261"/>
      <c r="K33" s="262"/>
      <c r="L33" s="245" t="s">
        <v>22</v>
      </c>
      <c r="M33" s="246"/>
      <c r="N33" s="247"/>
      <c r="O33" s="122"/>
      <c r="P33" s="123"/>
      <c r="Q33" s="123"/>
      <c r="R33" s="123"/>
      <c r="S33" s="123"/>
      <c r="T33" s="123"/>
      <c r="U33" s="124"/>
      <c r="V33" s="122"/>
      <c r="W33" s="123"/>
      <c r="X33" s="123"/>
      <c r="Y33" s="123"/>
      <c r="Z33" s="123"/>
      <c r="AA33" s="123"/>
      <c r="AB33" s="124"/>
      <c r="AC33" s="129"/>
      <c r="AD33" s="123"/>
      <c r="AE33" s="123"/>
      <c r="AF33" s="123"/>
      <c r="AG33" s="123"/>
      <c r="AH33" s="123"/>
      <c r="AI33" s="124"/>
      <c r="AJ33" s="122"/>
      <c r="AK33" s="123"/>
      <c r="AL33" s="123"/>
      <c r="AM33" s="123"/>
      <c r="AN33" s="123"/>
      <c r="AO33" s="123"/>
      <c r="AP33" s="124"/>
      <c r="AQ33" s="145"/>
      <c r="AR33" s="142"/>
      <c r="AS33" s="143"/>
      <c r="AT33" s="277">
        <f t="shared" ref="AT33" si="9">SUM($O34:$AP34)</f>
        <v>0</v>
      </c>
      <c r="AU33" s="278"/>
      <c r="AV33" s="279">
        <f>AT33/4</f>
        <v>0</v>
      </c>
      <c r="AW33" s="280"/>
      <c r="AX33" s="283"/>
      <c r="AY33" s="284"/>
      <c r="AZ33" s="284"/>
      <c r="BA33" s="284"/>
      <c r="BB33" s="285"/>
    </row>
    <row r="34" spans="2:54" ht="17.25" customHeight="1" x14ac:dyDescent="0.4">
      <c r="B34" s="292"/>
      <c r="C34" s="269"/>
      <c r="D34" s="270"/>
      <c r="E34" s="271"/>
      <c r="F34" s="272"/>
      <c r="G34" s="273"/>
      <c r="H34" s="274"/>
      <c r="I34" s="275"/>
      <c r="J34" s="275"/>
      <c r="K34" s="276"/>
      <c r="L34" s="242" t="s">
        <v>21</v>
      </c>
      <c r="M34" s="243"/>
      <c r="N34" s="244"/>
      <c r="O34" s="125"/>
      <c r="P34" s="126"/>
      <c r="Q34" s="126"/>
      <c r="R34" s="126"/>
      <c r="S34" s="126"/>
      <c r="T34" s="126"/>
      <c r="U34" s="127"/>
      <c r="V34" s="125"/>
      <c r="W34" s="126"/>
      <c r="X34" s="126"/>
      <c r="Y34" s="126"/>
      <c r="Z34" s="126"/>
      <c r="AA34" s="126"/>
      <c r="AB34" s="127"/>
      <c r="AC34" s="128"/>
      <c r="AD34" s="126"/>
      <c r="AE34" s="126"/>
      <c r="AF34" s="126"/>
      <c r="AG34" s="126"/>
      <c r="AH34" s="126"/>
      <c r="AI34" s="127"/>
      <c r="AJ34" s="125"/>
      <c r="AK34" s="126"/>
      <c r="AL34" s="126"/>
      <c r="AM34" s="126"/>
      <c r="AN34" s="126"/>
      <c r="AO34" s="126"/>
      <c r="AP34" s="127"/>
      <c r="AQ34" s="157"/>
      <c r="AR34" s="158"/>
      <c r="AS34" s="144"/>
      <c r="AT34" s="277"/>
      <c r="AU34" s="278"/>
      <c r="AV34" s="281"/>
      <c r="AW34" s="282"/>
      <c r="AX34" s="293"/>
      <c r="AY34" s="294"/>
      <c r="AZ34" s="294"/>
      <c r="BA34" s="294"/>
      <c r="BB34" s="295"/>
    </row>
    <row r="35" spans="2:54" ht="17.25" customHeight="1" x14ac:dyDescent="0.4">
      <c r="B35" s="248"/>
      <c r="C35" s="250"/>
      <c r="D35" s="252"/>
      <c r="E35" s="254"/>
      <c r="F35" s="255"/>
      <c r="G35" s="256"/>
      <c r="H35" s="260"/>
      <c r="I35" s="261"/>
      <c r="J35" s="261"/>
      <c r="K35" s="262"/>
      <c r="L35" s="245" t="s">
        <v>22</v>
      </c>
      <c r="M35" s="246"/>
      <c r="N35" s="247"/>
      <c r="O35" s="122"/>
      <c r="P35" s="123"/>
      <c r="Q35" s="123"/>
      <c r="R35" s="123"/>
      <c r="S35" s="123"/>
      <c r="T35" s="123"/>
      <c r="U35" s="124"/>
      <c r="V35" s="122"/>
      <c r="W35" s="123"/>
      <c r="X35" s="123"/>
      <c r="Y35" s="123"/>
      <c r="Z35" s="123"/>
      <c r="AA35" s="123"/>
      <c r="AB35" s="124"/>
      <c r="AC35" s="129"/>
      <c r="AD35" s="123"/>
      <c r="AE35" s="123"/>
      <c r="AF35" s="123"/>
      <c r="AG35" s="123"/>
      <c r="AH35" s="123"/>
      <c r="AI35" s="124"/>
      <c r="AJ35" s="122"/>
      <c r="AK35" s="123"/>
      <c r="AL35" s="123"/>
      <c r="AM35" s="123"/>
      <c r="AN35" s="123"/>
      <c r="AO35" s="123"/>
      <c r="AP35" s="124"/>
      <c r="AQ35" s="145"/>
      <c r="AR35" s="142"/>
      <c r="AS35" s="143"/>
      <c r="AT35" s="277">
        <f t="shared" ref="AT35" si="10">SUM($O36:$AP36)</f>
        <v>0</v>
      </c>
      <c r="AU35" s="278"/>
      <c r="AV35" s="279">
        <f>AT35/4</f>
        <v>0</v>
      </c>
      <c r="AW35" s="280"/>
      <c r="AX35" s="283"/>
      <c r="AY35" s="284"/>
      <c r="AZ35" s="284"/>
      <c r="BA35" s="284"/>
      <c r="BB35" s="285"/>
    </row>
    <row r="36" spans="2:54" ht="17.25" customHeight="1" x14ac:dyDescent="0.4">
      <c r="B36" s="292"/>
      <c r="C36" s="269"/>
      <c r="D36" s="270"/>
      <c r="E36" s="271"/>
      <c r="F36" s="272"/>
      <c r="G36" s="273"/>
      <c r="H36" s="274"/>
      <c r="I36" s="275"/>
      <c r="J36" s="275"/>
      <c r="K36" s="276"/>
      <c r="L36" s="242" t="s">
        <v>21</v>
      </c>
      <c r="M36" s="243"/>
      <c r="N36" s="244"/>
      <c r="O36" s="125"/>
      <c r="P36" s="126"/>
      <c r="Q36" s="126"/>
      <c r="R36" s="126"/>
      <c r="S36" s="126"/>
      <c r="T36" s="126"/>
      <c r="U36" s="127"/>
      <c r="V36" s="125"/>
      <c r="W36" s="126"/>
      <c r="X36" s="126"/>
      <c r="Y36" s="126"/>
      <c r="Z36" s="126"/>
      <c r="AA36" s="126"/>
      <c r="AB36" s="127"/>
      <c r="AC36" s="128"/>
      <c r="AD36" s="126"/>
      <c r="AE36" s="126"/>
      <c r="AF36" s="126"/>
      <c r="AG36" s="126"/>
      <c r="AH36" s="126"/>
      <c r="AI36" s="127"/>
      <c r="AJ36" s="125"/>
      <c r="AK36" s="126"/>
      <c r="AL36" s="126"/>
      <c r="AM36" s="126"/>
      <c r="AN36" s="126"/>
      <c r="AO36" s="126"/>
      <c r="AP36" s="127"/>
      <c r="AQ36" s="157"/>
      <c r="AR36" s="158"/>
      <c r="AS36" s="144"/>
      <c r="AT36" s="277"/>
      <c r="AU36" s="278"/>
      <c r="AV36" s="281"/>
      <c r="AW36" s="282"/>
      <c r="AX36" s="293"/>
      <c r="AY36" s="294"/>
      <c r="AZ36" s="294"/>
      <c r="BA36" s="294"/>
      <c r="BB36" s="295"/>
    </row>
    <row r="37" spans="2:54" ht="17.25" customHeight="1" x14ac:dyDescent="0.4">
      <c r="B37" s="248"/>
      <c r="C37" s="250"/>
      <c r="D37" s="252"/>
      <c r="E37" s="254"/>
      <c r="F37" s="255"/>
      <c r="G37" s="256"/>
      <c r="H37" s="260"/>
      <c r="I37" s="261"/>
      <c r="J37" s="261"/>
      <c r="K37" s="262"/>
      <c r="L37" s="245" t="s">
        <v>22</v>
      </c>
      <c r="M37" s="246"/>
      <c r="N37" s="247"/>
      <c r="O37" s="122"/>
      <c r="P37" s="123"/>
      <c r="Q37" s="123"/>
      <c r="R37" s="123"/>
      <c r="S37" s="123"/>
      <c r="T37" s="123"/>
      <c r="U37" s="124"/>
      <c r="V37" s="122"/>
      <c r="W37" s="123"/>
      <c r="X37" s="123"/>
      <c r="Y37" s="123"/>
      <c r="Z37" s="123"/>
      <c r="AA37" s="123"/>
      <c r="AB37" s="124"/>
      <c r="AC37" s="129"/>
      <c r="AD37" s="123"/>
      <c r="AE37" s="123"/>
      <c r="AF37" s="123"/>
      <c r="AG37" s="123"/>
      <c r="AH37" s="123"/>
      <c r="AI37" s="124"/>
      <c r="AJ37" s="122"/>
      <c r="AK37" s="123"/>
      <c r="AL37" s="123"/>
      <c r="AM37" s="123"/>
      <c r="AN37" s="123"/>
      <c r="AO37" s="123"/>
      <c r="AP37" s="124"/>
      <c r="AQ37" s="145"/>
      <c r="AR37" s="142"/>
      <c r="AS37" s="143"/>
      <c r="AT37" s="277">
        <f>SUM($O38:$AP38)</f>
        <v>0</v>
      </c>
      <c r="AU37" s="278"/>
      <c r="AV37" s="279">
        <f>AT37/4</f>
        <v>0</v>
      </c>
      <c r="AW37" s="280"/>
      <c r="AX37" s="283"/>
      <c r="AY37" s="284"/>
      <c r="AZ37" s="284"/>
      <c r="BA37" s="284"/>
      <c r="BB37" s="285"/>
    </row>
    <row r="38" spans="2:54" ht="17.25" customHeight="1" x14ac:dyDescent="0.4">
      <c r="B38" s="292"/>
      <c r="C38" s="269"/>
      <c r="D38" s="270"/>
      <c r="E38" s="271"/>
      <c r="F38" s="272"/>
      <c r="G38" s="273"/>
      <c r="H38" s="274"/>
      <c r="I38" s="275"/>
      <c r="J38" s="275"/>
      <c r="K38" s="276"/>
      <c r="L38" s="242" t="s">
        <v>21</v>
      </c>
      <c r="M38" s="243"/>
      <c r="N38" s="244"/>
      <c r="O38" s="125"/>
      <c r="P38" s="126"/>
      <c r="Q38" s="126"/>
      <c r="R38" s="126"/>
      <c r="S38" s="126"/>
      <c r="T38" s="126"/>
      <c r="U38" s="127"/>
      <c r="V38" s="125"/>
      <c r="W38" s="126"/>
      <c r="X38" s="126"/>
      <c r="Y38" s="126"/>
      <c r="Z38" s="126"/>
      <c r="AA38" s="126"/>
      <c r="AB38" s="127"/>
      <c r="AC38" s="128"/>
      <c r="AD38" s="126"/>
      <c r="AE38" s="126"/>
      <c r="AF38" s="126"/>
      <c r="AG38" s="126"/>
      <c r="AH38" s="126"/>
      <c r="AI38" s="127"/>
      <c r="AJ38" s="125"/>
      <c r="AK38" s="126"/>
      <c r="AL38" s="126"/>
      <c r="AM38" s="126"/>
      <c r="AN38" s="126"/>
      <c r="AO38" s="126"/>
      <c r="AP38" s="127"/>
      <c r="AQ38" s="157"/>
      <c r="AR38" s="158"/>
      <c r="AS38" s="144"/>
      <c r="AT38" s="277"/>
      <c r="AU38" s="278"/>
      <c r="AV38" s="281"/>
      <c r="AW38" s="282"/>
      <c r="AX38" s="293"/>
      <c r="AY38" s="294"/>
      <c r="AZ38" s="294"/>
      <c r="BA38" s="294"/>
      <c r="BB38" s="295"/>
    </row>
    <row r="39" spans="2:54" ht="17.25" customHeight="1" x14ac:dyDescent="0.4">
      <c r="B39" s="248"/>
      <c r="C39" s="250"/>
      <c r="D39" s="252"/>
      <c r="E39" s="254"/>
      <c r="F39" s="255"/>
      <c r="G39" s="256"/>
      <c r="H39" s="260"/>
      <c r="I39" s="261"/>
      <c r="J39" s="261"/>
      <c r="K39" s="262"/>
      <c r="L39" s="245" t="s">
        <v>22</v>
      </c>
      <c r="M39" s="246"/>
      <c r="N39" s="247"/>
      <c r="O39" s="122"/>
      <c r="P39" s="123"/>
      <c r="Q39" s="123"/>
      <c r="R39" s="123"/>
      <c r="S39" s="123"/>
      <c r="T39" s="123"/>
      <c r="U39" s="124"/>
      <c r="V39" s="122"/>
      <c r="W39" s="123"/>
      <c r="X39" s="123"/>
      <c r="Y39" s="123"/>
      <c r="Z39" s="123"/>
      <c r="AA39" s="123"/>
      <c r="AB39" s="124"/>
      <c r="AC39" s="129"/>
      <c r="AD39" s="123"/>
      <c r="AE39" s="123"/>
      <c r="AF39" s="123"/>
      <c r="AG39" s="123"/>
      <c r="AH39" s="123"/>
      <c r="AI39" s="124"/>
      <c r="AJ39" s="122"/>
      <c r="AK39" s="123"/>
      <c r="AL39" s="123"/>
      <c r="AM39" s="123"/>
      <c r="AN39" s="123"/>
      <c r="AO39" s="123"/>
      <c r="AP39" s="124"/>
      <c r="AQ39" s="145"/>
      <c r="AR39" s="142"/>
      <c r="AS39" s="143"/>
      <c r="AT39" s="277">
        <f t="shared" ref="AT39" si="11">SUM($O40:$AP40)</f>
        <v>0</v>
      </c>
      <c r="AU39" s="278"/>
      <c r="AV39" s="279">
        <f>AT39/4</f>
        <v>0</v>
      </c>
      <c r="AW39" s="280"/>
      <c r="AX39" s="283"/>
      <c r="AY39" s="284"/>
      <c r="AZ39" s="284"/>
      <c r="BA39" s="284"/>
      <c r="BB39" s="285"/>
    </row>
    <row r="40" spans="2:54" ht="17.25" customHeight="1" x14ac:dyDescent="0.4">
      <c r="B40" s="292"/>
      <c r="C40" s="269"/>
      <c r="D40" s="270"/>
      <c r="E40" s="271"/>
      <c r="F40" s="272"/>
      <c r="G40" s="273"/>
      <c r="H40" s="274"/>
      <c r="I40" s="275"/>
      <c r="J40" s="275"/>
      <c r="K40" s="276"/>
      <c r="L40" s="242" t="s">
        <v>21</v>
      </c>
      <c r="M40" s="243"/>
      <c r="N40" s="244"/>
      <c r="O40" s="125"/>
      <c r="P40" s="126"/>
      <c r="Q40" s="126"/>
      <c r="R40" s="126"/>
      <c r="S40" s="126"/>
      <c r="T40" s="126"/>
      <c r="U40" s="127"/>
      <c r="V40" s="125"/>
      <c r="W40" s="126"/>
      <c r="X40" s="126"/>
      <c r="Y40" s="126"/>
      <c r="Z40" s="126"/>
      <c r="AA40" s="126"/>
      <c r="AB40" s="127"/>
      <c r="AC40" s="128"/>
      <c r="AD40" s="126"/>
      <c r="AE40" s="126"/>
      <c r="AF40" s="126"/>
      <c r="AG40" s="126"/>
      <c r="AH40" s="126"/>
      <c r="AI40" s="127"/>
      <c r="AJ40" s="125"/>
      <c r="AK40" s="126"/>
      <c r="AL40" s="126"/>
      <c r="AM40" s="126"/>
      <c r="AN40" s="126"/>
      <c r="AO40" s="126"/>
      <c r="AP40" s="127"/>
      <c r="AQ40" s="157"/>
      <c r="AR40" s="158"/>
      <c r="AS40" s="144"/>
      <c r="AT40" s="277"/>
      <c r="AU40" s="278"/>
      <c r="AV40" s="281"/>
      <c r="AW40" s="282"/>
      <c r="AX40" s="293"/>
      <c r="AY40" s="294"/>
      <c r="AZ40" s="294"/>
      <c r="BA40" s="294"/>
      <c r="BB40" s="295"/>
    </row>
    <row r="41" spans="2:54" ht="17.25" customHeight="1" x14ac:dyDescent="0.4">
      <c r="B41" s="248"/>
      <c r="C41" s="250"/>
      <c r="D41" s="252"/>
      <c r="E41" s="254"/>
      <c r="F41" s="255"/>
      <c r="G41" s="256"/>
      <c r="H41" s="260"/>
      <c r="I41" s="261"/>
      <c r="J41" s="261"/>
      <c r="K41" s="262"/>
      <c r="L41" s="245" t="s">
        <v>22</v>
      </c>
      <c r="M41" s="246"/>
      <c r="N41" s="247"/>
      <c r="O41" s="122"/>
      <c r="P41" s="123"/>
      <c r="Q41" s="123"/>
      <c r="R41" s="123"/>
      <c r="S41" s="123"/>
      <c r="T41" s="123"/>
      <c r="U41" s="124"/>
      <c r="V41" s="122"/>
      <c r="W41" s="123"/>
      <c r="X41" s="123"/>
      <c r="Y41" s="123"/>
      <c r="Z41" s="123"/>
      <c r="AA41" s="123"/>
      <c r="AB41" s="124"/>
      <c r="AC41" s="129"/>
      <c r="AD41" s="123"/>
      <c r="AE41" s="123"/>
      <c r="AF41" s="123"/>
      <c r="AG41" s="123"/>
      <c r="AH41" s="123"/>
      <c r="AI41" s="124"/>
      <c r="AJ41" s="122"/>
      <c r="AK41" s="123"/>
      <c r="AL41" s="123"/>
      <c r="AM41" s="123"/>
      <c r="AN41" s="123"/>
      <c r="AO41" s="123"/>
      <c r="AP41" s="124"/>
      <c r="AQ41" s="142"/>
      <c r="AR41" s="142"/>
      <c r="AS41" s="143"/>
      <c r="AT41" s="277">
        <f t="shared" ref="AT41" si="12">SUM($O42:$AP42)</f>
        <v>0</v>
      </c>
      <c r="AU41" s="278"/>
      <c r="AV41" s="279">
        <f>AT41/4</f>
        <v>0</v>
      </c>
      <c r="AW41" s="280"/>
      <c r="AX41" s="283"/>
      <c r="AY41" s="284"/>
      <c r="AZ41" s="284"/>
      <c r="BA41" s="284"/>
      <c r="BB41" s="285"/>
    </row>
    <row r="42" spans="2:54" ht="17.25" customHeight="1" thickBot="1" x14ac:dyDescent="0.45">
      <c r="B42" s="249"/>
      <c r="C42" s="251"/>
      <c r="D42" s="253"/>
      <c r="E42" s="257"/>
      <c r="F42" s="258"/>
      <c r="G42" s="259"/>
      <c r="H42" s="263"/>
      <c r="I42" s="264"/>
      <c r="J42" s="264"/>
      <c r="K42" s="265"/>
      <c r="L42" s="242" t="s">
        <v>21</v>
      </c>
      <c r="M42" s="243"/>
      <c r="N42" s="244"/>
      <c r="O42" s="159"/>
      <c r="P42" s="160"/>
      <c r="Q42" s="160"/>
      <c r="R42" s="160"/>
      <c r="S42" s="160"/>
      <c r="T42" s="160"/>
      <c r="U42" s="121"/>
      <c r="V42" s="159"/>
      <c r="W42" s="160"/>
      <c r="X42" s="160"/>
      <c r="Y42" s="160"/>
      <c r="Z42" s="160"/>
      <c r="AA42" s="160"/>
      <c r="AB42" s="121"/>
      <c r="AC42" s="161"/>
      <c r="AD42" s="160"/>
      <c r="AE42" s="160"/>
      <c r="AF42" s="160"/>
      <c r="AG42" s="160"/>
      <c r="AH42" s="160"/>
      <c r="AI42" s="121"/>
      <c r="AJ42" s="159"/>
      <c r="AK42" s="160"/>
      <c r="AL42" s="160"/>
      <c r="AM42" s="160"/>
      <c r="AN42" s="160"/>
      <c r="AO42" s="160"/>
      <c r="AP42" s="121"/>
      <c r="AQ42" s="140"/>
      <c r="AR42" s="140"/>
      <c r="AS42" s="141"/>
      <c r="AT42" s="277"/>
      <c r="AU42" s="278"/>
      <c r="AV42" s="281"/>
      <c r="AW42" s="282"/>
      <c r="AX42" s="286"/>
      <c r="AY42" s="287"/>
      <c r="AZ42" s="287"/>
      <c r="BA42" s="287"/>
      <c r="BB42" s="288"/>
    </row>
    <row r="43" spans="2:54" ht="20.100000000000001" customHeight="1" thickBot="1" x14ac:dyDescent="0.45">
      <c r="B43" s="266" t="s">
        <v>161</v>
      </c>
      <c r="C43" s="267"/>
      <c r="D43" s="267"/>
      <c r="E43" s="267"/>
      <c r="F43" s="267"/>
      <c r="G43" s="267"/>
      <c r="H43" s="267"/>
      <c r="I43" s="267"/>
      <c r="J43" s="267"/>
      <c r="K43" s="267"/>
      <c r="L43" s="267"/>
      <c r="M43" s="267"/>
      <c r="N43" s="268"/>
      <c r="O43" s="110">
        <f ca="1">SUMIF($B11:$B42, "生", O12:O42)</f>
        <v>0</v>
      </c>
      <c r="P43" s="111">
        <f t="shared" ref="P43:AS43" ca="1" si="13">SUMIF($B11:$B42, "生", P12:P42)</f>
        <v>0</v>
      </c>
      <c r="Q43" s="111">
        <f t="shared" ca="1" si="13"/>
        <v>0</v>
      </c>
      <c r="R43" s="111">
        <f t="shared" ca="1" si="13"/>
        <v>0</v>
      </c>
      <c r="S43" s="111">
        <f t="shared" ca="1" si="13"/>
        <v>0</v>
      </c>
      <c r="T43" s="111">
        <f t="shared" ca="1" si="13"/>
        <v>0</v>
      </c>
      <c r="U43" s="153">
        <f t="shared" ca="1" si="13"/>
        <v>0</v>
      </c>
      <c r="V43" s="110">
        <f t="shared" ca="1" si="13"/>
        <v>0</v>
      </c>
      <c r="W43" s="111">
        <f t="shared" ca="1" si="13"/>
        <v>0</v>
      </c>
      <c r="X43" s="111">
        <f t="shared" ca="1" si="13"/>
        <v>0</v>
      </c>
      <c r="Y43" s="111">
        <f t="shared" ca="1" si="13"/>
        <v>0</v>
      </c>
      <c r="Z43" s="111">
        <f t="shared" ca="1" si="13"/>
        <v>0</v>
      </c>
      <c r="AA43" s="111">
        <f t="shared" ca="1" si="13"/>
        <v>0</v>
      </c>
      <c r="AB43" s="112">
        <f t="shared" ca="1" si="13"/>
        <v>0</v>
      </c>
      <c r="AC43" s="113">
        <f t="shared" ca="1" si="13"/>
        <v>0</v>
      </c>
      <c r="AD43" s="111">
        <f t="shared" ca="1" si="13"/>
        <v>0</v>
      </c>
      <c r="AE43" s="111">
        <f t="shared" ca="1" si="13"/>
        <v>0</v>
      </c>
      <c r="AF43" s="111">
        <f t="shared" ca="1" si="13"/>
        <v>0</v>
      </c>
      <c r="AG43" s="111">
        <f t="shared" ca="1" si="13"/>
        <v>0</v>
      </c>
      <c r="AH43" s="111">
        <f t="shared" ca="1" si="13"/>
        <v>0</v>
      </c>
      <c r="AI43" s="153">
        <f t="shared" ca="1" si="13"/>
        <v>0</v>
      </c>
      <c r="AJ43" s="110">
        <f t="shared" ca="1" si="13"/>
        <v>0</v>
      </c>
      <c r="AK43" s="111">
        <f t="shared" ca="1" si="13"/>
        <v>0</v>
      </c>
      <c r="AL43" s="111">
        <f t="shared" ca="1" si="13"/>
        <v>0</v>
      </c>
      <c r="AM43" s="111">
        <f t="shared" ca="1" si="13"/>
        <v>0</v>
      </c>
      <c r="AN43" s="111">
        <f t="shared" ca="1" si="13"/>
        <v>0</v>
      </c>
      <c r="AO43" s="111">
        <f t="shared" ca="1" si="13"/>
        <v>0</v>
      </c>
      <c r="AP43" s="112">
        <f t="shared" ca="1" si="13"/>
        <v>0</v>
      </c>
      <c r="AQ43" s="113">
        <f t="shared" ca="1" si="13"/>
        <v>0</v>
      </c>
      <c r="AR43" s="111">
        <f t="shared" ca="1" si="13"/>
        <v>0</v>
      </c>
      <c r="AS43" s="112">
        <f t="shared" ca="1" si="13"/>
        <v>0</v>
      </c>
      <c r="AT43" s="289"/>
      <c r="AU43" s="290"/>
      <c r="AV43" s="290"/>
      <c r="AW43" s="290"/>
      <c r="AX43" s="290"/>
      <c r="AY43" s="290"/>
      <c r="AZ43" s="290"/>
      <c r="BA43" s="290"/>
      <c r="BB43" s="291"/>
    </row>
    <row r="44" spans="2:54" ht="20.25" customHeight="1" thickBot="1" x14ac:dyDescent="0.45">
      <c r="B44" s="225" t="s">
        <v>179</v>
      </c>
      <c r="C44" s="226"/>
      <c r="D44" s="226"/>
      <c r="E44" s="226"/>
      <c r="F44" s="226"/>
      <c r="G44" s="226"/>
      <c r="H44" s="226"/>
      <c r="I44" s="226"/>
      <c r="J44" s="226"/>
      <c r="K44" s="226"/>
      <c r="L44" s="226"/>
      <c r="M44" s="226"/>
      <c r="N44" s="227"/>
      <c r="O44" s="114">
        <f ca="1">SUMIF($B11:$B42, "介", O12:O42)</f>
        <v>0</v>
      </c>
      <c r="P44" s="115">
        <f t="shared" ref="P44:AS44" ca="1" si="14">SUMIF($B11:$B42, "介", P12:P42)</f>
        <v>0</v>
      </c>
      <c r="Q44" s="115">
        <f t="shared" ca="1" si="14"/>
        <v>0</v>
      </c>
      <c r="R44" s="115">
        <f t="shared" ca="1" si="14"/>
        <v>0</v>
      </c>
      <c r="S44" s="115">
        <f t="shared" ca="1" si="14"/>
        <v>0</v>
      </c>
      <c r="T44" s="115">
        <f t="shared" ca="1" si="14"/>
        <v>0</v>
      </c>
      <c r="U44" s="154">
        <f t="shared" ca="1" si="14"/>
        <v>0</v>
      </c>
      <c r="V44" s="114">
        <f t="shared" ca="1" si="14"/>
        <v>0</v>
      </c>
      <c r="W44" s="115">
        <f t="shared" ca="1" si="14"/>
        <v>0</v>
      </c>
      <c r="X44" s="115">
        <f t="shared" ca="1" si="14"/>
        <v>0</v>
      </c>
      <c r="Y44" s="115">
        <f t="shared" ca="1" si="14"/>
        <v>0</v>
      </c>
      <c r="Z44" s="115">
        <f t="shared" ca="1" si="14"/>
        <v>0</v>
      </c>
      <c r="AA44" s="115">
        <f t="shared" ca="1" si="14"/>
        <v>0</v>
      </c>
      <c r="AB44" s="116">
        <f t="shared" ca="1" si="14"/>
        <v>0</v>
      </c>
      <c r="AC44" s="117">
        <f t="shared" ca="1" si="14"/>
        <v>0</v>
      </c>
      <c r="AD44" s="115">
        <f t="shared" ca="1" si="14"/>
        <v>0</v>
      </c>
      <c r="AE44" s="115">
        <f t="shared" ca="1" si="14"/>
        <v>0</v>
      </c>
      <c r="AF44" s="115">
        <f t="shared" ca="1" si="14"/>
        <v>0</v>
      </c>
      <c r="AG44" s="115">
        <f t="shared" ca="1" si="14"/>
        <v>0</v>
      </c>
      <c r="AH44" s="115">
        <f t="shared" ca="1" si="14"/>
        <v>0</v>
      </c>
      <c r="AI44" s="154">
        <f t="shared" ca="1" si="14"/>
        <v>0</v>
      </c>
      <c r="AJ44" s="114">
        <f t="shared" ca="1" si="14"/>
        <v>0</v>
      </c>
      <c r="AK44" s="115">
        <f t="shared" ca="1" si="14"/>
        <v>0</v>
      </c>
      <c r="AL44" s="115">
        <f t="shared" ca="1" si="14"/>
        <v>0</v>
      </c>
      <c r="AM44" s="115">
        <f t="shared" ca="1" si="14"/>
        <v>0</v>
      </c>
      <c r="AN44" s="115">
        <f t="shared" ca="1" si="14"/>
        <v>0</v>
      </c>
      <c r="AO44" s="115">
        <f t="shared" ca="1" si="14"/>
        <v>0</v>
      </c>
      <c r="AP44" s="116">
        <f t="shared" ca="1" si="14"/>
        <v>0</v>
      </c>
      <c r="AQ44" s="117">
        <f t="shared" ca="1" si="14"/>
        <v>0</v>
      </c>
      <c r="AR44" s="115">
        <f t="shared" ca="1" si="14"/>
        <v>0</v>
      </c>
      <c r="AS44" s="116">
        <f t="shared" ca="1" si="14"/>
        <v>0</v>
      </c>
      <c r="AT44" s="234">
        <f ca="1">SUM(O44:AS44)</f>
        <v>0</v>
      </c>
      <c r="AU44" s="235"/>
      <c r="AV44" s="235"/>
      <c r="AW44" s="236"/>
      <c r="AX44" s="237"/>
      <c r="AY44" s="237"/>
      <c r="AZ44" s="237"/>
      <c r="BA44" s="237"/>
      <c r="BB44" s="238"/>
    </row>
    <row r="45" spans="2:54" ht="20.25" customHeight="1" x14ac:dyDescent="0.4">
      <c r="B45" s="225" t="s">
        <v>162</v>
      </c>
      <c r="C45" s="226"/>
      <c r="D45" s="226"/>
      <c r="E45" s="226"/>
      <c r="F45" s="226"/>
      <c r="G45" s="226"/>
      <c r="H45" s="226"/>
      <c r="I45" s="226"/>
      <c r="J45" s="226"/>
      <c r="K45" s="226"/>
      <c r="L45" s="226"/>
      <c r="M45" s="226"/>
      <c r="N45" s="227"/>
      <c r="O45" s="177"/>
      <c r="P45" s="178"/>
      <c r="Q45" s="178"/>
      <c r="R45" s="178"/>
      <c r="S45" s="178"/>
      <c r="T45" s="178"/>
      <c r="U45" s="179"/>
      <c r="V45" s="177"/>
      <c r="W45" s="178"/>
      <c r="X45" s="178"/>
      <c r="Y45" s="178"/>
      <c r="Z45" s="178"/>
      <c r="AA45" s="178"/>
      <c r="AB45" s="180"/>
      <c r="AC45" s="181"/>
      <c r="AD45" s="178"/>
      <c r="AE45" s="178"/>
      <c r="AF45" s="178"/>
      <c r="AG45" s="178"/>
      <c r="AH45" s="178"/>
      <c r="AI45" s="179"/>
      <c r="AJ45" s="177"/>
      <c r="AK45" s="178"/>
      <c r="AL45" s="178"/>
      <c r="AM45" s="178"/>
      <c r="AN45" s="178"/>
      <c r="AO45" s="178"/>
      <c r="AP45" s="180"/>
      <c r="AQ45" s="181"/>
      <c r="AR45" s="178"/>
      <c r="AS45" s="178"/>
      <c r="AT45" s="228"/>
      <c r="AU45" s="229"/>
      <c r="AV45" s="229"/>
      <c r="AW45" s="229"/>
      <c r="AX45" s="229"/>
      <c r="AY45" s="229"/>
      <c r="AZ45" s="229"/>
      <c r="BA45" s="229"/>
      <c r="BB45" s="230"/>
    </row>
    <row r="46" spans="2:54" ht="20.25" customHeight="1" thickBot="1" x14ac:dyDescent="0.45">
      <c r="B46" s="239" t="s">
        <v>180</v>
      </c>
      <c r="C46" s="240"/>
      <c r="D46" s="240"/>
      <c r="E46" s="240"/>
      <c r="F46" s="240"/>
      <c r="G46" s="240"/>
      <c r="H46" s="240"/>
      <c r="I46" s="240"/>
      <c r="J46" s="240"/>
      <c r="K46" s="240"/>
      <c r="L46" s="240"/>
      <c r="M46" s="240"/>
      <c r="N46" s="241"/>
      <c r="O46" s="182">
        <f t="shared" ref="O46:S46" si="15">IF(O45=0,0,IF($T$5&lt;&gt;"",IF(O45&gt;15,((O45-15)/5+1)*$T$5,$T$5),""))</f>
        <v>0</v>
      </c>
      <c r="P46" s="182">
        <f t="shared" si="15"/>
        <v>0</v>
      </c>
      <c r="Q46" s="182">
        <f t="shared" si="15"/>
        <v>0</v>
      </c>
      <c r="R46" s="182">
        <f t="shared" si="15"/>
        <v>0</v>
      </c>
      <c r="S46" s="182">
        <f t="shared" si="15"/>
        <v>0</v>
      </c>
      <c r="T46" s="182">
        <f>IF(T45=0,0,IF($T$5&lt;&gt;"",IF(T45&gt;15,((T45-15)/5+1)*$T$5,$T$5),""))</f>
        <v>0</v>
      </c>
      <c r="U46" s="183">
        <f t="shared" ref="U46:AS46" si="16">IF(U45=0,0,IF($T$5&lt;&gt;"",IF(U45&gt;15,((U45-15)/5+1)*$T$5,$T$5),""))</f>
        <v>0</v>
      </c>
      <c r="V46" s="184">
        <f t="shared" si="16"/>
        <v>0</v>
      </c>
      <c r="W46" s="182">
        <f t="shared" si="16"/>
        <v>0</v>
      </c>
      <c r="X46" s="182">
        <f t="shared" si="16"/>
        <v>0</v>
      </c>
      <c r="Y46" s="182">
        <f t="shared" si="16"/>
        <v>0</v>
      </c>
      <c r="Z46" s="182">
        <f t="shared" si="16"/>
        <v>0</v>
      </c>
      <c r="AA46" s="182">
        <f t="shared" si="16"/>
        <v>0</v>
      </c>
      <c r="AB46" s="185">
        <f t="shared" si="16"/>
        <v>0</v>
      </c>
      <c r="AC46" s="186">
        <f t="shared" si="16"/>
        <v>0</v>
      </c>
      <c r="AD46" s="182">
        <f t="shared" si="16"/>
        <v>0</v>
      </c>
      <c r="AE46" s="182">
        <f t="shared" si="16"/>
        <v>0</v>
      </c>
      <c r="AF46" s="182">
        <f t="shared" si="16"/>
        <v>0</v>
      </c>
      <c r="AG46" s="182">
        <f t="shared" si="16"/>
        <v>0</v>
      </c>
      <c r="AH46" s="182">
        <f t="shared" si="16"/>
        <v>0</v>
      </c>
      <c r="AI46" s="183">
        <f t="shared" si="16"/>
        <v>0</v>
      </c>
      <c r="AJ46" s="184">
        <f t="shared" si="16"/>
        <v>0</v>
      </c>
      <c r="AK46" s="182">
        <f t="shared" si="16"/>
        <v>0</v>
      </c>
      <c r="AL46" s="182">
        <f t="shared" si="16"/>
        <v>0</v>
      </c>
      <c r="AM46" s="182">
        <f t="shared" si="16"/>
        <v>0</v>
      </c>
      <c r="AN46" s="182">
        <f t="shared" si="16"/>
        <v>0</v>
      </c>
      <c r="AO46" s="182">
        <f t="shared" si="16"/>
        <v>0</v>
      </c>
      <c r="AP46" s="185">
        <f t="shared" si="16"/>
        <v>0</v>
      </c>
      <c r="AQ46" s="186">
        <f t="shared" si="16"/>
        <v>0</v>
      </c>
      <c r="AR46" s="182">
        <f t="shared" si="16"/>
        <v>0</v>
      </c>
      <c r="AS46" s="182">
        <f t="shared" si="16"/>
        <v>0</v>
      </c>
      <c r="AT46" s="231"/>
      <c r="AU46" s="232"/>
      <c r="AV46" s="232"/>
      <c r="AW46" s="232"/>
      <c r="AX46" s="232"/>
      <c r="AY46" s="232"/>
      <c r="AZ46" s="232"/>
      <c r="BA46" s="232"/>
      <c r="BB46" s="233"/>
    </row>
    <row r="47" spans="2:54" ht="9.9499999999999993" customHeight="1" thickBot="1" x14ac:dyDescent="0.45">
      <c r="B47" s="62"/>
      <c r="C47" s="63"/>
      <c r="D47" s="64"/>
      <c r="E47" s="28"/>
      <c r="F47" s="28"/>
      <c r="G47" s="28"/>
      <c r="J47" s="28"/>
      <c r="L47" s="28"/>
      <c r="M47" s="28"/>
      <c r="O47" s="28"/>
      <c r="Q47" s="28"/>
      <c r="R47" s="28"/>
      <c r="T47" s="28"/>
      <c r="V47" s="28"/>
      <c r="W47" s="28"/>
      <c r="X47" s="28"/>
      <c r="Y47" s="28"/>
      <c r="Z47" s="28"/>
      <c r="AB47" s="27"/>
      <c r="AD47" s="28"/>
      <c r="AI47" s="28"/>
    </row>
    <row r="48" spans="2:54" s="33" customFormat="1" ht="20.25" customHeight="1" thickBot="1" x14ac:dyDescent="0.45">
      <c r="B48" s="5" t="s">
        <v>163</v>
      </c>
      <c r="C48" s="41"/>
      <c r="D48" s="41"/>
      <c r="E48" s="41"/>
      <c r="F48" s="41"/>
      <c r="G48" s="41"/>
      <c r="H48" s="41"/>
      <c r="I48" s="42" t="s">
        <v>100</v>
      </c>
      <c r="J48" s="43"/>
      <c r="K48" s="44" t="s">
        <v>103</v>
      </c>
      <c r="L48" s="146"/>
      <c r="M48" s="42" t="s">
        <v>164</v>
      </c>
      <c r="N48" s="43"/>
      <c r="O48" s="44" t="s">
        <v>165</v>
      </c>
      <c r="P48" s="146"/>
      <c r="Q48" s="41"/>
      <c r="R48" s="42" t="s">
        <v>102</v>
      </c>
      <c r="S48" s="43"/>
      <c r="T48" s="44" t="s">
        <v>103</v>
      </c>
      <c r="U48" s="146"/>
      <c r="V48" s="42" t="s">
        <v>94</v>
      </c>
      <c r="W48" s="43"/>
      <c r="X48" s="44" t="s">
        <v>103</v>
      </c>
      <c r="Y48" s="146"/>
      <c r="AA48" s="42" t="s">
        <v>105</v>
      </c>
      <c r="AB48" s="43"/>
      <c r="AC48" s="44" t="s">
        <v>103</v>
      </c>
      <c r="AD48" s="146"/>
      <c r="AE48" s="42" t="s">
        <v>94</v>
      </c>
      <c r="AF48" s="43"/>
      <c r="AG48" s="44" t="s">
        <v>103</v>
      </c>
      <c r="AH48" s="146"/>
      <c r="AJ48" s="42" t="s">
        <v>166</v>
      </c>
      <c r="AK48" s="43"/>
      <c r="AL48" s="44" t="s">
        <v>165</v>
      </c>
      <c r="AM48" s="146"/>
      <c r="AN48" s="42" t="s">
        <v>94</v>
      </c>
      <c r="AO48" s="43"/>
      <c r="AP48" s="44" t="s">
        <v>103</v>
      </c>
      <c r="AQ48" s="146"/>
    </row>
    <row r="49" spans="1:61" ht="20.100000000000001" customHeight="1" thickBot="1" x14ac:dyDescent="0.45">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row>
    <row r="50" spans="1:61" s="49" customFormat="1" ht="20.25" customHeight="1" x14ac:dyDescent="0.4">
      <c r="A50" s="52" t="s">
        <v>60</v>
      </c>
      <c r="B50" s="88"/>
      <c r="C50" s="88"/>
      <c r="D50" s="52"/>
      <c r="E50" s="52"/>
      <c r="F50" s="52"/>
      <c r="G50" s="52"/>
      <c r="H50" s="52"/>
      <c r="I50" s="52"/>
      <c r="J50" s="52"/>
      <c r="K50" s="52"/>
      <c r="L50" s="52"/>
      <c r="M50" s="52"/>
      <c r="N50" s="52"/>
      <c r="O50" s="52"/>
      <c r="P50" s="52"/>
      <c r="Q50" s="52"/>
      <c r="R50" s="52"/>
      <c r="S50" s="52"/>
      <c r="T50" s="88"/>
      <c r="U50" s="52"/>
      <c r="V50" s="52"/>
      <c r="W50" s="52"/>
      <c r="X50" s="52"/>
      <c r="Y50" s="52"/>
      <c r="Z50" s="52"/>
      <c r="AA50" s="52"/>
      <c r="AB50" s="52"/>
      <c r="AC50" s="52"/>
      <c r="AD50" s="52"/>
      <c r="AE50" s="52"/>
      <c r="AF50" s="52"/>
      <c r="AJ50" s="89"/>
      <c r="AK50" s="90"/>
      <c r="AL50" s="90"/>
      <c r="AM50" s="52"/>
      <c r="AN50" s="52"/>
      <c r="AO50" s="52"/>
      <c r="AP50" s="213" t="s">
        <v>174</v>
      </c>
      <c r="AQ50" s="214"/>
      <c r="AR50" s="214"/>
      <c r="AS50" s="214"/>
      <c r="AT50" s="214"/>
      <c r="AU50" s="214"/>
      <c r="AV50" s="217"/>
      <c r="AW50" s="218"/>
      <c r="AX50" s="218"/>
      <c r="AY50" s="219"/>
      <c r="BB50" s="52"/>
      <c r="BC50" s="52"/>
      <c r="BD50" s="52"/>
      <c r="BE50" s="52"/>
      <c r="BF50" s="52"/>
      <c r="BG50" s="52"/>
      <c r="BH50" s="52"/>
      <c r="BI50" s="90"/>
    </row>
    <row r="51" spans="1:61" s="49" customFormat="1" ht="20.25" customHeight="1" thickBot="1" x14ac:dyDescent="0.45">
      <c r="A51" s="52"/>
      <c r="B51" s="88" t="s">
        <v>61</v>
      </c>
      <c r="C51" s="88"/>
      <c r="D51" s="52"/>
      <c r="E51" s="52"/>
      <c r="F51" s="52"/>
      <c r="G51" s="52"/>
      <c r="H51" s="52"/>
      <c r="I51" s="52"/>
      <c r="J51" s="52"/>
      <c r="K51" s="52"/>
      <c r="L51" s="52"/>
      <c r="M51" s="52"/>
      <c r="N51" s="52"/>
      <c r="O51" s="52"/>
      <c r="P51" s="52"/>
      <c r="Q51" s="52"/>
      <c r="R51" s="52"/>
      <c r="S51" s="52"/>
      <c r="T51" s="88"/>
      <c r="U51" s="52"/>
      <c r="V51" s="52"/>
      <c r="W51" s="52"/>
      <c r="X51" s="52"/>
      <c r="Y51" s="52"/>
      <c r="Z51" s="52"/>
      <c r="AA51" s="52"/>
      <c r="AB51" s="52"/>
      <c r="AC51" s="52"/>
      <c r="AD51" s="52"/>
      <c r="AE51" s="52"/>
      <c r="AF51" s="52"/>
      <c r="AJ51" s="89"/>
      <c r="AK51" s="90"/>
      <c r="AL51" s="90"/>
      <c r="AM51" s="52"/>
      <c r="AN51" s="52"/>
      <c r="AO51" s="52"/>
      <c r="AP51" s="215"/>
      <c r="AQ51" s="216"/>
      <c r="AR51" s="216"/>
      <c r="AS51" s="216"/>
      <c r="AT51" s="216"/>
      <c r="AU51" s="216"/>
      <c r="AV51" s="220"/>
      <c r="AW51" s="221"/>
      <c r="AX51" s="221"/>
      <c r="AY51" s="222"/>
      <c r="AZ51" s="88" t="s">
        <v>175</v>
      </c>
      <c r="BA51" s="210"/>
      <c r="BB51" s="52"/>
      <c r="BC51" s="52"/>
      <c r="BD51" s="52"/>
      <c r="BE51" s="52"/>
      <c r="BF51" s="52"/>
      <c r="BG51" s="52"/>
      <c r="BH51" s="52"/>
      <c r="BI51" s="90"/>
    </row>
    <row r="52" spans="1:61" s="49" customFormat="1" ht="20.25" customHeight="1" x14ac:dyDescent="0.4">
      <c r="A52" s="52"/>
      <c r="B52" s="88"/>
      <c r="C52" s="88"/>
      <c r="D52" s="52"/>
      <c r="E52" s="52"/>
      <c r="F52" s="52"/>
      <c r="G52" s="52"/>
      <c r="H52" s="52"/>
      <c r="I52" s="52"/>
      <c r="J52" s="52"/>
      <c r="K52" s="52"/>
      <c r="L52" s="52"/>
      <c r="M52" s="52"/>
      <c r="N52" s="52"/>
      <c r="O52" s="52"/>
      <c r="P52" s="52"/>
      <c r="Q52" s="52"/>
      <c r="R52" s="52"/>
      <c r="S52" s="52"/>
      <c r="T52" s="88"/>
      <c r="U52" s="52"/>
      <c r="V52" s="52"/>
      <c r="W52" s="52"/>
      <c r="X52" s="52"/>
      <c r="Y52" s="52"/>
      <c r="Z52" s="52"/>
      <c r="AA52" s="52"/>
      <c r="AB52" s="52"/>
      <c r="AC52" s="52"/>
      <c r="AD52" s="52"/>
      <c r="AE52" s="52"/>
      <c r="AF52" s="52"/>
      <c r="AJ52" s="89"/>
      <c r="AK52" s="90"/>
      <c r="AL52" s="90"/>
      <c r="AM52" s="52"/>
      <c r="AN52" s="52"/>
      <c r="AO52" s="52"/>
      <c r="AP52" s="52"/>
      <c r="AQ52" s="52"/>
      <c r="AR52" s="52"/>
      <c r="AS52" s="52"/>
      <c r="AT52" s="52"/>
      <c r="AU52" s="52"/>
      <c r="AV52" s="52"/>
      <c r="AW52" s="52"/>
      <c r="AX52" s="52"/>
      <c r="AY52" s="52"/>
      <c r="AZ52" s="52"/>
      <c r="BA52" s="52"/>
      <c r="BB52" s="52"/>
      <c r="BC52" s="52"/>
      <c r="BD52" s="52"/>
      <c r="BE52" s="52"/>
      <c r="BF52" s="52"/>
      <c r="BG52" s="52"/>
      <c r="BH52" s="52"/>
      <c r="BI52" s="90"/>
    </row>
    <row r="53" spans="1:61" s="49" customFormat="1" ht="20.25" customHeight="1" thickBot="1" x14ac:dyDescent="0.45">
      <c r="A53" s="52"/>
      <c r="B53" s="88"/>
      <c r="C53" s="88"/>
      <c r="D53" s="52"/>
      <c r="E53" s="52"/>
      <c r="F53" s="52"/>
      <c r="G53" s="52"/>
      <c r="H53" s="52"/>
      <c r="I53" s="52"/>
      <c r="J53" s="52"/>
      <c r="K53" s="52"/>
      <c r="L53" s="52"/>
      <c r="M53" s="52"/>
      <c r="N53" s="52"/>
      <c r="O53" s="52"/>
      <c r="P53" s="52"/>
      <c r="Q53" s="52"/>
      <c r="R53" s="52"/>
      <c r="S53" s="52"/>
      <c r="T53" s="88"/>
      <c r="U53" s="52"/>
      <c r="V53" s="52"/>
      <c r="W53" s="52"/>
      <c r="X53" s="52"/>
      <c r="Y53" s="52"/>
      <c r="Z53" s="52"/>
      <c r="AA53" s="52"/>
      <c r="AB53" s="52"/>
      <c r="AC53" s="52"/>
      <c r="AD53" s="52"/>
      <c r="AE53" s="52"/>
      <c r="AF53" s="52"/>
      <c r="AJ53" s="89"/>
      <c r="AK53" s="90"/>
      <c r="AL53" s="90"/>
      <c r="AM53" s="52"/>
      <c r="AN53" s="52"/>
      <c r="AO53" s="52"/>
      <c r="AP53" s="52"/>
      <c r="AQ53" s="52"/>
      <c r="AR53" s="52"/>
      <c r="AS53" s="52"/>
      <c r="AT53" s="52"/>
      <c r="AU53" s="52"/>
      <c r="AV53" s="52"/>
      <c r="AW53" s="52"/>
      <c r="AX53" s="52"/>
      <c r="AY53" s="52"/>
      <c r="AZ53" s="52"/>
      <c r="BA53" s="52"/>
      <c r="BB53" s="52"/>
      <c r="BC53" s="52"/>
      <c r="BD53" s="52"/>
      <c r="BE53" s="52"/>
      <c r="BF53" s="52"/>
      <c r="BG53" s="52"/>
      <c r="BH53" s="52"/>
      <c r="BI53" s="90"/>
    </row>
    <row r="54" spans="1:61" s="2" customFormat="1" ht="20.25" customHeight="1" thickBot="1" x14ac:dyDescent="0.2">
      <c r="B54" s="53" t="s">
        <v>108</v>
      </c>
      <c r="F54" s="164"/>
      <c r="G54" s="310"/>
      <c r="H54" s="311"/>
      <c r="I54" s="58" t="s">
        <v>104</v>
      </c>
      <c r="J54" s="312"/>
      <c r="K54" s="313"/>
      <c r="L54" s="2" t="s">
        <v>101</v>
      </c>
      <c r="M54" s="310"/>
      <c r="N54" s="311"/>
      <c r="O54" s="58" t="s">
        <v>109</v>
      </c>
      <c r="P54" s="312"/>
      <c r="Q54" s="313"/>
      <c r="S54" s="3" t="s">
        <v>33</v>
      </c>
      <c r="T54" s="310"/>
      <c r="U54" s="314"/>
      <c r="V54" s="165" t="s">
        <v>34</v>
      </c>
      <c r="W54" s="164"/>
      <c r="AN54" s="164"/>
      <c r="AO54" s="164"/>
      <c r="AP54" s="59"/>
      <c r="AQ54" s="164"/>
      <c r="AR54" s="60"/>
      <c r="AS54" s="54"/>
      <c r="AT54" s="54"/>
      <c r="AU54" s="54"/>
      <c r="AV54" s="54"/>
      <c r="AW54" s="54"/>
      <c r="AX54" s="331">
        <v>2</v>
      </c>
      <c r="AY54" s="332"/>
      <c r="AZ54" s="333"/>
      <c r="BA54" s="61" t="s">
        <v>32</v>
      </c>
      <c r="BB54" s="164"/>
      <c r="BC54" s="3"/>
      <c r="BD54" s="3"/>
    </row>
    <row r="55" spans="1:61" ht="8.4499999999999993" customHeight="1" thickBot="1" x14ac:dyDescent="0.45">
      <c r="B55" s="5"/>
      <c r="C55" s="5"/>
      <c r="T55" s="5"/>
      <c r="AJ55" s="5"/>
      <c r="BA55" s="15"/>
      <c r="BB55" s="15"/>
      <c r="BC55" s="15"/>
    </row>
    <row r="56" spans="1:61" ht="20.25" customHeight="1" x14ac:dyDescent="0.4">
      <c r="B56" s="356" t="s">
        <v>35</v>
      </c>
      <c r="C56" s="325" t="s">
        <v>110</v>
      </c>
      <c r="D56" s="297" t="s">
        <v>37</v>
      </c>
      <c r="E56" s="298"/>
      <c r="F56" s="298"/>
      <c r="G56" s="299"/>
      <c r="H56" s="297" t="s">
        <v>38</v>
      </c>
      <c r="I56" s="298"/>
      <c r="J56" s="298"/>
      <c r="K56" s="304"/>
      <c r="L56" s="303"/>
      <c r="M56" s="298"/>
      <c r="N56" s="304"/>
      <c r="O56" s="317" t="s">
        <v>39</v>
      </c>
      <c r="P56" s="318"/>
      <c r="Q56" s="318"/>
      <c r="R56" s="318"/>
      <c r="S56" s="318"/>
      <c r="T56" s="318"/>
      <c r="U56" s="318"/>
      <c r="V56" s="318"/>
      <c r="W56" s="318"/>
      <c r="X56" s="318"/>
      <c r="Y56" s="318"/>
      <c r="Z56" s="318"/>
      <c r="AA56" s="318"/>
      <c r="AB56" s="318"/>
      <c r="AC56" s="318"/>
      <c r="AD56" s="318"/>
      <c r="AE56" s="318"/>
      <c r="AF56" s="318"/>
      <c r="AG56" s="318"/>
      <c r="AH56" s="318"/>
      <c r="AI56" s="318"/>
      <c r="AJ56" s="318"/>
      <c r="AK56" s="318"/>
      <c r="AL56" s="318"/>
      <c r="AM56" s="318"/>
      <c r="AN56" s="318"/>
      <c r="AO56" s="318"/>
      <c r="AP56" s="318"/>
      <c r="AQ56" s="318"/>
      <c r="AR56" s="318"/>
      <c r="AS56" s="318"/>
      <c r="AT56" s="334" t="s">
        <v>96</v>
      </c>
      <c r="AU56" s="335"/>
      <c r="AV56" s="334" t="s">
        <v>97</v>
      </c>
      <c r="AW56" s="335"/>
      <c r="AX56" s="303" t="s">
        <v>98</v>
      </c>
      <c r="AY56" s="298"/>
      <c r="AZ56" s="298"/>
      <c r="BA56" s="298"/>
      <c r="BB56" s="304"/>
    </row>
    <row r="57" spans="1:61" ht="20.25" customHeight="1" x14ac:dyDescent="0.4">
      <c r="B57" s="357"/>
      <c r="C57" s="326"/>
      <c r="D57" s="300"/>
      <c r="E57" s="301"/>
      <c r="F57" s="301"/>
      <c r="G57" s="302"/>
      <c r="H57" s="300"/>
      <c r="I57" s="301"/>
      <c r="J57" s="301"/>
      <c r="K57" s="306"/>
      <c r="L57" s="305"/>
      <c r="M57" s="301"/>
      <c r="N57" s="306"/>
      <c r="O57" s="319" t="s">
        <v>23</v>
      </c>
      <c r="P57" s="320"/>
      <c r="Q57" s="320"/>
      <c r="R57" s="320"/>
      <c r="S57" s="320"/>
      <c r="T57" s="320"/>
      <c r="U57" s="321"/>
      <c r="V57" s="319" t="s">
        <v>24</v>
      </c>
      <c r="W57" s="320"/>
      <c r="X57" s="320"/>
      <c r="Y57" s="320"/>
      <c r="Z57" s="320"/>
      <c r="AA57" s="320"/>
      <c r="AB57" s="321"/>
      <c r="AC57" s="319" t="s">
        <v>25</v>
      </c>
      <c r="AD57" s="320"/>
      <c r="AE57" s="320"/>
      <c r="AF57" s="320"/>
      <c r="AG57" s="320"/>
      <c r="AH57" s="320"/>
      <c r="AI57" s="321"/>
      <c r="AJ57" s="319" t="s">
        <v>26</v>
      </c>
      <c r="AK57" s="320"/>
      <c r="AL57" s="320"/>
      <c r="AM57" s="320"/>
      <c r="AN57" s="320"/>
      <c r="AO57" s="320"/>
      <c r="AP57" s="321"/>
      <c r="AQ57" s="322" t="s">
        <v>27</v>
      </c>
      <c r="AR57" s="323"/>
      <c r="AS57" s="324"/>
      <c r="AT57" s="336"/>
      <c r="AU57" s="337"/>
      <c r="AV57" s="336"/>
      <c r="AW57" s="337"/>
      <c r="AX57" s="305"/>
      <c r="AY57" s="301"/>
      <c r="AZ57" s="301"/>
      <c r="BA57" s="301"/>
      <c r="BB57" s="306"/>
    </row>
    <row r="58" spans="1:61" ht="20.25" customHeight="1" x14ac:dyDescent="0.4">
      <c r="B58" s="357"/>
      <c r="C58" s="326"/>
      <c r="D58" s="47"/>
      <c r="E58" s="328" t="s">
        <v>43</v>
      </c>
      <c r="F58" s="328"/>
      <c r="G58" s="329"/>
      <c r="H58" s="300"/>
      <c r="I58" s="301"/>
      <c r="J58" s="301"/>
      <c r="K58" s="306"/>
      <c r="L58" s="305"/>
      <c r="M58" s="301"/>
      <c r="N58" s="306"/>
      <c r="O58" s="7">
        <v>1</v>
      </c>
      <c r="P58" s="8">
        <v>2</v>
      </c>
      <c r="Q58" s="8">
        <v>3</v>
      </c>
      <c r="R58" s="8">
        <v>4</v>
      </c>
      <c r="S58" s="8">
        <v>5</v>
      </c>
      <c r="T58" s="8">
        <v>6</v>
      </c>
      <c r="U58" s="9">
        <v>7</v>
      </c>
      <c r="V58" s="7">
        <v>8</v>
      </c>
      <c r="W58" s="8">
        <v>9</v>
      </c>
      <c r="X58" s="8">
        <v>10</v>
      </c>
      <c r="Y58" s="8">
        <v>11</v>
      </c>
      <c r="Z58" s="8">
        <v>12</v>
      </c>
      <c r="AA58" s="8">
        <v>13</v>
      </c>
      <c r="AB58" s="9">
        <v>14</v>
      </c>
      <c r="AC58" s="10">
        <v>15</v>
      </c>
      <c r="AD58" s="8">
        <v>16</v>
      </c>
      <c r="AE58" s="8">
        <v>17</v>
      </c>
      <c r="AF58" s="8">
        <v>18</v>
      </c>
      <c r="AG58" s="8">
        <v>19</v>
      </c>
      <c r="AH58" s="8">
        <v>20</v>
      </c>
      <c r="AI58" s="9">
        <v>21</v>
      </c>
      <c r="AJ58" s="7">
        <v>22</v>
      </c>
      <c r="AK58" s="8">
        <v>23</v>
      </c>
      <c r="AL58" s="8">
        <v>24</v>
      </c>
      <c r="AM58" s="8">
        <v>25</v>
      </c>
      <c r="AN58" s="8">
        <v>26</v>
      </c>
      <c r="AO58" s="8">
        <v>27</v>
      </c>
      <c r="AP58" s="9">
        <v>28</v>
      </c>
      <c r="AQ58" s="134">
        <v>29</v>
      </c>
      <c r="AR58" s="134">
        <v>30</v>
      </c>
      <c r="AS58" s="135">
        <v>31</v>
      </c>
      <c r="AT58" s="336"/>
      <c r="AU58" s="337"/>
      <c r="AV58" s="336"/>
      <c r="AW58" s="337"/>
      <c r="AX58" s="305"/>
      <c r="AY58" s="301"/>
      <c r="AZ58" s="301"/>
      <c r="BA58" s="301"/>
      <c r="BB58" s="306"/>
    </row>
    <row r="59" spans="1:61" ht="22.5" customHeight="1" thickBot="1" x14ac:dyDescent="0.45">
      <c r="B59" s="358"/>
      <c r="C59" s="327"/>
      <c r="D59" s="48"/>
      <c r="E59" s="308"/>
      <c r="F59" s="308"/>
      <c r="G59" s="330"/>
      <c r="H59" s="315"/>
      <c r="I59" s="308"/>
      <c r="J59" s="308"/>
      <c r="K59" s="309"/>
      <c r="L59" s="307"/>
      <c r="M59" s="308"/>
      <c r="N59" s="309"/>
      <c r="O59" s="11" t="s">
        <v>111</v>
      </c>
      <c r="P59" s="130"/>
      <c r="Q59" s="130"/>
      <c r="R59" s="130"/>
      <c r="S59" s="130"/>
      <c r="T59" s="130"/>
      <c r="U59" s="131"/>
      <c r="V59" s="132"/>
      <c r="W59" s="130"/>
      <c r="X59" s="130"/>
      <c r="Y59" s="130"/>
      <c r="Z59" s="130"/>
      <c r="AA59" s="130"/>
      <c r="AB59" s="131"/>
      <c r="AC59" s="133"/>
      <c r="AD59" s="130"/>
      <c r="AE59" s="130"/>
      <c r="AF59" s="130"/>
      <c r="AG59" s="130"/>
      <c r="AH59" s="130"/>
      <c r="AI59" s="131"/>
      <c r="AJ59" s="132"/>
      <c r="AK59" s="130"/>
      <c r="AL59" s="130"/>
      <c r="AM59" s="130"/>
      <c r="AN59" s="130"/>
      <c r="AO59" s="130"/>
      <c r="AP59" s="131"/>
      <c r="AQ59" s="136"/>
      <c r="AR59" s="136"/>
      <c r="AS59" s="137"/>
      <c r="AT59" s="338"/>
      <c r="AU59" s="339"/>
      <c r="AV59" s="338"/>
      <c r="AW59" s="339"/>
      <c r="AX59" s="307"/>
      <c r="AY59" s="308"/>
      <c r="AZ59" s="308"/>
      <c r="BA59" s="308"/>
      <c r="BB59" s="309"/>
    </row>
    <row r="60" spans="1:61" ht="17.25" customHeight="1" x14ac:dyDescent="0.4">
      <c r="B60" s="359"/>
      <c r="C60" s="366"/>
      <c r="D60" s="370"/>
      <c r="E60" s="367"/>
      <c r="F60" s="368"/>
      <c r="G60" s="369"/>
      <c r="H60" s="347"/>
      <c r="I60" s="348"/>
      <c r="J60" s="348"/>
      <c r="K60" s="349"/>
      <c r="L60" s="350" t="s">
        <v>22</v>
      </c>
      <c r="M60" s="351"/>
      <c r="N60" s="352"/>
      <c r="O60" s="118"/>
      <c r="P60" s="119"/>
      <c r="Q60" s="119"/>
      <c r="R60" s="119"/>
      <c r="S60" s="119"/>
      <c r="T60" s="119"/>
      <c r="U60" s="120"/>
      <c r="V60" s="118"/>
      <c r="W60" s="119"/>
      <c r="X60" s="119"/>
      <c r="Y60" s="119"/>
      <c r="Z60" s="119"/>
      <c r="AA60" s="119"/>
      <c r="AB60" s="120"/>
      <c r="AC60" s="118"/>
      <c r="AD60" s="119"/>
      <c r="AE60" s="119"/>
      <c r="AF60" s="119"/>
      <c r="AG60" s="119"/>
      <c r="AH60" s="119"/>
      <c r="AI60" s="120"/>
      <c r="AJ60" s="118"/>
      <c r="AK60" s="119"/>
      <c r="AL60" s="119"/>
      <c r="AM60" s="119"/>
      <c r="AN60" s="119"/>
      <c r="AO60" s="119"/>
      <c r="AP60" s="120"/>
      <c r="AQ60" s="138"/>
      <c r="AR60" s="138"/>
      <c r="AS60" s="139"/>
      <c r="AT60" s="340">
        <f>SUM($O61:$AP61)</f>
        <v>0</v>
      </c>
      <c r="AU60" s="341"/>
      <c r="AV60" s="342">
        <f>AT60/4</f>
        <v>0</v>
      </c>
      <c r="AW60" s="343"/>
      <c r="AX60" s="344"/>
      <c r="AY60" s="345"/>
      <c r="AZ60" s="345"/>
      <c r="BA60" s="345"/>
      <c r="BB60" s="346"/>
    </row>
    <row r="61" spans="1:61" ht="17.25" customHeight="1" x14ac:dyDescent="0.4">
      <c r="B61" s="292"/>
      <c r="C61" s="251"/>
      <c r="D61" s="270"/>
      <c r="E61" s="271"/>
      <c r="F61" s="272"/>
      <c r="G61" s="273"/>
      <c r="H61" s="263"/>
      <c r="I61" s="264"/>
      <c r="J61" s="264"/>
      <c r="K61" s="265"/>
      <c r="L61" s="353" t="s">
        <v>21</v>
      </c>
      <c r="M61" s="354"/>
      <c r="N61" s="355"/>
      <c r="O61" s="159"/>
      <c r="P61" s="160"/>
      <c r="Q61" s="160"/>
      <c r="R61" s="160"/>
      <c r="S61" s="160"/>
      <c r="T61" s="160"/>
      <c r="U61" s="121"/>
      <c r="V61" s="159"/>
      <c r="W61" s="160"/>
      <c r="X61" s="160"/>
      <c r="Y61" s="160"/>
      <c r="Z61" s="160"/>
      <c r="AA61" s="160"/>
      <c r="AB61" s="121"/>
      <c r="AC61" s="161"/>
      <c r="AD61" s="160"/>
      <c r="AE61" s="160"/>
      <c r="AF61" s="160"/>
      <c r="AG61" s="160"/>
      <c r="AH61" s="160"/>
      <c r="AI61" s="121"/>
      <c r="AJ61" s="159"/>
      <c r="AK61" s="160"/>
      <c r="AL61" s="160"/>
      <c r="AM61" s="160"/>
      <c r="AN61" s="160"/>
      <c r="AO61" s="160"/>
      <c r="AP61" s="121"/>
      <c r="AQ61" s="140"/>
      <c r="AR61" s="140"/>
      <c r="AS61" s="141"/>
      <c r="AT61" s="277"/>
      <c r="AU61" s="278"/>
      <c r="AV61" s="281"/>
      <c r="AW61" s="282"/>
      <c r="AX61" s="293"/>
      <c r="AY61" s="294"/>
      <c r="AZ61" s="294"/>
      <c r="BA61" s="294"/>
      <c r="BB61" s="295"/>
    </row>
    <row r="62" spans="1:61" ht="17.25" customHeight="1" x14ac:dyDescent="0.4">
      <c r="B62" s="248"/>
      <c r="C62" s="250"/>
      <c r="D62" s="252"/>
      <c r="E62" s="254"/>
      <c r="F62" s="255"/>
      <c r="G62" s="256"/>
      <c r="H62" s="260"/>
      <c r="I62" s="261"/>
      <c r="J62" s="261"/>
      <c r="K62" s="262"/>
      <c r="L62" s="245" t="s">
        <v>22</v>
      </c>
      <c r="M62" s="246"/>
      <c r="N62" s="247"/>
      <c r="O62" s="122"/>
      <c r="P62" s="123"/>
      <c r="Q62" s="123"/>
      <c r="R62" s="123"/>
      <c r="S62" s="123"/>
      <c r="T62" s="123"/>
      <c r="U62" s="124"/>
      <c r="V62" s="122"/>
      <c r="W62" s="123"/>
      <c r="X62" s="123"/>
      <c r="Y62" s="123"/>
      <c r="Z62" s="123"/>
      <c r="AA62" s="123"/>
      <c r="AB62" s="124"/>
      <c r="AC62" s="122"/>
      <c r="AD62" s="123"/>
      <c r="AE62" s="123"/>
      <c r="AF62" s="123"/>
      <c r="AG62" s="123"/>
      <c r="AH62" s="123"/>
      <c r="AI62" s="124"/>
      <c r="AJ62" s="122"/>
      <c r="AK62" s="123"/>
      <c r="AL62" s="123"/>
      <c r="AM62" s="123"/>
      <c r="AN62" s="123"/>
      <c r="AO62" s="123"/>
      <c r="AP62" s="124"/>
      <c r="AQ62" s="142"/>
      <c r="AR62" s="142"/>
      <c r="AS62" s="143"/>
      <c r="AT62" s="277">
        <f>SUM($O63:$AP63)</f>
        <v>0</v>
      </c>
      <c r="AU62" s="278"/>
      <c r="AV62" s="279">
        <f>AT62/4</f>
        <v>0</v>
      </c>
      <c r="AW62" s="280"/>
      <c r="AX62" s="283"/>
      <c r="AY62" s="284"/>
      <c r="AZ62" s="284"/>
      <c r="BA62" s="284"/>
      <c r="BB62" s="285"/>
    </row>
    <row r="63" spans="1:61" ht="17.25" customHeight="1" x14ac:dyDescent="0.4">
      <c r="B63" s="292"/>
      <c r="C63" s="269"/>
      <c r="D63" s="270"/>
      <c r="E63" s="271"/>
      <c r="F63" s="272"/>
      <c r="G63" s="273"/>
      <c r="H63" s="274"/>
      <c r="I63" s="275"/>
      <c r="J63" s="275"/>
      <c r="K63" s="276"/>
      <c r="L63" s="242" t="s">
        <v>21</v>
      </c>
      <c r="M63" s="243"/>
      <c r="N63" s="244"/>
      <c r="O63" s="125"/>
      <c r="P63" s="126"/>
      <c r="Q63" s="126"/>
      <c r="R63" s="126"/>
      <c r="S63" s="126"/>
      <c r="T63" s="126"/>
      <c r="U63" s="127"/>
      <c r="V63" s="125"/>
      <c r="W63" s="126"/>
      <c r="X63" s="126"/>
      <c r="Y63" s="126"/>
      <c r="Z63" s="126"/>
      <c r="AA63" s="126"/>
      <c r="AB63" s="127"/>
      <c r="AC63" s="128"/>
      <c r="AD63" s="126"/>
      <c r="AE63" s="126"/>
      <c r="AF63" s="126"/>
      <c r="AG63" s="126"/>
      <c r="AH63" s="126"/>
      <c r="AI63" s="127"/>
      <c r="AJ63" s="125"/>
      <c r="AK63" s="126"/>
      <c r="AL63" s="126"/>
      <c r="AM63" s="126"/>
      <c r="AN63" s="126"/>
      <c r="AO63" s="126"/>
      <c r="AP63" s="127"/>
      <c r="AQ63" s="158"/>
      <c r="AR63" s="158"/>
      <c r="AS63" s="144"/>
      <c r="AT63" s="277"/>
      <c r="AU63" s="278"/>
      <c r="AV63" s="281"/>
      <c r="AW63" s="282"/>
      <c r="AX63" s="293"/>
      <c r="AY63" s="294"/>
      <c r="AZ63" s="294"/>
      <c r="BA63" s="294"/>
      <c r="BB63" s="295"/>
    </row>
    <row r="64" spans="1:61" ht="17.25" customHeight="1" x14ac:dyDescent="0.4">
      <c r="B64" s="248"/>
      <c r="C64" s="250"/>
      <c r="D64" s="252"/>
      <c r="E64" s="254"/>
      <c r="F64" s="255"/>
      <c r="G64" s="256"/>
      <c r="H64" s="260"/>
      <c r="I64" s="261"/>
      <c r="J64" s="261"/>
      <c r="K64" s="262"/>
      <c r="L64" s="245" t="s">
        <v>22</v>
      </c>
      <c r="M64" s="246"/>
      <c r="N64" s="247"/>
      <c r="O64" s="122"/>
      <c r="P64" s="123"/>
      <c r="Q64" s="123"/>
      <c r="R64" s="123"/>
      <c r="S64" s="123"/>
      <c r="T64" s="123"/>
      <c r="U64" s="124"/>
      <c r="V64" s="122"/>
      <c r="W64" s="123"/>
      <c r="X64" s="123"/>
      <c r="Y64" s="123"/>
      <c r="Z64" s="123"/>
      <c r="AA64" s="123"/>
      <c r="AB64" s="124"/>
      <c r="AC64" s="122"/>
      <c r="AD64" s="123"/>
      <c r="AE64" s="123"/>
      <c r="AF64" s="123"/>
      <c r="AG64" s="123"/>
      <c r="AH64" s="123"/>
      <c r="AI64" s="124"/>
      <c r="AJ64" s="122"/>
      <c r="AK64" s="123"/>
      <c r="AL64" s="123"/>
      <c r="AM64" s="123"/>
      <c r="AN64" s="123"/>
      <c r="AO64" s="123"/>
      <c r="AP64" s="124"/>
      <c r="AQ64" s="142"/>
      <c r="AR64" s="142"/>
      <c r="AS64" s="143"/>
      <c r="AT64" s="277">
        <f t="shared" ref="AT64" si="17">SUM($O65:$AP65)</f>
        <v>0</v>
      </c>
      <c r="AU64" s="278"/>
      <c r="AV64" s="279">
        <f>AT64/4</f>
        <v>0</v>
      </c>
      <c r="AW64" s="280"/>
      <c r="AX64" s="283"/>
      <c r="AY64" s="284"/>
      <c r="AZ64" s="284"/>
      <c r="BA64" s="284"/>
      <c r="BB64" s="285"/>
    </row>
    <row r="65" spans="2:54" ht="17.25" customHeight="1" x14ac:dyDescent="0.4">
      <c r="B65" s="292"/>
      <c r="C65" s="269"/>
      <c r="D65" s="270"/>
      <c r="E65" s="271"/>
      <c r="F65" s="272"/>
      <c r="G65" s="273"/>
      <c r="H65" s="274"/>
      <c r="I65" s="275"/>
      <c r="J65" s="275"/>
      <c r="K65" s="276"/>
      <c r="L65" s="242" t="s">
        <v>21</v>
      </c>
      <c r="M65" s="243"/>
      <c r="N65" s="244"/>
      <c r="O65" s="125"/>
      <c r="P65" s="126"/>
      <c r="Q65" s="126"/>
      <c r="R65" s="126"/>
      <c r="S65" s="126"/>
      <c r="T65" s="126"/>
      <c r="U65" s="127"/>
      <c r="V65" s="125"/>
      <c r="W65" s="126"/>
      <c r="X65" s="126"/>
      <c r="Y65" s="126"/>
      <c r="Z65" s="126"/>
      <c r="AA65" s="126"/>
      <c r="AB65" s="127"/>
      <c r="AC65" s="128"/>
      <c r="AD65" s="126"/>
      <c r="AE65" s="126"/>
      <c r="AF65" s="126"/>
      <c r="AG65" s="126"/>
      <c r="AH65" s="126"/>
      <c r="AI65" s="127"/>
      <c r="AJ65" s="125"/>
      <c r="AK65" s="126"/>
      <c r="AL65" s="126"/>
      <c r="AM65" s="126"/>
      <c r="AN65" s="126"/>
      <c r="AO65" s="126"/>
      <c r="AP65" s="127"/>
      <c r="AQ65" s="158"/>
      <c r="AR65" s="158"/>
      <c r="AS65" s="156"/>
      <c r="AT65" s="277"/>
      <c r="AU65" s="278"/>
      <c r="AV65" s="281"/>
      <c r="AW65" s="282"/>
      <c r="AX65" s="293"/>
      <c r="AY65" s="294"/>
      <c r="AZ65" s="294"/>
      <c r="BA65" s="294"/>
      <c r="BB65" s="295"/>
    </row>
    <row r="66" spans="2:54" ht="17.25" customHeight="1" x14ac:dyDescent="0.4">
      <c r="B66" s="248"/>
      <c r="C66" s="250"/>
      <c r="D66" s="252"/>
      <c r="E66" s="254"/>
      <c r="F66" s="255"/>
      <c r="G66" s="256"/>
      <c r="H66" s="260"/>
      <c r="I66" s="261"/>
      <c r="J66" s="261"/>
      <c r="K66" s="262"/>
      <c r="L66" s="245" t="s">
        <v>22</v>
      </c>
      <c r="M66" s="246"/>
      <c r="N66" s="247"/>
      <c r="O66" s="122"/>
      <c r="P66" s="123"/>
      <c r="Q66" s="123"/>
      <c r="R66" s="167"/>
      <c r="S66" s="123"/>
      <c r="T66" s="123"/>
      <c r="U66" s="124"/>
      <c r="V66" s="122"/>
      <c r="W66" s="123"/>
      <c r="X66" s="123"/>
      <c r="Y66" s="123"/>
      <c r="Z66" s="123"/>
      <c r="AA66" s="123"/>
      <c r="AB66" s="124"/>
      <c r="AC66" s="122"/>
      <c r="AD66" s="123"/>
      <c r="AE66" s="123"/>
      <c r="AF66" s="123"/>
      <c r="AG66" s="123"/>
      <c r="AH66" s="123"/>
      <c r="AI66" s="124"/>
      <c r="AJ66" s="122"/>
      <c r="AK66" s="123"/>
      <c r="AL66" s="123"/>
      <c r="AM66" s="123"/>
      <c r="AN66" s="123"/>
      <c r="AO66" s="123"/>
      <c r="AP66" s="124"/>
      <c r="AQ66" s="142"/>
      <c r="AR66" s="142"/>
      <c r="AS66" s="143"/>
      <c r="AT66" s="277">
        <f t="shared" ref="AT66" si="18">SUM($O67:$AP67)</f>
        <v>0</v>
      </c>
      <c r="AU66" s="278"/>
      <c r="AV66" s="279">
        <f>AT66/4</f>
        <v>0</v>
      </c>
      <c r="AW66" s="280"/>
      <c r="AX66" s="283"/>
      <c r="AY66" s="284"/>
      <c r="AZ66" s="284"/>
      <c r="BA66" s="284"/>
      <c r="BB66" s="285"/>
    </row>
    <row r="67" spans="2:54" ht="17.25" customHeight="1" x14ac:dyDescent="0.4">
      <c r="B67" s="292"/>
      <c r="C67" s="269"/>
      <c r="D67" s="270"/>
      <c r="E67" s="271"/>
      <c r="F67" s="272"/>
      <c r="G67" s="273"/>
      <c r="H67" s="274"/>
      <c r="I67" s="275"/>
      <c r="J67" s="275"/>
      <c r="K67" s="276"/>
      <c r="L67" s="242" t="s">
        <v>21</v>
      </c>
      <c r="M67" s="243"/>
      <c r="N67" s="244"/>
      <c r="O67" s="125"/>
      <c r="P67" s="126"/>
      <c r="Q67" s="126"/>
      <c r="R67" s="126"/>
      <c r="S67" s="126"/>
      <c r="T67" s="126"/>
      <c r="U67" s="127"/>
      <c r="V67" s="125"/>
      <c r="W67" s="126"/>
      <c r="X67" s="126"/>
      <c r="Y67" s="126"/>
      <c r="Z67" s="126"/>
      <c r="AA67" s="126"/>
      <c r="AB67" s="127"/>
      <c r="AC67" s="128"/>
      <c r="AD67" s="126"/>
      <c r="AE67" s="126"/>
      <c r="AF67" s="126"/>
      <c r="AG67" s="126"/>
      <c r="AH67" s="126"/>
      <c r="AI67" s="127"/>
      <c r="AJ67" s="125"/>
      <c r="AK67" s="126"/>
      <c r="AL67" s="126"/>
      <c r="AM67" s="126"/>
      <c r="AN67" s="126"/>
      <c r="AO67" s="126"/>
      <c r="AP67" s="127"/>
      <c r="AQ67" s="158"/>
      <c r="AR67" s="158"/>
      <c r="AS67" s="144"/>
      <c r="AT67" s="277"/>
      <c r="AU67" s="278"/>
      <c r="AV67" s="281"/>
      <c r="AW67" s="282"/>
      <c r="AX67" s="293"/>
      <c r="AY67" s="294"/>
      <c r="AZ67" s="294"/>
      <c r="BA67" s="294"/>
      <c r="BB67" s="295"/>
    </row>
    <row r="68" spans="2:54" ht="17.25" customHeight="1" x14ac:dyDescent="0.4">
      <c r="B68" s="248"/>
      <c r="C68" s="250"/>
      <c r="D68" s="252"/>
      <c r="E68" s="254"/>
      <c r="F68" s="255"/>
      <c r="G68" s="256"/>
      <c r="H68" s="260"/>
      <c r="I68" s="261"/>
      <c r="J68" s="261"/>
      <c r="K68" s="262"/>
      <c r="L68" s="245" t="s">
        <v>22</v>
      </c>
      <c r="M68" s="246"/>
      <c r="N68" s="247"/>
      <c r="O68" s="122"/>
      <c r="P68" s="123"/>
      <c r="Q68" s="123"/>
      <c r="R68" s="123"/>
      <c r="S68" s="123"/>
      <c r="T68" s="123"/>
      <c r="U68" s="124"/>
      <c r="V68" s="122"/>
      <c r="W68" s="123"/>
      <c r="X68" s="123"/>
      <c r="Y68" s="123"/>
      <c r="Z68" s="123"/>
      <c r="AA68" s="123"/>
      <c r="AB68" s="124"/>
      <c r="AC68" s="129"/>
      <c r="AD68" s="123"/>
      <c r="AE68" s="123"/>
      <c r="AF68" s="123"/>
      <c r="AG68" s="123"/>
      <c r="AH68" s="123"/>
      <c r="AI68" s="124"/>
      <c r="AJ68" s="122"/>
      <c r="AK68" s="123"/>
      <c r="AL68" s="123"/>
      <c r="AM68" s="123"/>
      <c r="AN68" s="123"/>
      <c r="AO68" s="123"/>
      <c r="AP68" s="124"/>
      <c r="AQ68" s="142"/>
      <c r="AR68" s="142"/>
      <c r="AS68" s="143"/>
      <c r="AT68" s="277">
        <f t="shared" ref="AT68" si="19">SUM($O69:$AP69)</f>
        <v>0</v>
      </c>
      <c r="AU68" s="278"/>
      <c r="AV68" s="279">
        <f>AT68/4</f>
        <v>0</v>
      </c>
      <c r="AW68" s="280"/>
      <c r="AX68" s="283"/>
      <c r="AY68" s="284"/>
      <c r="AZ68" s="284"/>
      <c r="BA68" s="284"/>
      <c r="BB68" s="285"/>
    </row>
    <row r="69" spans="2:54" ht="17.25" customHeight="1" x14ac:dyDescent="0.4">
      <c r="B69" s="292"/>
      <c r="C69" s="269"/>
      <c r="D69" s="270"/>
      <c r="E69" s="271"/>
      <c r="F69" s="272"/>
      <c r="G69" s="273"/>
      <c r="H69" s="274"/>
      <c r="I69" s="275"/>
      <c r="J69" s="275"/>
      <c r="K69" s="276"/>
      <c r="L69" s="242" t="s">
        <v>21</v>
      </c>
      <c r="M69" s="243"/>
      <c r="N69" s="244"/>
      <c r="O69" s="159"/>
      <c r="P69" s="160"/>
      <c r="Q69" s="160"/>
      <c r="R69" s="160"/>
      <c r="S69" s="160"/>
      <c r="T69" s="160"/>
      <c r="U69" s="121"/>
      <c r="V69" s="159"/>
      <c r="W69" s="160"/>
      <c r="X69" s="160"/>
      <c r="Y69" s="160"/>
      <c r="Z69" s="160"/>
      <c r="AA69" s="160"/>
      <c r="AB69" s="121"/>
      <c r="AC69" s="161"/>
      <c r="AD69" s="160"/>
      <c r="AE69" s="160"/>
      <c r="AF69" s="160"/>
      <c r="AG69" s="160"/>
      <c r="AH69" s="160"/>
      <c r="AI69" s="121"/>
      <c r="AJ69" s="159"/>
      <c r="AK69" s="160"/>
      <c r="AL69" s="160"/>
      <c r="AM69" s="160"/>
      <c r="AN69" s="160"/>
      <c r="AO69" s="160"/>
      <c r="AP69" s="121"/>
      <c r="AQ69" s="140"/>
      <c r="AR69" s="140"/>
      <c r="AS69" s="155"/>
      <c r="AT69" s="277"/>
      <c r="AU69" s="278"/>
      <c r="AV69" s="281"/>
      <c r="AW69" s="282"/>
      <c r="AX69" s="293"/>
      <c r="AY69" s="294"/>
      <c r="AZ69" s="294"/>
      <c r="BA69" s="294"/>
      <c r="BB69" s="295"/>
    </row>
    <row r="70" spans="2:54" ht="17.25" customHeight="1" x14ac:dyDescent="0.4">
      <c r="B70" s="248"/>
      <c r="C70" s="250"/>
      <c r="D70" s="252"/>
      <c r="E70" s="254"/>
      <c r="F70" s="255"/>
      <c r="G70" s="256"/>
      <c r="H70" s="260"/>
      <c r="I70" s="261"/>
      <c r="J70" s="261"/>
      <c r="K70" s="262"/>
      <c r="L70" s="245" t="s">
        <v>22</v>
      </c>
      <c r="M70" s="246"/>
      <c r="N70" s="247"/>
      <c r="O70" s="122"/>
      <c r="P70" s="123"/>
      <c r="Q70" s="123"/>
      <c r="R70" s="123"/>
      <c r="S70" s="123"/>
      <c r="T70" s="123"/>
      <c r="U70" s="124"/>
      <c r="V70" s="122"/>
      <c r="W70" s="123"/>
      <c r="X70" s="123"/>
      <c r="Y70" s="123"/>
      <c r="Z70" s="123"/>
      <c r="AA70" s="123"/>
      <c r="AB70" s="124"/>
      <c r="AC70" s="129"/>
      <c r="AD70" s="123"/>
      <c r="AE70" s="123"/>
      <c r="AF70" s="123"/>
      <c r="AG70" s="123"/>
      <c r="AH70" s="123"/>
      <c r="AI70" s="124"/>
      <c r="AJ70" s="122"/>
      <c r="AK70" s="123"/>
      <c r="AL70" s="123"/>
      <c r="AM70" s="123"/>
      <c r="AN70" s="123"/>
      <c r="AO70" s="123"/>
      <c r="AP70" s="124"/>
      <c r="AQ70" s="142"/>
      <c r="AR70" s="142"/>
      <c r="AS70" s="143"/>
      <c r="AT70" s="277">
        <f t="shared" ref="AT70" si="20">SUM($O71:$AP71)</f>
        <v>0</v>
      </c>
      <c r="AU70" s="278"/>
      <c r="AV70" s="279">
        <f>AT70/4</f>
        <v>0</v>
      </c>
      <c r="AW70" s="280"/>
      <c r="AX70" s="283"/>
      <c r="AY70" s="284"/>
      <c r="AZ70" s="284"/>
      <c r="BA70" s="284"/>
      <c r="BB70" s="285"/>
    </row>
    <row r="71" spans="2:54" ht="17.25" customHeight="1" x14ac:dyDescent="0.4">
      <c r="B71" s="292"/>
      <c r="C71" s="269"/>
      <c r="D71" s="270"/>
      <c r="E71" s="271"/>
      <c r="F71" s="272"/>
      <c r="G71" s="273"/>
      <c r="H71" s="274"/>
      <c r="I71" s="275"/>
      <c r="J71" s="275"/>
      <c r="K71" s="276"/>
      <c r="L71" s="242" t="s">
        <v>21</v>
      </c>
      <c r="M71" s="243"/>
      <c r="N71" s="244"/>
      <c r="O71" s="125"/>
      <c r="P71" s="126"/>
      <c r="Q71" s="126"/>
      <c r="R71" s="126"/>
      <c r="S71" s="126"/>
      <c r="T71" s="126"/>
      <c r="U71" s="127"/>
      <c r="V71" s="125"/>
      <c r="W71" s="126"/>
      <c r="X71" s="126"/>
      <c r="Y71" s="126"/>
      <c r="Z71" s="126"/>
      <c r="AA71" s="126"/>
      <c r="AB71" s="127"/>
      <c r="AC71" s="128"/>
      <c r="AD71" s="126"/>
      <c r="AE71" s="126"/>
      <c r="AF71" s="126"/>
      <c r="AG71" s="126"/>
      <c r="AH71" s="126"/>
      <c r="AI71" s="127"/>
      <c r="AJ71" s="125"/>
      <c r="AK71" s="126"/>
      <c r="AL71" s="126"/>
      <c r="AM71" s="126"/>
      <c r="AN71" s="126"/>
      <c r="AO71" s="126"/>
      <c r="AP71" s="127"/>
      <c r="AQ71" s="158"/>
      <c r="AR71" s="158"/>
      <c r="AS71" s="144"/>
      <c r="AT71" s="277"/>
      <c r="AU71" s="278"/>
      <c r="AV71" s="281"/>
      <c r="AW71" s="282"/>
      <c r="AX71" s="293"/>
      <c r="AY71" s="294"/>
      <c r="AZ71" s="294"/>
      <c r="BA71" s="294"/>
      <c r="BB71" s="295"/>
    </row>
    <row r="72" spans="2:54" ht="17.25" customHeight="1" x14ac:dyDescent="0.4">
      <c r="B72" s="248"/>
      <c r="C72" s="250"/>
      <c r="D72" s="252"/>
      <c r="E72" s="254"/>
      <c r="F72" s="255"/>
      <c r="G72" s="256"/>
      <c r="H72" s="260"/>
      <c r="I72" s="261"/>
      <c r="J72" s="261"/>
      <c r="K72" s="262"/>
      <c r="L72" s="245" t="s">
        <v>22</v>
      </c>
      <c r="M72" s="246"/>
      <c r="N72" s="247"/>
      <c r="O72" s="122"/>
      <c r="P72" s="123"/>
      <c r="Q72" s="123"/>
      <c r="R72" s="123"/>
      <c r="S72" s="123"/>
      <c r="T72" s="123"/>
      <c r="U72" s="124"/>
      <c r="V72" s="122"/>
      <c r="W72" s="123"/>
      <c r="X72" s="123"/>
      <c r="Y72" s="123"/>
      <c r="Z72" s="123"/>
      <c r="AA72" s="123"/>
      <c r="AB72" s="124"/>
      <c r="AC72" s="129"/>
      <c r="AD72" s="123"/>
      <c r="AE72" s="123"/>
      <c r="AF72" s="123"/>
      <c r="AG72" s="123"/>
      <c r="AH72" s="123"/>
      <c r="AI72" s="124"/>
      <c r="AJ72" s="122"/>
      <c r="AK72" s="123"/>
      <c r="AL72" s="123"/>
      <c r="AM72" s="123"/>
      <c r="AN72" s="123"/>
      <c r="AO72" s="123"/>
      <c r="AP72" s="124"/>
      <c r="AQ72" s="142"/>
      <c r="AR72" s="142"/>
      <c r="AS72" s="143"/>
      <c r="AT72" s="277">
        <f t="shared" ref="AT72" si="21">SUM($O73:$AP73)</f>
        <v>0</v>
      </c>
      <c r="AU72" s="278"/>
      <c r="AV72" s="279">
        <f>AT72/4</f>
        <v>0</v>
      </c>
      <c r="AW72" s="280"/>
      <c r="AX72" s="283"/>
      <c r="AY72" s="284"/>
      <c r="AZ72" s="284"/>
      <c r="BA72" s="284"/>
      <c r="BB72" s="285"/>
    </row>
    <row r="73" spans="2:54" ht="17.25" customHeight="1" x14ac:dyDescent="0.4">
      <c r="B73" s="292"/>
      <c r="C73" s="269"/>
      <c r="D73" s="270"/>
      <c r="E73" s="271"/>
      <c r="F73" s="272"/>
      <c r="G73" s="273"/>
      <c r="H73" s="274"/>
      <c r="I73" s="275"/>
      <c r="J73" s="275"/>
      <c r="K73" s="276"/>
      <c r="L73" s="242" t="s">
        <v>21</v>
      </c>
      <c r="M73" s="243"/>
      <c r="N73" s="244"/>
      <c r="O73" s="159"/>
      <c r="P73" s="160"/>
      <c r="Q73" s="160"/>
      <c r="R73" s="160"/>
      <c r="S73" s="160"/>
      <c r="T73" s="160"/>
      <c r="U73" s="121"/>
      <c r="V73" s="159"/>
      <c r="W73" s="160"/>
      <c r="X73" s="160"/>
      <c r="Y73" s="160"/>
      <c r="Z73" s="160"/>
      <c r="AA73" s="160"/>
      <c r="AB73" s="121"/>
      <c r="AC73" s="161"/>
      <c r="AD73" s="160"/>
      <c r="AE73" s="160"/>
      <c r="AF73" s="160"/>
      <c r="AG73" s="160"/>
      <c r="AH73" s="160"/>
      <c r="AI73" s="121"/>
      <c r="AJ73" s="159"/>
      <c r="AK73" s="160"/>
      <c r="AL73" s="160"/>
      <c r="AM73" s="160"/>
      <c r="AN73" s="160"/>
      <c r="AO73" s="160"/>
      <c r="AP73" s="121"/>
      <c r="AQ73" s="140"/>
      <c r="AR73" s="140"/>
      <c r="AS73" s="155"/>
      <c r="AT73" s="277"/>
      <c r="AU73" s="278"/>
      <c r="AV73" s="281"/>
      <c r="AW73" s="282"/>
      <c r="AX73" s="293"/>
      <c r="AY73" s="294"/>
      <c r="AZ73" s="294"/>
      <c r="BA73" s="294"/>
      <c r="BB73" s="295"/>
    </row>
    <row r="74" spans="2:54" ht="17.25" customHeight="1" x14ac:dyDescent="0.4">
      <c r="B74" s="248"/>
      <c r="C74" s="250"/>
      <c r="D74" s="252"/>
      <c r="E74" s="254"/>
      <c r="F74" s="255"/>
      <c r="G74" s="256"/>
      <c r="H74" s="260"/>
      <c r="I74" s="261"/>
      <c r="J74" s="261"/>
      <c r="K74" s="262"/>
      <c r="L74" s="245" t="s">
        <v>22</v>
      </c>
      <c r="M74" s="246"/>
      <c r="N74" s="247"/>
      <c r="O74" s="122"/>
      <c r="P74" s="123"/>
      <c r="Q74" s="123"/>
      <c r="R74" s="123"/>
      <c r="S74" s="123"/>
      <c r="T74" s="123"/>
      <c r="U74" s="124"/>
      <c r="V74" s="122"/>
      <c r="W74" s="123"/>
      <c r="X74" s="123"/>
      <c r="Y74" s="123"/>
      <c r="Z74" s="123"/>
      <c r="AA74" s="123"/>
      <c r="AB74" s="124"/>
      <c r="AC74" s="129"/>
      <c r="AD74" s="123"/>
      <c r="AE74" s="123"/>
      <c r="AF74" s="123"/>
      <c r="AG74" s="123"/>
      <c r="AH74" s="123"/>
      <c r="AI74" s="124"/>
      <c r="AJ74" s="122"/>
      <c r="AK74" s="123"/>
      <c r="AL74" s="123"/>
      <c r="AM74" s="123"/>
      <c r="AN74" s="123"/>
      <c r="AO74" s="123"/>
      <c r="AP74" s="124"/>
      <c r="AQ74" s="142"/>
      <c r="AR74" s="142"/>
      <c r="AS74" s="143"/>
      <c r="AT74" s="277">
        <f t="shared" ref="AT74" si="22">SUM($O75:$AP75)</f>
        <v>0</v>
      </c>
      <c r="AU74" s="278"/>
      <c r="AV74" s="279">
        <f>AT74/4</f>
        <v>0</v>
      </c>
      <c r="AW74" s="280"/>
      <c r="AX74" s="283"/>
      <c r="AY74" s="284"/>
      <c r="AZ74" s="284"/>
      <c r="BA74" s="284"/>
      <c r="BB74" s="285"/>
    </row>
    <row r="75" spans="2:54" ht="17.25" customHeight="1" x14ac:dyDescent="0.4">
      <c r="B75" s="292"/>
      <c r="C75" s="269"/>
      <c r="D75" s="270"/>
      <c r="E75" s="271"/>
      <c r="F75" s="272"/>
      <c r="G75" s="273"/>
      <c r="H75" s="274"/>
      <c r="I75" s="275"/>
      <c r="J75" s="275"/>
      <c r="K75" s="276"/>
      <c r="L75" s="242" t="s">
        <v>21</v>
      </c>
      <c r="M75" s="243"/>
      <c r="N75" s="244"/>
      <c r="O75" s="125"/>
      <c r="P75" s="126"/>
      <c r="Q75" s="126"/>
      <c r="R75" s="126"/>
      <c r="S75" s="126"/>
      <c r="T75" s="126"/>
      <c r="U75" s="127"/>
      <c r="V75" s="125"/>
      <c r="W75" s="126"/>
      <c r="X75" s="126"/>
      <c r="Y75" s="126"/>
      <c r="Z75" s="126"/>
      <c r="AA75" s="126"/>
      <c r="AB75" s="127"/>
      <c r="AC75" s="128"/>
      <c r="AD75" s="126"/>
      <c r="AE75" s="126"/>
      <c r="AF75" s="126"/>
      <c r="AG75" s="126"/>
      <c r="AH75" s="126"/>
      <c r="AI75" s="127"/>
      <c r="AJ75" s="125"/>
      <c r="AK75" s="126"/>
      <c r="AL75" s="126"/>
      <c r="AM75" s="126"/>
      <c r="AN75" s="126"/>
      <c r="AO75" s="126"/>
      <c r="AP75" s="127"/>
      <c r="AQ75" s="158"/>
      <c r="AR75" s="158"/>
      <c r="AS75" s="144"/>
      <c r="AT75" s="277"/>
      <c r="AU75" s="278"/>
      <c r="AV75" s="281"/>
      <c r="AW75" s="282"/>
      <c r="AX75" s="293"/>
      <c r="AY75" s="294"/>
      <c r="AZ75" s="294"/>
      <c r="BA75" s="294"/>
      <c r="BB75" s="295"/>
    </row>
    <row r="76" spans="2:54" ht="17.25" customHeight="1" x14ac:dyDescent="0.4">
      <c r="B76" s="248"/>
      <c r="C76" s="250"/>
      <c r="D76" s="252"/>
      <c r="E76" s="254"/>
      <c r="F76" s="255"/>
      <c r="G76" s="256"/>
      <c r="H76" s="260"/>
      <c r="I76" s="261"/>
      <c r="J76" s="261"/>
      <c r="K76" s="262"/>
      <c r="L76" s="245" t="s">
        <v>22</v>
      </c>
      <c r="M76" s="246"/>
      <c r="N76" s="247"/>
      <c r="O76" s="122"/>
      <c r="P76" s="123"/>
      <c r="Q76" s="123"/>
      <c r="R76" s="123"/>
      <c r="S76" s="123"/>
      <c r="T76" s="123"/>
      <c r="U76" s="124"/>
      <c r="V76" s="122"/>
      <c r="W76" s="123"/>
      <c r="X76" s="123"/>
      <c r="Y76" s="123"/>
      <c r="Z76" s="123"/>
      <c r="AA76" s="123"/>
      <c r="AB76" s="124"/>
      <c r="AC76" s="129"/>
      <c r="AD76" s="123"/>
      <c r="AE76" s="123"/>
      <c r="AF76" s="123"/>
      <c r="AG76" s="123"/>
      <c r="AH76" s="123"/>
      <c r="AI76" s="124"/>
      <c r="AJ76" s="122"/>
      <c r="AK76" s="123"/>
      <c r="AL76" s="123"/>
      <c r="AM76" s="123"/>
      <c r="AN76" s="123"/>
      <c r="AO76" s="123"/>
      <c r="AP76" s="124"/>
      <c r="AQ76" s="142"/>
      <c r="AR76" s="142"/>
      <c r="AS76" s="143"/>
      <c r="AT76" s="277">
        <f t="shared" ref="AT76" si="23">SUM($O77:$AP77)</f>
        <v>0</v>
      </c>
      <c r="AU76" s="278"/>
      <c r="AV76" s="279">
        <f>AT76/4</f>
        <v>0</v>
      </c>
      <c r="AW76" s="280"/>
      <c r="AX76" s="283"/>
      <c r="AY76" s="284"/>
      <c r="AZ76" s="284"/>
      <c r="BA76" s="284"/>
      <c r="BB76" s="285"/>
    </row>
    <row r="77" spans="2:54" ht="17.25" customHeight="1" x14ac:dyDescent="0.4">
      <c r="B77" s="292"/>
      <c r="C77" s="269"/>
      <c r="D77" s="270"/>
      <c r="E77" s="271"/>
      <c r="F77" s="272"/>
      <c r="G77" s="273"/>
      <c r="H77" s="274"/>
      <c r="I77" s="275"/>
      <c r="J77" s="275"/>
      <c r="K77" s="276"/>
      <c r="L77" s="242" t="s">
        <v>21</v>
      </c>
      <c r="M77" s="243"/>
      <c r="N77" s="244"/>
      <c r="O77" s="159"/>
      <c r="P77" s="160"/>
      <c r="Q77" s="160"/>
      <c r="R77" s="160"/>
      <c r="S77" s="160"/>
      <c r="T77" s="160"/>
      <c r="U77" s="121"/>
      <c r="V77" s="159"/>
      <c r="W77" s="160"/>
      <c r="X77" s="160"/>
      <c r="Y77" s="160"/>
      <c r="Z77" s="160"/>
      <c r="AA77" s="160"/>
      <c r="AB77" s="121"/>
      <c r="AC77" s="161"/>
      <c r="AD77" s="160"/>
      <c r="AE77" s="160"/>
      <c r="AF77" s="160"/>
      <c r="AG77" s="160"/>
      <c r="AH77" s="160"/>
      <c r="AI77" s="121"/>
      <c r="AJ77" s="159"/>
      <c r="AK77" s="160"/>
      <c r="AL77" s="160"/>
      <c r="AM77" s="160"/>
      <c r="AN77" s="160"/>
      <c r="AO77" s="160"/>
      <c r="AP77" s="121"/>
      <c r="AQ77" s="140"/>
      <c r="AR77" s="140"/>
      <c r="AS77" s="155"/>
      <c r="AT77" s="277"/>
      <c r="AU77" s="278"/>
      <c r="AV77" s="281"/>
      <c r="AW77" s="282"/>
      <c r="AX77" s="293"/>
      <c r="AY77" s="294"/>
      <c r="AZ77" s="294"/>
      <c r="BA77" s="294"/>
      <c r="BB77" s="295"/>
    </row>
    <row r="78" spans="2:54" ht="17.25" customHeight="1" x14ac:dyDescent="0.4">
      <c r="B78" s="248"/>
      <c r="C78" s="250"/>
      <c r="D78" s="252"/>
      <c r="E78" s="254"/>
      <c r="F78" s="255"/>
      <c r="G78" s="256"/>
      <c r="H78" s="260"/>
      <c r="I78" s="261"/>
      <c r="J78" s="261"/>
      <c r="K78" s="262"/>
      <c r="L78" s="245" t="s">
        <v>22</v>
      </c>
      <c r="M78" s="246"/>
      <c r="N78" s="247"/>
      <c r="O78" s="122"/>
      <c r="P78" s="123"/>
      <c r="Q78" s="123"/>
      <c r="R78" s="123"/>
      <c r="S78" s="123"/>
      <c r="T78" s="123"/>
      <c r="U78" s="124"/>
      <c r="V78" s="122"/>
      <c r="W78" s="123"/>
      <c r="X78" s="123"/>
      <c r="Y78" s="123"/>
      <c r="Z78" s="123"/>
      <c r="AA78" s="123"/>
      <c r="AB78" s="124"/>
      <c r="AC78" s="129"/>
      <c r="AD78" s="123"/>
      <c r="AE78" s="123"/>
      <c r="AF78" s="123"/>
      <c r="AG78" s="123"/>
      <c r="AH78" s="123"/>
      <c r="AI78" s="124"/>
      <c r="AJ78" s="122"/>
      <c r="AK78" s="123"/>
      <c r="AL78" s="123"/>
      <c r="AM78" s="123"/>
      <c r="AN78" s="123"/>
      <c r="AO78" s="123"/>
      <c r="AP78" s="124"/>
      <c r="AQ78" s="145"/>
      <c r="AR78" s="142"/>
      <c r="AS78" s="143"/>
      <c r="AT78" s="277">
        <f t="shared" ref="AT78" si="24">SUM($O79:$AP79)</f>
        <v>0</v>
      </c>
      <c r="AU78" s="278"/>
      <c r="AV78" s="279">
        <f>AT78/4</f>
        <v>0</v>
      </c>
      <c r="AW78" s="280"/>
      <c r="AX78" s="283"/>
      <c r="AY78" s="284"/>
      <c r="AZ78" s="284"/>
      <c r="BA78" s="284"/>
      <c r="BB78" s="285"/>
    </row>
    <row r="79" spans="2:54" ht="17.25" customHeight="1" x14ac:dyDescent="0.4">
      <c r="B79" s="292"/>
      <c r="C79" s="269"/>
      <c r="D79" s="270"/>
      <c r="E79" s="271"/>
      <c r="F79" s="272"/>
      <c r="G79" s="273"/>
      <c r="H79" s="274"/>
      <c r="I79" s="275"/>
      <c r="J79" s="275"/>
      <c r="K79" s="276"/>
      <c r="L79" s="242" t="s">
        <v>21</v>
      </c>
      <c r="M79" s="243"/>
      <c r="N79" s="244"/>
      <c r="O79" s="125"/>
      <c r="P79" s="126"/>
      <c r="Q79" s="126"/>
      <c r="R79" s="126"/>
      <c r="S79" s="126"/>
      <c r="T79" s="126"/>
      <c r="U79" s="127"/>
      <c r="V79" s="125"/>
      <c r="W79" s="126"/>
      <c r="X79" s="126"/>
      <c r="Y79" s="126"/>
      <c r="Z79" s="126"/>
      <c r="AA79" s="126"/>
      <c r="AB79" s="127"/>
      <c r="AC79" s="128"/>
      <c r="AD79" s="126"/>
      <c r="AE79" s="126"/>
      <c r="AF79" s="126"/>
      <c r="AG79" s="126"/>
      <c r="AH79" s="126"/>
      <c r="AI79" s="127"/>
      <c r="AJ79" s="125"/>
      <c r="AK79" s="126"/>
      <c r="AL79" s="126"/>
      <c r="AM79" s="126"/>
      <c r="AN79" s="126"/>
      <c r="AO79" s="126"/>
      <c r="AP79" s="127"/>
      <c r="AQ79" s="157"/>
      <c r="AR79" s="158"/>
      <c r="AS79" s="144"/>
      <c r="AT79" s="277"/>
      <c r="AU79" s="278"/>
      <c r="AV79" s="281"/>
      <c r="AW79" s="282"/>
      <c r="AX79" s="293"/>
      <c r="AY79" s="294"/>
      <c r="AZ79" s="294"/>
      <c r="BA79" s="294"/>
      <c r="BB79" s="295"/>
    </row>
    <row r="80" spans="2:54" ht="17.25" customHeight="1" x14ac:dyDescent="0.4">
      <c r="B80" s="248"/>
      <c r="C80" s="250"/>
      <c r="D80" s="252"/>
      <c r="E80" s="254"/>
      <c r="F80" s="255"/>
      <c r="G80" s="256"/>
      <c r="H80" s="260"/>
      <c r="I80" s="261"/>
      <c r="J80" s="261"/>
      <c r="K80" s="262"/>
      <c r="L80" s="245" t="s">
        <v>22</v>
      </c>
      <c r="M80" s="246"/>
      <c r="N80" s="247"/>
      <c r="O80" s="122"/>
      <c r="P80" s="123"/>
      <c r="Q80" s="123"/>
      <c r="R80" s="123"/>
      <c r="S80" s="123"/>
      <c r="T80" s="123"/>
      <c r="U80" s="124"/>
      <c r="V80" s="122"/>
      <c r="W80" s="123"/>
      <c r="X80" s="123"/>
      <c r="Y80" s="123"/>
      <c r="Z80" s="123"/>
      <c r="AA80" s="123"/>
      <c r="AB80" s="124"/>
      <c r="AC80" s="129"/>
      <c r="AD80" s="123"/>
      <c r="AE80" s="123"/>
      <c r="AF80" s="123"/>
      <c r="AG80" s="123"/>
      <c r="AH80" s="123"/>
      <c r="AI80" s="124"/>
      <c r="AJ80" s="122"/>
      <c r="AK80" s="123"/>
      <c r="AL80" s="123"/>
      <c r="AM80" s="123"/>
      <c r="AN80" s="123"/>
      <c r="AO80" s="123"/>
      <c r="AP80" s="124"/>
      <c r="AQ80" s="145"/>
      <c r="AR80" s="142"/>
      <c r="AS80" s="143"/>
      <c r="AT80" s="277">
        <f t="shared" ref="AT80" si="25">SUM($O81:$AP81)</f>
        <v>0</v>
      </c>
      <c r="AU80" s="278"/>
      <c r="AV80" s="279">
        <f>AT80/4</f>
        <v>0</v>
      </c>
      <c r="AW80" s="280"/>
      <c r="AX80" s="283"/>
      <c r="AY80" s="284"/>
      <c r="AZ80" s="284"/>
      <c r="BA80" s="284"/>
      <c r="BB80" s="285"/>
    </row>
    <row r="81" spans="2:54" ht="17.25" customHeight="1" x14ac:dyDescent="0.4">
      <c r="B81" s="292"/>
      <c r="C81" s="269"/>
      <c r="D81" s="270"/>
      <c r="E81" s="271"/>
      <c r="F81" s="272"/>
      <c r="G81" s="273"/>
      <c r="H81" s="274"/>
      <c r="I81" s="275"/>
      <c r="J81" s="275"/>
      <c r="K81" s="276"/>
      <c r="L81" s="242" t="s">
        <v>21</v>
      </c>
      <c r="M81" s="243"/>
      <c r="N81" s="244"/>
      <c r="O81" s="125"/>
      <c r="P81" s="126"/>
      <c r="Q81" s="126"/>
      <c r="R81" s="126"/>
      <c r="S81" s="126"/>
      <c r="T81" s="126"/>
      <c r="U81" s="127"/>
      <c r="V81" s="125"/>
      <c r="W81" s="126"/>
      <c r="X81" s="126"/>
      <c r="Y81" s="126"/>
      <c r="Z81" s="126"/>
      <c r="AA81" s="126"/>
      <c r="AB81" s="127"/>
      <c r="AC81" s="128"/>
      <c r="AD81" s="126"/>
      <c r="AE81" s="126"/>
      <c r="AF81" s="126"/>
      <c r="AG81" s="126"/>
      <c r="AH81" s="126"/>
      <c r="AI81" s="127"/>
      <c r="AJ81" s="125"/>
      <c r="AK81" s="126"/>
      <c r="AL81" s="126"/>
      <c r="AM81" s="126"/>
      <c r="AN81" s="126"/>
      <c r="AO81" s="126"/>
      <c r="AP81" s="127"/>
      <c r="AQ81" s="157"/>
      <c r="AR81" s="158"/>
      <c r="AS81" s="144"/>
      <c r="AT81" s="277"/>
      <c r="AU81" s="278"/>
      <c r="AV81" s="281"/>
      <c r="AW81" s="282"/>
      <c r="AX81" s="293"/>
      <c r="AY81" s="294"/>
      <c r="AZ81" s="294"/>
      <c r="BA81" s="294"/>
      <c r="BB81" s="295"/>
    </row>
    <row r="82" spans="2:54" ht="17.25" customHeight="1" x14ac:dyDescent="0.4">
      <c r="B82" s="248"/>
      <c r="C82" s="250"/>
      <c r="D82" s="252"/>
      <c r="E82" s="254"/>
      <c r="F82" s="255"/>
      <c r="G82" s="256"/>
      <c r="H82" s="260"/>
      <c r="I82" s="261"/>
      <c r="J82" s="261"/>
      <c r="K82" s="262"/>
      <c r="L82" s="245" t="s">
        <v>22</v>
      </c>
      <c r="M82" s="246"/>
      <c r="N82" s="247"/>
      <c r="O82" s="122"/>
      <c r="P82" s="123"/>
      <c r="Q82" s="123"/>
      <c r="R82" s="123"/>
      <c r="S82" s="123"/>
      <c r="T82" s="123"/>
      <c r="U82" s="124"/>
      <c r="V82" s="122"/>
      <c r="W82" s="123"/>
      <c r="X82" s="123"/>
      <c r="Y82" s="123"/>
      <c r="Z82" s="123"/>
      <c r="AA82" s="123"/>
      <c r="AB82" s="124"/>
      <c r="AC82" s="129"/>
      <c r="AD82" s="123"/>
      <c r="AE82" s="123"/>
      <c r="AF82" s="123"/>
      <c r="AG82" s="123"/>
      <c r="AH82" s="123"/>
      <c r="AI82" s="124"/>
      <c r="AJ82" s="122"/>
      <c r="AK82" s="123"/>
      <c r="AL82" s="123"/>
      <c r="AM82" s="123"/>
      <c r="AN82" s="123"/>
      <c r="AO82" s="123"/>
      <c r="AP82" s="124"/>
      <c r="AQ82" s="145"/>
      <c r="AR82" s="142"/>
      <c r="AS82" s="143"/>
      <c r="AT82" s="277">
        <f t="shared" ref="AT82" si="26">SUM($O83:$AP83)</f>
        <v>0</v>
      </c>
      <c r="AU82" s="278"/>
      <c r="AV82" s="279">
        <f>AT82/4</f>
        <v>0</v>
      </c>
      <c r="AW82" s="280"/>
      <c r="AX82" s="283"/>
      <c r="AY82" s="284"/>
      <c r="AZ82" s="284"/>
      <c r="BA82" s="284"/>
      <c r="BB82" s="285"/>
    </row>
    <row r="83" spans="2:54" ht="17.25" customHeight="1" x14ac:dyDescent="0.4">
      <c r="B83" s="292"/>
      <c r="C83" s="269"/>
      <c r="D83" s="270"/>
      <c r="E83" s="271"/>
      <c r="F83" s="272"/>
      <c r="G83" s="273"/>
      <c r="H83" s="274"/>
      <c r="I83" s="275"/>
      <c r="J83" s="275"/>
      <c r="K83" s="276"/>
      <c r="L83" s="242" t="s">
        <v>21</v>
      </c>
      <c r="M83" s="243"/>
      <c r="N83" s="244"/>
      <c r="O83" s="125"/>
      <c r="P83" s="126"/>
      <c r="Q83" s="126"/>
      <c r="R83" s="126"/>
      <c r="S83" s="126"/>
      <c r="T83" s="126"/>
      <c r="U83" s="127"/>
      <c r="V83" s="125"/>
      <c r="W83" s="126"/>
      <c r="X83" s="126"/>
      <c r="Y83" s="126"/>
      <c r="Z83" s="126"/>
      <c r="AA83" s="126"/>
      <c r="AB83" s="127"/>
      <c r="AC83" s="128"/>
      <c r="AD83" s="126"/>
      <c r="AE83" s="126"/>
      <c r="AF83" s="126"/>
      <c r="AG83" s="126"/>
      <c r="AH83" s="126"/>
      <c r="AI83" s="127"/>
      <c r="AJ83" s="125"/>
      <c r="AK83" s="126"/>
      <c r="AL83" s="126"/>
      <c r="AM83" s="126"/>
      <c r="AN83" s="126"/>
      <c r="AO83" s="126"/>
      <c r="AP83" s="127"/>
      <c r="AQ83" s="157"/>
      <c r="AR83" s="158"/>
      <c r="AS83" s="144"/>
      <c r="AT83" s="277"/>
      <c r="AU83" s="278"/>
      <c r="AV83" s="281"/>
      <c r="AW83" s="282"/>
      <c r="AX83" s="293"/>
      <c r="AY83" s="294"/>
      <c r="AZ83" s="294"/>
      <c r="BA83" s="294"/>
      <c r="BB83" s="295"/>
    </row>
    <row r="84" spans="2:54" ht="17.25" customHeight="1" x14ac:dyDescent="0.4">
      <c r="B84" s="248"/>
      <c r="C84" s="250"/>
      <c r="D84" s="252"/>
      <c r="E84" s="254"/>
      <c r="F84" s="255"/>
      <c r="G84" s="256"/>
      <c r="H84" s="260"/>
      <c r="I84" s="261"/>
      <c r="J84" s="261"/>
      <c r="K84" s="262"/>
      <c r="L84" s="245" t="s">
        <v>22</v>
      </c>
      <c r="M84" s="246"/>
      <c r="N84" s="247"/>
      <c r="O84" s="122"/>
      <c r="P84" s="123"/>
      <c r="Q84" s="123"/>
      <c r="R84" s="123"/>
      <c r="S84" s="123"/>
      <c r="T84" s="123"/>
      <c r="U84" s="124"/>
      <c r="V84" s="122"/>
      <c r="W84" s="123"/>
      <c r="X84" s="123"/>
      <c r="Y84" s="123"/>
      <c r="Z84" s="123"/>
      <c r="AA84" s="123"/>
      <c r="AB84" s="124"/>
      <c r="AC84" s="129"/>
      <c r="AD84" s="123"/>
      <c r="AE84" s="123"/>
      <c r="AF84" s="123"/>
      <c r="AG84" s="123"/>
      <c r="AH84" s="123"/>
      <c r="AI84" s="124"/>
      <c r="AJ84" s="122"/>
      <c r="AK84" s="123"/>
      <c r="AL84" s="123"/>
      <c r="AM84" s="123"/>
      <c r="AN84" s="123"/>
      <c r="AO84" s="123"/>
      <c r="AP84" s="124"/>
      <c r="AQ84" s="145"/>
      <c r="AR84" s="142"/>
      <c r="AS84" s="143"/>
      <c r="AT84" s="277">
        <f t="shared" ref="AT84" si="27">SUM($O85:$AP85)</f>
        <v>0</v>
      </c>
      <c r="AU84" s="278"/>
      <c r="AV84" s="279">
        <f>AT84/4</f>
        <v>0</v>
      </c>
      <c r="AW84" s="280"/>
      <c r="AX84" s="283"/>
      <c r="AY84" s="284"/>
      <c r="AZ84" s="284"/>
      <c r="BA84" s="284"/>
      <c r="BB84" s="285"/>
    </row>
    <row r="85" spans="2:54" ht="17.25" customHeight="1" x14ac:dyDescent="0.4">
      <c r="B85" s="292"/>
      <c r="C85" s="269"/>
      <c r="D85" s="270"/>
      <c r="E85" s="271"/>
      <c r="F85" s="272"/>
      <c r="G85" s="273"/>
      <c r="H85" s="274"/>
      <c r="I85" s="275"/>
      <c r="J85" s="275"/>
      <c r="K85" s="276"/>
      <c r="L85" s="242" t="s">
        <v>21</v>
      </c>
      <c r="M85" s="243"/>
      <c r="N85" s="244"/>
      <c r="O85" s="125"/>
      <c r="P85" s="126"/>
      <c r="Q85" s="126"/>
      <c r="R85" s="126"/>
      <c r="S85" s="126"/>
      <c r="T85" s="126"/>
      <c r="U85" s="127"/>
      <c r="V85" s="125"/>
      <c r="W85" s="126"/>
      <c r="X85" s="126"/>
      <c r="Y85" s="126"/>
      <c r="Z85" s="126"/>
      <c r="AA85" s="126"/>
      <c r="AB85" s="127"/>
      <c r="AC85" s="128"/>
      <c r="AD85" s="126"/>
      <c r="AE85" s="126"/>
      <c r="AF85" s="126"/>
      <c r="AG85" s="126"/>
      <c r="AH85" s="126"/>
      <c r="AI85" s="127"/>
      <c r="AJ85" s="125"/>
      <c r="AK85" s="126"/>
      <c r="AL85" s="126"/>
      <c r="AM85" s="126"/>
      <c r="AN85" s="126"/>
      <c r="AO85" s="126"/>
      <c r="AP85" s="127"/>
      <c r="AQ85" s="157"/>
      <c r="AR85" s="158"/>
      <c r="AS85" s="144"/>
      <c r="AT85" s="277"/>
      <c r="AU85" s="278"/>
      <c r="AV85" s="281"/>
      <c r="AW85" s="282"/>
      <c r="AX85" s="293"/>
      <c r="AY85" s="294"/>
      <c r="AZ85" s="294"/>
      <c r="BA85" s="294"/>
      <c r="BB85" s="295"/>
    </row>
    <row r="86" spans="2:54" ht="17.25" customHeight="1" x14ac:dyDescent="0.4">
      <c r="B86" s="248"/>
      <c r="C86" s="250"/>
      <c r="D86" s="252"/>
      <c r="E86" s="254"/>
      <c r="F86" s="255"/>
      <c r="G86" s="256"/>
      <c r="H86" s="260"/>
      <c r="I86" s="261"/>
      <c r="J86" s="261"/>
      <c r="K86" s="262"/>
      <c r="L86" s="245" t="s">
        <v>22</v>
      </c>
      <c r="M86" s="246"/>
      <c r="N86" s="247"/>
      <c r="O86" s="122"/>
      <c r="P86" s="123"/>
      <c r="Q86" s="123"/>
      <c r="R86" s="123"/>
      <c r="S86" s="123"/>
      <c r="T86" s="123"/>
      <c r="U86" s="124"/>
      <c r="V86" s="122"/>
      <c r="W86" s="123"/>
      <c r="X86" s="123"/>
      <c r="Y86" s="123"/>
      <c r="Z86" s="123"/>
      <c r="AA86" s="123"/>
      <c r="AB86" s="124"/>
      <c r="AC86" s="129"/>
      <c r="AD86" s="123"/>
      <c r="AE86" s="123"/>
      <c r="AF86" s="123"/>
      <c r="AG86" s="123"/>
      <c r="AH86" s="123"/>
      <c r="AI86" s="124"/>
      <c r="AJ86" s="122"/>
      <c r="AK86" s="123"/>
      <c r="AL86" s="123"/>
      <c r="AM86" s="123"/>
      <c r="AN86" s="123"/>
      <c r="AO86" s="123"/>
      <c r="AP86" s="124"/>
      <c r="AQ86" s="145"/>
      <c r="AR86" s="142"/>
      <c r="AS86" s="143"/>
      <c r="AT86" s="277">
        <f>SUM($O87:$AP87)</f>
        <v>0</v>
      </c>
      <c r="AU86" s="278"/>
      <c r="AV86" s="279">
        <f>AT86/4</f>
        <v>0</v>
      </c>
      <c r="AW86" s="280"/>
      <c r="AX86" s="283"/>
      <c r="AY86" s="284"/>
      <c r="AZ86" s="284"/>
      <c r="BA86" s="284"/>
      <c r="BB86" s="285"/>
    </row>
    <row r="87" spans="2:54" ht="17.25" customHeight="1" x14ac:dyDescent="0.4">
      <c r="B87" s="292"/>
      <c r="C87" s="269"/>
      <c r="D87" s="270"/>
      <c r="E87" s="271"/>
      <c r="F87" s="272"/>
      <c r="G87" s="273"/>
      <c r="H87" s="274"/>
      <c r="I87" s="275"/>
      <c r="J87" s="275"/>
      <c r="K87" s="276"/>
      <c r="L87" s="242" t="s">
        <v>21</v>
      </c>
      <c r="M87" s="243"/>
      <c r="N87" s="244"/>
      <c r="O87" s="125"/>
      <c r="P87" s="126"/>
      <c r="Q87" s="126"/>
      <c r="R87" s="126"/>
      <c r="S87" s="126"/>
      <c r="T87" s="126"/>
      <c r="U87" s="127"/>
      <c r="V87" s="125"/>
      <c r="W87" s="126"/>
      <c r="X87" s="126"/>
      <c r="Y87" s="126"/>
      <c r="Z87" s="126"/>
      <c r="AA87" s="126"/>
      <c r="AB87" s="127"/>
      <c r="AC87" s="128"/>
      <c r="AD87" s="126"/>
      <c r="AE87" s="126"/>
      <c r="AF87" s="126"/>
      <c r="AG87" s="126"/>
      <c r="AH87" s="126"/>
      <c r="AI87" s="127"/>
      <c r="AJ87" s="125"/>
      <c r="AK87" s="126"/>
      <c r="AL87" s="126"/>
      <c r="AM87" s="126"/>
      <c r="AN87" s="126"/>
      <c r="AO87" s="126"/>
      <c r="AP87" s="127"/>
      <c r="AQ87" s="157"/>
      <c r="AR87" s="158"/>
      <c r="AS87" s="144"/>
      <c r="AT87" s="277"/>
      <c r="AU87" s="278"/>
      <c r="AV87" s="281"/>
      <c r="AW87" s="282"/>
      <c r="AX87" s="293"/>
      <c r="AY87" s="294"/>
      <c r="AZ87" s="294"/>
      <c r="BA87" s="294"/>
      <c r="BB87" s="295"/>
    </row>
    <row r="88" spans="2:54" ht="17.25" customHeight="1" x14ac:dyDescent="0.4">
      <c r="B88" s="248"/>
      <c r="C88" s="250"/>
      <c r="D88" s="252"/>
      <c r="E88" s="254"/>
      <c r="F88" s="255"/>
      <c r="G88" s="256"/>
      <c r="H88" s="260"/>
      <c r="I88" s="261"/>
      <c r="J88" s="261"/>
      <c r="K88" s="262"/>
      <c r="L88" s="245" t="s">
        <v>22</v>
      </c>
      <c r="M88" s="246"/>
      <c r="N88" s="247"/>
      <c r="O88" s="122"/>
      <c r="P88" s="123"/>
      <c r="Q88" s="123"/>
      <c r="R88" s="123"/>
      <c r="S88" s="123"/>
      <c r="T88" s="123"/>
      <c r="U88" s="124"/>
      <c r="V88" s="122"/>
      <c r="W88" s="123"/>
      <c r="X88" s="123"/>
      <c r="Y88" s="123"/>
      <c r="Z88" s="123"/>
      <c r="AA88" s="123"/>
      <c r="AB88" s="124"/>
      <c r="AC88" s="129"/>
      <c r="AD88" s="123"/>
      <c r="AE88" s="123"/>
      <c r="AF88" s="123"/>
      <c r="AG88" s="123"/>
      <c r="AH88" s="123"/>
      <c r="AI88" s="124"/>
      <c r="AJ88" s="122"/>
      <c r="AK88" s="123"/>
      <c r="AL88" s="123"/>
      <c r="AM88" s="123"/>
      <c r="AN88" s="123"/>
      <c r="AO88" s="123"/>
      <c r="AP88" s="124"/>
      <c r="AQ88" s="145"/>
      <c r="AR88" s="142"/>
      <c r="AS88" s="143"/>
      <c r="AT88" s="277">
        <f t="shared" ref="AT88" si="28">SUM($O89:$AP89)</f>
        <v>0</v>
      </c>
      <c r="AU88" s="278"/>
      <c r="AV88" s="279">
        <f>AT88/4</f>
        <v>0</v>
      </c>
      <c r="AW88" s="280"/>
      <c r="AX88" s="283"/>
      <c r="AY88" s="284"/>
      <c r="AZ88" s="284"/>
      <c r="BA88" s="284"/>
      <c r="BB88" s="285"/>
    </row>
    <row r="89" spans="2:54" ht="17.25" customHeight="1" x14ac:dyDescent="0.4">
      <c r="B89" s="292"/>
      <c r="C89" s="269"/>
      <c r="D89" s="270"/>
      <c r="E89" s="271"/>
      <c r="F89" s="272"/>
      <c r="G89" s="273"/>
      <c r="H89" s="274"/>
      <c r="I89" s="275"/>
      <c r="J89" s="275"/>
      <c r="K89" s="276"/>
      <c r="L89" s="242" t="s">
        <v>21</v>
      </c>
      <c r="M89" s="243"/>
      <c r="N89" s="244"/>
      <c r="O89" s="125"/>
      <c r="P89" s="126"/>
      <c r="Q89" s="126"/>
      <c r="R89" s="126"/>
      <c r="S89" s="126"/>
      <c r="T89" s="126"/>
      <c r="U89" s="127"/>
      <c r="V89" s="125"/>
      <c r="W89" s="126"/>
      <c r="X89" s="126"/>
      <c r="Y89" s="126"/>
      <c r="Z89" s="126"/>
      <c r="AA89" s="126"/>
      <c r="AB89" s="127"/>
      <c r="AC89" s="128"/>
      <c r="AD89" s="126"/>
      <c r="AE89" s="126"/>
      <c r="AF89" s="126"/>
      <c r="AG89" s="126"/>
      <c r="AH89" s="126"/>
      <c r="AI89" s="127"/>
      <c r="AJ89" s="125"/>
      <c r="AK89" s="126"/>
      <c r="AL89" s="126"/>
      <c r="AM89" s="126"/>
      <c r="AN89" s="126"/>
      <c r="AO89" s="126"/>
      <c r="AP89" s="127"/>
      <c r="AQ89" s="157"/>
      <c r="AR89" s="158"/>
      <c r="AS89" s="144"/>
      <c r="AT89" s="277"/>
      <c r="AU89" s="278"/>
      <c r="AV89" s="281"/>
      <c r="AW89" s="282"/>
      <c r="AX89" s="293"/>
      <c r="AY89" s="294"/>
      <c r="AZ89" s="294"/>
      <c r="BA89" s="294"/>
      <c r="BB89" s="295"/>
    </row>
    <row r="90" spans="2:54" ht="17.25" customHeight="1" x14ac:dyDescent="0.4">
      <c r="B90" s="248"/>
      <c r="C90" s="250"/>
      <c r="D90" s="252"/>
      <c r="E90" s="254"/>
      <c r="F90" s="255"/>
      <c r="G90" s="256"/>
      <c r="H90" s="260"/>
      <c r="I90" s="261"/>
      <c r="J90" s="261"/>
      <c r="K90" s="262"/>
      <c r="L90" s="245" t="s">
        <v>22</v>
      </c>
      <c r="M90" s="246"/>
      <c r="N90" s="247"/>
      <c r="O90" s="122"/>
      <c r="P90" s="123"/>
      <c r="Q90" s="123"/>
      <c r="R90" s="123"/>
      <c r="S90" s="123"/>
      <c r="T90" s="123"/>
      <c r="U90" s="124"/>
      <c r="V90" s="122"/>
      <c r="W90" s="123"/>
      <c r="X90" s="123"/>
      <c r="Y90" s="123"/>
      <c r="Z90" s="123"/>
      <c r="AA90" s="123"/>
      <c r="AB90" s="124"/>
      <c r="AC90" s="129"/>
      <c r="AD90" s="123"/>
      <c r="AE90" s="123"/>
      <c r="AF90" s="123"/>
      <c r="AG90" s="123"/>
      <c r="AH90" s="123"/>
      <c r="AI90" s="124"/>
      <c r="AJ90" s="122"/>
      <c r="AK90" s="123"/>
      <c r="AL90" s="123"/>
      <c r="AM90" s="123"/>
      <c r="AN90" s="123"/>
      <c r="AO90" s="123"/>
      <c r="AP90" s="124"/>
      <c r="AQ90" s="142"/>
      <c r="AR90" s="142"/>
      <c r="AS90" s="143"/>
      <c r="AT90" s="277">
        <f t="shared" ref="AT90" si="29">SUM($O91:$AP91)</f>
        <v>0</v>
      </c>
      <c r="AU90" s="278"/>
      <c r="AV90" s="279">
        <f>AT90/4</f>
        <v>0</v>
      </c>
      <c r="AW90" s="280"/>
      <c r="AX90" s="283"/>
      <c r="AY90" s="284"/>
      <c r="AZ90" s="284"/>
      <c r="BA90" s="284"/>
      <c r="BB90" s="285"/>
    </row>
    <row r="91" spans="2:54" ht="17.25" customHeight="1" thickBot="1" x14ac:dyDescent="0.45">
      <c r="B91" s="249"/>
      <c r="C91" s="251"/>
      <c r="D91" s="253"/>
      <c r="E91" s="257"/>
      <c r="F91" s="258"/>
      <c r="G91" s="259"/>
      <c r="H91" s="263"/>
      <c r="I91" s="264"/>
      <c r="J91" s="264"/>
      <c r="K91" s="265"/>
      <c r="L91" s="242" t="s">
        <v>21</v>
      </c>
      <c r="M91" s="243"/>
      <c r="N91" s="244"/>
      <c r="O91" s="159"/>
      <c r="P91" s="160"/>
      <c r="Q91" s="160"/>
      <c r="R91" s="160"/>
      <c r="S91" s="160"/>
      <c r="T91" s="160"/>
      <c r="U91" s="121"/>
      <c r="V91" s="159"/>
      <c r="W91" s="160"/>
      <c r="X91" s="160"/>
      <c r="Y91" s="160"/>
      <c r="Z91" s="160"/>
      <c r="AA91" s="160"/>
      <c r="AB91" s="121"/>
      <c r="AC91" s="161"/>
      <c r="AD91" s="160"/>
      <c r="AE91" s="160"/>
      <c r="AF91" s="160"/>
      <c r="AG91" s="160"/>
      <c r="AH91" s="160"/>
      <c r="AI91" s="121"/>
      <c r="AJ91" s="159"/>
      <c r="AK91" s="160"/>
      <c r="AL91" s="160"/>
      <c r="AM91" s="160"/>
      <c r="AN91" s="160"/>
      <c r="AO91" s="160"/>
      <c r="AP91" s="121"/>
      <c r="AQ91" s="140"/>
      <c r="AR91" s="140"/>
      <c r="AS91" s="141"/>
      <c r="AT91" s="277"/>
      <c r="AU91" s="278"/>
      <c r="AV91" s="281"/>
      <c r="AW91" s="282"/>
      <c r="AX91" s="286"/>
      <c r="AY91" s="287"/>
      <c r="AZ91" s="287"/>
      <c r="BA91" s="287"/>
      <c r="BB91" s="288"/>
    </row>
    <row r="92" spans="2:54" ht="20.100000000000001" customHeight="1" thickBot="1" x14ac:dyDescent="0.45">
      <c r="B92" s="266" t="s">
        <v>99</v>
      </c>
      <c r="C92" s="267"/>
      <c r="D92" s="267"/>
      <c r="E92" s="267"/>
      <c r="F92" s="267"/>
      <c r="G92" s="267"/>
      <c r="H92" s="267"/>
      <c r="I92" s="267"/>
      <c r="J92" s="267"/>
      <c r="K92" s="267"/>
      <c r="L92" s="267"/>
      <c r="M92" s="267"/>
      <c r="N92" s="268"/>
      <c r="O92" s="110">
        <f ca="1">SUMIF($B60:$B91, "生", O61:O91)</f>
        <v>0</v>
      </c>
      <c r="P92" s="111">
        <f t="shared" ref="P92:AS92" ca="1" si="30">SUMIF($B60:$B91, "生", P61:P91)</f>
        <v>0</v>
      </c>
      <c r="Q92" s="111">
        <f t="shared" ca="1" si="30"/>
        <v>0</v>
      </c>
      <c r="R92" s="111">
        <f t="shared" ca="1" si="30"/>
        <v>0</v>
      </c>
      <c r="S92" s="111">
        <f t="shared" ca="1" si="30"/>
        <v>0</v>
      </c>
      <c r="T92" s="111">
        <f t="shared" ca="1" si="30"/>
        <v>0</v>
      </c>
      <c r="U92" s="153">
        <f t="shared" ca="1" si="30"/>
        <v>0</v>
      </c>
      <c r="V92" s="110">
        <f t="shared" ca="1" si="30"/>
        <v>0</v>
      </c>
      <c r="W92" s="111">
        <f t="shared" ca="1" si="30"/>
        <v>0</v>
      </c>
      <c r="X92" s="111">
        <f t="shared" ca="1" si="30"/>
        <v>0</v>
      </c>
      <c r="Y92" s="111">
        <f t="shared" ca="1" si="30"/>
        <v>0</v>
      </c>
      <c r="Z92" s="111">
        <f t="shared" ca="1" si="30"/>
        <v>0</v>
      </c>
      <c r="AA92" s="111">
        <f t="shared" ca="1" si="30"/>
        <v>0</v>
      </c>
      <c r="AB92" s="112">
        <f t="shared" ca="1" si="30"/>
        <v>0</v>
      </c>
      <c r="AC92" s="113">
        <f t="shared" ca="1" si="30"/>
        <v>0</v>
      </c>
      <c r="AD92" s="111">
        <f t="shared" ca="1" si="30"/>
        <v>0</v>
      </c>
      <c r="AE92" s="111">
        <f t="shared" ca="1" si="30"/>
        <v>0</v>
      </c>
      <c r="AF92" s="111">
        <f t="shared" ca="1" si="30"/>
        <v>0</v>
      </c>
      <c r="AG92" s="111">
        <f t="shared" ca="1" si="30"/>
        <v>0</v>
      </c>
      <c r="AH92" s="111">
        <f t="shared" ca="1" si="30"/>
        <v>0</v>
      </c>
      <c r="AI92" s="153">
        <f t="shared" ca="1" si="30"/>
        <v>0</v>
      </c>
      <c r="AJ92" s="110">
        <f t="shared" ca="1" si="30"/>
        <v>0</v>
      </c>
      <c r="AK92" s="111">
        <f t="shared" ca="1" si="30"/>
        <v>0</v>
      </c>
      <c r="AL92" s="111">
        <f t="shared" ca="1" si="30"/>
        <v>0</v>
      </c>
      <c r="AM92" s="111">
        <f t="shared" ca="1" si="30"/>
        <v>0</v>
      </c>
      <c r="AN92" s="111">
        <f t="shared" ca="1" si="30"/>
        <v>0</v>
      </c>
      <c r="AO92" s="111">
        <f t="shared" ca="1" si="30"/>
        <v>0</v>
      </c>
      <c r="AP92" s="112">
        <f t="shared" ca="1" si="30"/>
        <v>0</v>
      </c>
      <c r="AQ92" s="113">
        <f t="shared" ca="1" si="30"/>
        <v>0</v>
      </c>
      <c r="AR92" s="111">
        <f t="shared" ca="1" si="30"/>
        <v>0</v>
      </c>
      <c r="AS92" s="112">
        <f t="shared" ca="1" si="30"/>
        <v>0</v>
      </c>
      <c r="AT92" s="289"/>
      <c r="AU92" s="290"/>
      <c r="AV92" s="290"/>
      <c r="AW92" s="290"/>
      <c r="AX92" s="290"/>
      <c r="AY92" s="290"/>
      <c r="AZ92" s="290"/>
      <c r="BA92" s="290"/>
      <c r="BB92" s="291"/>
    </row>
    <row r="93" spans="2:54" ht="20.25" customHeight="1" thickBot="1" x14ac:dyDescent="0.45">
      <c r="B93" s="225" t="s">
        <v>179</v>
      </c>
      <c r="C93" s="226"/>
      <c r="D93" s="226"/>
      <c r="E93" s="226"/>
      <c r="F93" s="226"/>
      <c r="G93" s="226"/>
      <c r="H93" s="226"/>
      <c r="I93" s="226"/>
      <c r="J93" s="226"/>
      <c r="K93" s="226"/>
      <c r="L93" s="226"/>
      <c r="M93" s="226"/>
      <c r="N93" s="227"/>
      <c r="O93" s="114">
        <f ca="1">SUMIF($B60:$B91, "介", O61:O91)</f>
        <v>0</v>
      </c>
      <c r="P93" s="115">
        <f t="shared" ref="P93:AS93" ca="1" si="31">SUMIF($B60:$B91, "介", P61:P91)</f>
        <v>0</v>
      </c>
      <c r="Q93" s="115">
        <f t="shared" ca="1" si="31"/>
        <v>0</v>
      </c>
      <c r="R93" s="115">
        <f t="shared" ca="1" si="31"/>
        <v>0</v>
      </c>
      <c r="S93" s="115">
        <f t="shared" ca="1" si="31"/>
        <v>0</v>
      </c>
      <c r="T93" s="115">
        <f t="shared" ca="1" si="31"/>
        <v>0</v>
      </c>
      <c r="U93" s="154">
        <f t="shared" ca="1" si="31"/>
        <v>0</v>
      </c>
      <c r="V93" s="114">
        <f t="shared" ca="1" si="31"/>
        <v>0</v>
      </c>
      <c r="W93" s="115">
        <f t="shared" ca="1" si="31"/>
        <v>0</v>
      </c>
      <c r="X93" s="115">
        <f t="shared" ca="1" si="31"/>
        <v>0</v>
      </c>
      <c r="Y93" s="115">
        <f t="shared" ca="1" si="31"/>
        <v>0</v>
      </c>
      <c r="Z93" s="115">
        <f t="shared" ca="1" si="31"/>
        <v>0</v>
      </c>
      <c r="AA93" s="115">
        <f t="shared" ca="1" si="31"/>
        <v>0</v>
      </c>
      <c r="AB93" s="116">
        <f t="shared" ca="1" si="31"/>
        <v>0</v>
      </c>
      <c r="AC93" s="117">
        <f t="shared" ca="1" si="31"/>
        <v>0</v>
      </c>
      <c r="AD93" s="115">
        <f t="shared" ca="1" si="31"/>
        <v>0</v>
      </c>
      <c r="AE93" s="115">
        <f t="shared" ca="1" si="31"/>
        <v>0</v>
      </c>
      <c r="AF93" s="115">
        <f t="shared" ca="1" si="31"/>
        <v>0</v>
      </c>
      <c r="AG93" s="115">
        <f t="shared" ca="1" si="31"/>
        <v>0</v>
      </c>
      <c r="AH93" s="115">
        <f t="shared" ca="1" si="31"/>
        <v>0</v>
      </c>
      <c r="AI93" s="154">
        <f t="shared" ca="1" si="31"/>
        <v>0</v>
      </c>
      <c r="AJ93" s="114">
        <f t="shared" ca="1" si="31"/>
        <v>0</v>
      </c>
      <c r="AK93" s="115">
        <f t="shared" ca="1" si="31"/>
        <v>0</v>
      </c>
      <c r="AL93" s="115">
        <f t="shared" ca="1" si="31"/>
        <v>0</v>
      </c>
      <c r="AM93" s="115">
        <f t="shared" ca="1" si="31"/>
        <v>0</v>
      </c>
      <c r="AN93" s="115">
        <f t="shared" ca="1" si="31"/>
        <v>0</v>
      </c>
      <c r="AO93" s="115">
        <f t="shared" ca="1" si="31"/>
        <v>0</v>
      </c>
      <c r="AP93" s="116">
        <f t="shared" ca="1" si="31"/>
        <v>0</v>
      </c>
      <c r="AQ93" s="117">
        <f t="shared" ca="1" si="31"/>
        <v>0</v>
      </c>
      <c r="AR93" s="115">
        <f t="shared" ca="1" si="31"/>
        <v>0</v>
      </c>
      <c r="AS93" s="116">
        <f t="shared" ca="1" si="31"/>
        <v>0</v>
      </c>
      <c r="AT93" s="234">
        <f ca="1">SUM(O93:AS93)</f>
        <v>0</v>
      </c>
      <c r="AU93" s="235"/>
      <c r="AV93" s="235"/>
      <c r="AW93" s="236"/>
      <c r="AX93" s="237"/>
      <c r="AY93" s="237"/>
      <c r="AZ93" s="237"/>
      <c r="BA93" s="237"/>
      <c r="BB93" s="238"/>
    </row>
    <row r="94" spans="2:54" ht="20.25" customHeight="1" x14ac:dyDescent="0.4">
      <c r="B94" s="225" t="s">
        <v>162</v>
      </c>
      <c r="C94" s="226"/>
      <c r="D94" s="226"/>
      <c r="E94" s="226"/>
      <c r="F94" s="226"/>
      <c r="G94" s="226"/>
      <c r="H94" s="226"/>
      <c r="I94" s="226"/>
      <c r="J94" s="226"/>
      <c r="K94" s="226"/>
      <c r="L94" s="226"/>
      <c r="M94" s="226"/>
      <c r="N94" s="227"/>
      <c r="O94" s="177"/>
      <c r="P94" s="178"/>
      <c r="Q94" s="178"/>
      <c r="R94" s="178"/>
      <c r="S94" s="178"/>
      <c r="T94" s="178"/>
      <c r="U94" s="179"/>
      <c r="V94" s="177"/>
      <c r="W94" s="178"/>
      <c r="X94" s="178"/>
      <c r="Y94" s="178"/>
      <c r="Z94" s="178"/>
      <c r="AA94" s="178"/>
      <c r="AB94" s="180"/>
      <c r="AC94" s="181"/>
      <c r="AD94" s="178"/>
      <c r="AE94" s="178"/>
      <c r="AF94" s="178"/>
      <c r="AG94" s="178"/>
      <c r="AH94" s="178"/>
      <c r="AI94" s="179"/>
      <c r="AJ94" s="177"/>
      <c r="AK94" s="178"/>
      <c r="AL94" s="178"/>
      <c r="AM94" s="178"/>
      <c r="AN94" s="178"/>
      <c r="AO94" s="178"/>
      <c r="AP94" s="180"/>
      <c r="AQ94" s="181"/>
      <c r="AR94" s="178"/>
      <c r="AS94" s="178"/>
      <c r="AT94" s="228"/>
      <c r="AU94" s="229"/>
      <c r="AV94" s="229"/>
      <c r="AW94" s="229"/>
      <c r="AX94" s="229"/>
      <c r="AY94" s="229"/>
      <c r="AZ94" s="229"/>
      <c r="BA94" s="229"/>
      <c r="BB94" s="230"/>
    </row>
    <row r="95" spans="2:54" ht="20.25" customHeight="1" thickBot="1" x14ac:dyDescent="0.45">
      <c r="B95" s="239" t="s">
        <v>180</v>
      </c>
      <c r="C95" s="240"/>
      <c r="D95" s="240"/>
      <c r="E95" s="240"/>
      <c r="F95" s="240"/>
      <c r="G95" s="240"/>
      <c r="H95" s="240"/>
      <c r="I95" s="240"/>
      <c r="J95" s="240"/>
      <c r="K95" s="240"/>
      <c r="L95" s="240"/>
      <c r="M95" s="240"/>
      <c r="N95" s="241"/>
      <c r="O95" s="182">
        <f>IF(O94=0,0,IF($T$54&lt;&gt;"",IF(O94&gt;15,((O94-15)/5+1)*$T$54,$T$54),""))</f>
        <v>0</v>
      </c>
      <c r="P95" s="182">
        <f t="shared" ref="P95:AS95" si="32">IF(P94=0,0,IF($T$54&lt;&gt;"",IF(P94&gt;15,((P94-15)/5+1)*$T$54,$T$54),""))</f>
        <v>0</v>
      </c>
      <c r="Q95" s="182">
        <f t="shared" si="32"/>
        <v>0</v>
      </c>
      <c r="R95" s="182">
        <f t="shared" si="32"/>
        <v>0</v>
      </c>
      <c r="S95" s="182">
        <f t="shared" si="32"/>
        <v>0</v>
      </c>
      <c r="T95" s="182">
        <f t="shared" si="32"/>
        <v>0</v>
      </c>
      <c r="U95" s="183">
        <f t="shared" si="32"/>
        <v>0</v>
      </c>
      <c r="V95" s="184">
        <f t="shared" si="32"/>
        <v>0</v>
      </c>
      <c r="W95" s="182">
        <f t="shared" si="32"/>
        <v>0</v>
      </c>
      <c r="X95" s="182">
        <f t="shared" si="32"/>
        <v>0</v>
      </c>
      <c r="Y95" s="182">
        <f t="shared" si="32"/>
        <v>0</v>
      </c>
      <c r="Z95" s="182">
        <f t="shared" si="32"/>
        <v>0</v>
      </c>
      <c r="AA95" s="182">
        <f t="shared" si="32"/>
        <v>0</v>
      </c>
      <c r="AB95" s="185">
        <f t="shared" si="32"/>
        <v>0</v>
      </c>
      <c r="AC95" s="186">
        <f t="shared" si="32"/>
        <v>0</v>
      </c>
      <c r="AD95" s="182">
        <f t="shared" si="32"/>
        <v>0</v>
      </c>
      <c r="AE95" s="182">
        <f t="shared" si="32"/>
        <v>0</v>
      </c>
      <c r="AF95" s="182">
        <f t="shared" si="32"/>
        <v>0</v>
      </c>
      <c r="AG95" s="182">
        <f t="shared" si="32"/>
        <v>0</v>
      </c>
      <c r="AH95" s="182">
        <f t="shared" si="32"/>
        <v>0</v>
      </c>
      <c r="AI95" s="183">
        <f t="shared" si="32"/>
        <v>0</v>
      </c>
      <c r="AJ95" s="184">
        <f t="shared" si="32"/>
        <v>0</v>
      </c>
      <c r="AK95" s="182">
        <f t="shared" si="32"/>
        <v>0</v>
      </c>
      <c r="AL95" s="182">
        <f t="shared" si="32"/>
        <v>0</v>
      </c>
      <c r="AM95" s="182">
        <f t="shared" si="32"/>
        <v>0</v>
      </c>
      <c r="AN95" s="182">
        <f t="shared" si="32"/>
        <v>0</v>
      </c>
      <c r="AO95" s="182">
        <f t="shared" si="32"/>
        <v>0</v>
      </c>
      <c r="AP95" s="185">
        <f t="shared" si="32"/>
        <v>0</v>
      </c>
      <c r="AQ95" s="186">
        <f t="shared" si="32"/>
        <v>0</v>
      </c>
      <c r="AR95" s="182">
        <f t="shared" si="32"/>
        <v>0</v>
      </c>
      <c r="AS95" s="182">
        <f t="shared" si="32"/>
        <v>0</v>
      </c>
      <c r="AT95" s="231"/>
      <c r="AU95" s="232"/>
      <c r="AV95" s="232"/>
      <c r="AW95" s="232"/>
      <c r="AX95" s="232"/>
      <c r="AY95" s="232"/>
      <c r="AZ95" s="232"/>
      <c r="BA95" s="232"/>
      <c r="BB95" s="233"/>
    </row>
    <row r="96" spans="2:54" ht="9.9499999999999993" customHeight="1" thickBot="1" x14ac:dyDescent="0.45">
      <c r="B96" s="62"/>
      <c r="C96" s="63"/>
      <c r="D96" s="64"/>
      <c r="E96" s="28"/>
      <c r="F96" s="28"/>
      <c r="G96" s="28"/>
      <c r="J96" s="28"/>
      <c r="L96" s="28"/>
      <c r="M96" s="28"/>
      <c r="O96" s="28"/>
      <c r="Q96" s="28"/>
      <c r="R96" s="28"/>
      <c r="T96" s="28"/>
      <c r="V96" s="28"/>
      <c r="W96" s="28"/>
      <c r="X96" s="28"/>
      <c r="Y96" s="28"/>
      <c r="Z96" s="28"/>
      <c r="AB96" s="27"/>
      <c r="AD96" s="28"/>
      <c r="AI96" s="28"/>
    </row>
    <row r="97" spans="1:61" s="33" customFormat="1" ht="20.25" customHeight="1" thickBot="1" x14ac:dyDescent="0.45">
      <c r="B97" s="5" t="s">
        <v>163</v>
      </c>
      <c r="C97" s="41"/>
      <c r="D97" s="41"/>
      <c r="E97" s="41"/>
      <c r="F97" s="41"/>
      <c r="G97" s="41"/>
      <c r="H97" s="41"/>
      <c r="I97" s="42" t="s">
        <v>167</v>
      </c>
      <c r="J97" s="43"/>
      <c r="K97" s="44" t="s">
        <v>165</v>
      </c>
      <c r="L97" s="146"/>
      <c r="M97" s="42" t="s">
        <v>94</v>
      </c>
      <c r="N97" s="43"/>
      <c r="O97" s="44" t="s">
        <v>165</v>
      </c>
      <c r="P97" s="146"/>
      <c r="Q97" s="41"/>
      <c r="R97" s="42" t="s">
        <v>168</v>
      </c>
      <c r="S97" s="43"/>
      <c r="T97" s="44" t="s">
        <v>165</v>
      </c>
      <c r="U97" s="146"/>
      <c r="V97" s="42" t="s">
        <v>164</v>
      </c>
      <c r="W97" s="43"/>
      <c r="X97" s="44" t="s">
        <v>165</v>
      </c>
      <c r="Y97" s="146"/>
      <c r="AA97" s="42" t="s">
        <v>105</v>
      </c>
      <c r="AB97" s="43"/>
      <c r="AC97" s="44" t="s">
        <v>103</v>
      </c>
      <c r="AD97" s="146"/>
      <c r="AE97" s="42" t="s">
        <v>94</v>
      </c>
      <c r="AF97" s="43"/>
      <c r="AG97" s="44" t="s">
        <v>165</v>
      </c>
      <c r="AH97" s="146"/>
      <c r="AJ97" s="42" t="s">
        <v>107</v>
      </c>
      <c r="AK97" s="43"/>
      <c r="AL97" s="44" t="s">
        <v>165</v>
      </c>
      <c r="AM97" s="146"/>
      <c r="AN97" s="42" t="s">
        <v>164</v>
      </c>
      <c r="AO97" s="43"/>
      <c r="AP97" s="44" t="s">
        <v>103</v>
      </c>
      <c r="AQ97" s="146"/>
    </row>
    <row r="98" spans="1:61" ht="20.100000000000001" customHeight="1" thickBot="1" x14ac:dyDescent="0.45">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row>
    <row r="99" spans="1:61" s="49" customFormat="1" ht="20.25" customHeight="1" x14ac:dyDescent="0.4">
      <c r="A99" s="52" t="s">
        <v>60</v>
      </c>
      <c r="B99" s="88"/>
      <c r="C99" s="88"/>
      <c r="D99" s="52"/>
      <c r="E99" s="52"/>
      <c r="F99" s="52"/>
      <c r="G99" s="52"/>
      <c r="H99" s="52"/>
      <c r="I99" s="52"/>
      <c r="J99" s="52"/>
      <c r="K99" s="52"/>
      <c r="L99" s="52"/>
      <c r="M99" s="52"/>
      <c r="N99" s="52"/>
      <c r="O99" s="52"/>
      <c r="P99" s="52"/>
      <c r="Q99" s="52"/>
      <c r="R99" s="52"/>
      <c r="S99" s="52"/>
      <c r="T99" s="88"/>
      <c r="U99" s="52"/>
      <c r="V99" s="52"/>
      <c r="W99" s="52"/>
      <c r="X99" s="52"/>
      <c r="Y99" s="52"/>
      <c r="Z99" s="52"/>
      <c r="AA99" s="52"/>
      <c r="AB99" s="52"/>
      <c r="AC99" s="52"/>
      <c r="AD99" s="52"/>
      <c r="AE99" s="52"/>
      <c r="AF99" s="52"/>
      <c r="AJ99" s="89"/>
      <c r="AK99" s="90"/>
      <c r="AL99" s="90"/>
      <c r="AM99" s="52"/>
      <c r="AN99" s="52"/>
      <c r="AO99" s="52"/>
      <c r="AP99" s="213" t="s">
        <v>174</v>
      </c>
      <c r="AQ99" s="214"/>
      <c r="AR99" s="214"/>
      <c r="AS99" s="214"/>
      <c r="AT99" s="214"/>
      <c r="AU99" s="214"/>
      <c r="AV99" s="217"/>
      <c r="AW99" s="218"/>
      <c r="AX99" s="218"/>
      <c r="AY99" s="219"/>
      <c r="BB99" s="52"/>
      <c r="BC99" s="52"/>
      <c r="BD99" s="52"/>
      <c r="BE99" s="52"/>
      <c r="BF99" s="52"/>
      <c r="BG99" s="52"/>
      <c r="BH99" s="52"/>
      <c r="BI99" s="90"/>
    </row>
    <row r="100" spans="1:61" s="49" customFormat="1" ht="20.25" customHeight="1" thickBot="1" x14ac:dyDescent="0.45">
      <c r="A100" s="52"/>
      <c r="B100" s="88" t="s">
        <v>61</v>
      </c>
      <c r="C100" s="88"/>
      <c r="D100" s="52"/>
      <c r="E100" s="52"/>
      <c r="F100" s="52"/>
      <c r="G100" s="52"/>
      <c r="H100" s="52"/>
      <c r="I100" s="52"/>
      <c r="J100" s="52"/>
      <c r="K100" s="52"/>
      <c r="L100" s="52"/>
      <c r="M100" s="52"/>
      <c r="N100" s="52"/>
      <c r="O100" s="52"/>
      <c r="P100" s="52"/>
      <c r="Q100" s="52"/>
      <c r="R100" s="52"/>
      <c r="S100" s="52"/>
      <c r="T100" s="88"/>
      <c r="U100" s="52"/>
      <c r="V100" s="52"/>
      <c r="W100" s="52"/>
      <c r="X100" s="52"/>
      <c r="Y100" s="52"/>
      <c r="Z100" s="52"/>
      <c r="AA100" s="52"/>
      <c r="AB100" s="52"/>
      <c r="AC100" s="52"/>
      <c r="AD100" s="52"/>
      <c r="AE100" s="52"/>
      <c r="AF100" s="52"/>
      <c r="AJ100" s="89"/>
      <c r="AK100" s="90"/>
      <c r="AL100" s="90"/>
      <c r="AM100" s="52"/>
      <c r="AN100" s="52"/>
      <c r="AO100" s="52"/>
      <c r="AP100" s="215"/>
      <c r="AQ100" s="216"/>
      <c r="AR100" s="216"/>
      <c r="AS100" s="216"/>
      <c r="AT100" s="216"/>
      <c r="AU100" s="216"/>
      <c r="AV100" s="220"/>
      <c r="AW100" s="221"/>
      <c r="AX100" s="221"/>
      <c r="AY100" s="222"/>
      <c r="AZ100" s="88" t="s">
        <v>175</v>
      </c>
      <c r="BA100" s="210"/>
      <c r="BB100" s="52"/>
      <c r="BC100" s="52"/>
      <c r="BD100" s="52"/>
      <c r="BE100" s="52"/>
      <c r="BF100" s="52"/>
      <c r="BG100" s="52"/>
      <c r="BH100" s="52"/>
      <c r="BI100" s="90"/>
    </row>
    <row r="101" spans="1:61" s="49" customFormat="1" ht="20.25" customHeight="1" x14ac:dyDescent="0.4">
      <c r="A101" s="52"/>
      <c r="B101" s="88"/>
      <c r="C101" s="88"/>
      <c r="D101" s="52"/>
      <c r="E101" s="52"/>
      <c r="F101" s="52"/>
      <c r="G101" s="52"/>
      <c r="H101" s="52"/>
      <c r="I101" s="52"/>
      <c r="J101" s="52"/>
      <c r="K101" s="52"/>
      <c r="L101" s="52"/>
      <c r="M101" s="52"/>
      <c r="N101" s="52"/>
      <c r="O101" s="52"/>
      <c r="P101" s="52"/>
      <c r="Q101" s="52"/>
      <c r="R101" s="52"/>
      <c r="S101" s="52"/>
      <c r="T101" s="88"/>
      <c r="U101" s="52"/>
      <c r="V101" s="52"/>
      <c r="W101" s="52"/>
      <c r="X101" s="52"/>
      <c r="Y101" s="52"/>
      <c r="Z101" s="52"/>
      <c r="AA101" s="52"/>
      <c r="AB101" s="52"/>
      <c r="AC101" s="52"/>
      <c r="AD101" s="52"/>
      <c r="AE101" s="52"/>
      <c r="AF101" s="52"/>
      <c r="AJ101" s="89"/>
      <c r="AK101" s="90"/>
      <c r="AL101" s="90"/>
      <c r="AM101" s="52"/>
      <c r="AN101" s="52"/>
      <c r="AO101" s="52"/>
      <c r="AP101" s="52"/>
      <c r="AQ101" s="52"/>
      <c r="AR101" s="52"/>
      <c r="AS101" s="52"/>
      <c r="AT101" s="52"/>
      <c r="AU101" s="52"/>
      <c r="AV101" s="52"/>
      <c r="AW101" s="52"/>
      <c r="AX101" s="52"/>
      <c r="AY101" s="52"/>
      <c r="AZ101" s="52"/>
      <c r="BA101" s="52"/>
      <c r="BB101" s="52"/>
      <c r="BC101" s="52"/>
      <c r="BD101" s="52"/>
      <c r="BE101" s="52"/>
      <c r="BF101" s="52"/>
      <c r="BG101" s="52"/>
      <c r="BH101" s="52"/>
      <c r="BI101" s="90"/>
    </row>
    <row r="102" spans="1:61" ht="20.25" customHeight="1" x14ac:dyDescent="0.4">
      <c r="B102" s="5"/>
      <c r="C102" s="5"/>
      <c r="D102" s="36"/>
      <c r="E102" s="36"/>
      <c r="F102" s="36"/>
      <c r="G102" s="36"/>
      <c r="H102" s="36"/>
      <c r="I102" s="36"/>
      <c r="J102" s="36"/>
      <c r="K102" s="36"/>
      <c r="L102" s="36"/>
      <c r="M102" s="36"/>
      <c r="N102" s="36"/>
      <c r="O102" s="36"/>
      <c r="P102" s="36"/>
      <c r="Q102" s="36"/>
      <c r="R102" s="36"/>
      <c r="S102" s="36"/>
      <c r="T102" s="36"/>
      <c r="U102" s="36"/>
      <c r="V102" s="16"/>
      <c r="W102" s="16"/>
      <c r="X102" s="36"/>
      <c r="Y102" s="36"/>
      <c r="Z102" s="36"/>
      <c r="AA102" s="36"/>
      <c r="AB102" s="36"/>
      <c r="AC102" s="36"/>
      <c r="AD102" s="36"/>
      <c r="AE102" s="36"/>
      <c r="AF102" s="36"/>
      <c r="AG102" s="36"/>
      <c r="AH102" s="36"/>
      <c r="AI102" s="36"/>
      <c r="AJ102" s="36"/>
      <c r="AK102" s="36"/>
      <c r="AL102" s="36"/>
      <c r="AM102" s="16"/>
      <c r="AN102" s="16"/>
      <c r="AO102" s="18"/>
      <c r="AP102" s="18"/>
      <c r="AQ102" s="18"/>
      <c r="AR102" s="18"/>
      <c r="AS102" s="18"/>
      <c r="AT102" s="18"/>
      <c r="AU102" s="18"/>
      <c r="AV102" s="18"/>
      <c r="AW102" s="18"/>
      <c r="AX102" s="16"/>
      <c r="AY102" s="16"/>
      <c r="AZ102" s="16"/>
      <c r="BA102" s="16"/>
      <c r="BB102" s="16"/>
      <c r="BC102" s="16"/>
      <c r="BD102" s="16"/>
      <c r="BE102" s="16"/>
    </row>
    <row r="103" spans="1:61" ht="20.25" customHeight="1" x14ac:dyDescent="0.4">
      <c r="B103" s="4" t="s">
        <v>15</v>
      </c>
      <c r="C103" s="5"/>
    </row>
    <row r="104" spans="1:61" ht="20.25" customHeight="1" x14ac:dyDescent="0.4">
      <c r="B104" s="5" t="s">
        <v>83</v>
      </c>
      <c r="C104" s="5"/>
      <c r="AY104" s="33"/>
      <c r="AZ104" s="33"/>
      <c r="BA104" s="33"/>
      <c r="BB104" s="33"/>
    </row>
    <row r="105" spans="1:61" ht="20.25" customHeight="1" thickBot="1" x14ac:dyDescent="0.45">
      <c r="B105" s="5"/>
      <c r="C105" s="5" t="s">
        <v>82</v>
      </c>
    </row>
    <row r="106" spans="1:61" ht="20.25" customHeight="1" thickBot="1" x14ac:dyDescent="0.45">
      <c r="D106" s="92" t="s">
        <v>6</v>
      </c>
      <c r="E106" s="93" t="s">
        <v>7</v>
      </c>
      <c r="F106" s="93"/>
      <c r="G106" s="97"/>
      <c r="H106" s="93" t="s">
        <v>6</v>
      </c>
      <c r="I106" s="105"/>
      <c r="J106" s="93" t="s">
        <v>7</v>
      </c>
      <c r="K106" s="93"/>
      <c r="L106" s="93"/>
      <c r="M106" s="97"/>
      <c r="N106" s="93" t="s">
        <v>6</v>
      </c>
      <c r="O106" s="105"/>
      <c r="P106" s="93" t="s">
        <v>7</v>
      </c>
      <c r="Q106" s="93"/>
      <c r="R106" s="97"/>
      <c r="S106" s="93" t="s">
        <v>6</v>
      </c>
      <c r="T106" s="105"/>
      <c r="U106" s="93" t="s">
        <v>7</v>
      </c>
      <c r="V106" s="93"/>
      <c r="W106" s="93"/>
      <c r="X106" s="97"/>
      <c r="Y106" s="162" t="s">
        <v>6</v>
      </c>
      <c r="Z106" s="105"/>
      <c r="AA106" s="93" t="s">
        <v>7</v>
      </c>
      <c r="AB106" s="93"/>
      <c r="AC106" s="93"/>
      <c r="AD106" s="93"/>
      <c r="AE106" s="93"/>
      <c r="AF106" s="207" t="s">
        <v>6</v>
      </c>
      <c r="AG106" s="105"/>
      <c r="AH106" s="93" t="s">
        <v>7</v>
      </c>
      <c r="AI106" s="93"/>
      <c r="AJ106" s="93"/>
      <c r="AK106" s="93"/>
      <c r="AL106" s="106"/>
    </row>
    <row r="107" spans="1:61" ht="20.25" customHeight="1" thickBot="1" x14ac:dyDescent="0.45">
      <c r="D107" s="94" t="s">
        <v>8</v>
      </c>
      <c r="E107" s="95" t="s">
        <v>9</v>
      </c>
      <c r="F107" s="95"/>
      <c r="G107" s="107"/>
      <c r="H107" s="95" t="s">
        <v>112</v>
      </c>
      <c r="I107" s="108"/>
      <c r="J107" s="95" t="s">
        <v>113</v>
      </c>
      <c r="K107" s="95"/>
      <c r="L107" s="95"/>
      <c r="M107" s="107"/>
      <c r="N107" s="95" t="s">
        <v>10</v>
      </c>
      <c r="O107" s="108"/>
      <c r="P107" s="95" t="s">
        <v>11</v>
      </c>
      <c r="Q107" s="95"/>
      <c r="R107" s="107"/>
      <c r="S107" s="95" t="s">
        <v>114</v>
      </c>
      <c r="T107" s="108"/>
      <c r="U107" s="95" t="s">
        <v>115</v>
      </c>
      <c r="V107" s="95"/>
      <c r="W107" s="95"/>
      <c r="X107" s="107"/>
      <c r="Y107" s="96" t="s">
        <v>116</v>
      </c>
      <c r="Z107" s="108"/>
      <c r="AA107" s="95" t="s">
        <v>117</v>
      </c>
      <c r="AB107" s="95"/>
      <c r="AC107" s="95"/>
      <c r="AD107" s="95"/>
      <c r="AE107" s="95"/>
      <c r="AF107" s="208" t="s">
        <v>170</v>
      </c>
      <c r="AG107" s="108"/>
      <c r="AH107" s="95" t="s">
        <v>171</v>
      </c>
      <c r="AI107" s="95"/>
      <c r="AJ107" s="95"/>
      <c r="AK107" s="95"/>
      <c r="AL107" s="109"/>
    </row>
    <row r="108" spans="1:61" ht="5.45" customHeight="1" x14ac:dyDescent="0.4">
      <c r="D108" s="27"/>
      <c r="E108" s="27"/>
      <c r="F108" s="28"/>
      <c r="G108" s="28"/>
      <c r="H108" s="28"/>
      <c r="J108" s="28"/>
      <c r="O108" s="28"/>
      <c r="P108" s="28"/>
      <c r="T108" s="28"/>
      <c r="V108" s="28"/>
      <c r="W108" s="28"/>
    </row>
    <row r="109" spans="1:61" ht="20.25" customHeight="1" thickBot="1" x14ac:dyDescent="0.45">
      <c r="B109" s="5" t="s">
        <v>40</v>
      </c>
      <c r="C109" s="5"/>
    </row>
    <row r="110" spans="1:61" ht="20.25" customHeight="1" thickBot="1" x14ac:dyDescent="0.45">
      <c r="B110" s="5"/>
      <c r="C110" s="5"/>
      <c r="D110" s="65" t="s">
        <v>16</v>
      </c>
      <c r="E110" s="19" t="s">
        <v>17</v>
      </c>
      <c r="F110" s="19"/>
      <c r="G110" s="19"/>
      <c r="H110" s="20"/>
      <c r="I110" s="66" t="s">
        <v>16</v>
      </c>
      <c r="J110" s="19" t="s">
        <v>17</v>
      </c>
      <c r="K110" s="19"/>
      <c r="L110" s="19"/>
      <c r="M110" s="20"/>
      <c r="N110" s="66" t="s">
        <v>16</v>
      </c>
      <c r="O110" s="19" t="s">
        <v>17</v>
      </c>
      <c r="P110" s="19"/>
      <c r="Q110" s="21"/>
      <c r="R110" s="20"/>
      <c r="S110" s="66" t="s">
        <v>16</v>
      </c>
      <c r="T110" s="19" t="s">
        <v>17</v>
      </c>
      <c r="U110" s="19"/>
      <c r="V110" s="21"/>
      <c r="W110" s="22"/>
    </row>
    <row r="111" spans="1:61" ht="20.25" customHeight="1" thickBot="1" x14ac:dyDescent="0.45">
      <c r="B111" s="5"/>
      <c r="C111" s="5"/>
      <c r="D111" s="29" t="s">
        <v>118</v>
      </c>
      <c r="E111" s="23" t="s">
        <v>119</v>
      </c>
      <c r="F111" s="23"/>
      <c r="G111" s="23"/>
      <c r="H111" s="24"/>
      <c r="I111" s="30" t="s">
        <v>120</v>
      </c>
      <c r="J111" s="23" t="s">
        <v>121</v>
      </c>
      <c r="K111" s="23"/>
      <c r="L111" s="23"/>
      <c r="M111" s="24"/>
      <c r="N111" s="30" t="s">
        <v>122</v>
      </c>
      <c r="O111" s="23" t="s">
        <v>79</v>
      </c>
      <c r="P111" s="23"/>
      <c r="Q111" s="25"/>
      <c r="R111" s="24"/>
      <c r="S111" s="30" t="s">
        <v>123</v>
      </c>
      <c r="T111" s="23" t="s">
        <v>124</v>
      </c>
      <c r="U111" s="23"/>
      <c r="V111" s="25"/>
      <c r="W111" s="26"/>
    </row>
    <row r="112" spans="1:61" ht="20.25" customHeight="1" x14ac:dyDescent="0.4">
      <c r="E112" s="27" t="s">
        <v>18</v>
      </c>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row>
    <row r="113" spans="2:50" ht="20.25" customHeight="1" x14ac:dyDescent="0.4">
      <c r="E113" s="5" t="s">
        <v>19</v>
      </c>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31"/>
      <c r="AJ113" s="31"/>
      <c r="AK113" s="31"/>
      <c r="AL113" s="31"/>
      <c r="AM113" s="31"/>
      <c r="AN113" s="31"/>
      <c r="AO113" s="31"/>
      <c r="AP113" s="31"/>
      <c r="AQ113" s="31"/>
      <c r="AR113" s="31"/>
      <c r="AS113" s="31"/>
      <c r="AT113" s="31"/>
      <c r="AU113" s="31"/>
      <c r="AV113" s="31"/>
      <c r="AW113" s="31"/>
    </row>
    <row r="114" spans="2:50" ht="20.25" customHeight="1" x14ac:dyDescent="0.4">
      <c r="E114" s="5" t="s">
        <v>13</v>
      </c>
    </row>
    <row r="115" spans="2:50" ht="5.45" customHeight="1" x14ac:dyDescent="0.4">
      <c r="B115" s="5"/>
      <c r="C115" s="5"/>
      <c r="D115" s="27"/>
      <c r="E115" s="28"/>
      <c r="F115" s="28"/>
      <c r="G115" s="28"/>
      <c r="I115" s="28"/>
      <c r="J115" s="28"/>
      <c r="K115" s="28"/>
      <c r="L115" s="28"/>
      <c r="M115" s="28"/>
      <c r="N115" s="28"/>
      <c r="Q115" s="28"/>
      <c r="R115" s="28"/>
      <c r="S115" s="28"/>
      <c r="V115" s="28"/>
      <c r="W115" s="28"/>
      <c r="X115" s="28"/>
    </row>
    <row r="116" spans="2:50" ht="20.25" customHeight="1" x14ac:dyDescent="0.4">
      <c r="B116" s="5" t="s">
        <v>41</v>
      </c>
      <c r="C116" s="5"/>
    </row>
    <row r="117" spans="2:50" ht="20.25" customHeight="1" thickBot="1" x14ac:dyDescent="0.45">
      <c r="B117" s="5"/>
      <c r="C117" s="5" t="s">
        <v>91</v>
      </c>
      <c r="AG117" s="32"/>
      <c r="AH117" s="32"/>
      <c r="AI117" s="32"/>
      <c r="AJ117" s="32"/>
      <c r="AK117" s="32"/>
      <c r="AL117" s="32"/>
      <c r="AM117" s="32"/>
      <c r="AN117" s="32"/>
      <c r="AO117" s="32"/>
      <c r="AP117" s="32"/>
      <c r="AQ117" s="32"/>
      <c r="AR117" s="32"/>
    </row>
    <row r="118" spans="2:50" ht="20.25" customHeight="1" thickBot="1" x14ac:dyDescent="0.45">
      <c r="D118" s="364" t="s">
        <v>6</v>
      </c>
      <c r="E118" s="365"/>
      <c r="F118" s="371" t="s">
        <v>125</v>
      </c>
      <c r="G118" s="365"/>
      <c r="H118" s="365"/>
      <c r="I118" s="365"/>
      <c r="J118" s="365"/>
      <c r="K118" s="365"/>
      <c r="L118" s="372"/>
      <c r="M118" s="162" t="s">
        <v>126</v>
      </c>
      <c r="N118" s="19"/>
      <c r="O118" s="84" t="s">
        <v>125</v>
      </c>
      <c r="P118" s="19"/>
      <c r="Q118" s="19"/>
      <c r="R118" s="19"/>
      <c r="S118" s="19"/>
      <c r="T118" s="19"/>
      <c r="U118" s="80"/>
      <c r="V118" s="162" t="s">
        <v>126</v>
      </c>
      <c r="W118" s="19"/>
      <c r="X118" s="84" t="s">
        <v>125</v>
      </c>
      <c r="Y118" s="19"/>
      <c r="Z118" s="19"/>
      <c r="AA118" s="19"/>
      <c r="AB118" s="19"/>
      <c r="AC118" s="19"/>
      <c r="AD118" s="80"/>
      <c r="AE118" s="162" t="s">
        <v>126</v>
      </c>
      <c r="AF118" s="19"/>
      <c r="AG118" s="84" t="s">
        <v>127</v>
      </c>
      <c r="AH118" s="19"/>
      <c r="AI118" s="19"/>
      <c r="AJ118" s="19"/>
      <c r="AK118" s="102"/>
    </row>
    <row r="119" spans="2:50" ht="20.25" customHeight="1" x14ac:dyDescent="0.4">
      <c r="D119" s="373" t="s">
        <v>128</v>
      </c>
      <c r="E119" s="374"/>
      <c r="F119" s="147" t="s">
        <v>129</v>
      </c>
      <c r="G119" s="148"/>
      <c r="H119" s="148"/>
      <c r="I119" s="148"/>
      <c r="J119" s="148"/>
      <c r="K119" s="148"/>
      <c r="L119" s="149"/>
      <c r="M119" s="83" t="s">
        <v>10</v>
      </c>
      <c r="N119" s="83"/>
      <c r="O119" s="98" t="s">
        <v>20</v>
      </c>
      <c r="P119" s="83"/>
      <c r="Q119" s="91"/>
      <c r="R119" s="83"/>
      <c r="S119" s="83"/>
      <c r="T119" s="83"/>
      <c r="U119" s="85"/>
      <c r="V119" s="83" t="s">
        <v>68</v>
      </c>
      <c r="W119" s="83"/>
      <c r="X119" s="98" t="s">
        <v>46</v>
      </c>
      <c r="Y119" s="83"/>
      <c r="Z119" s="83"/>
      <c r="AA119" s="83"/>
      <c r="AB119" s="83"/>
      <c r="AC119" s="83"/>
      <c r="AD119" s="85"/>
      <c r="AE119" s="83" t="s">
        <v>70</v>
      </c>
      <c r="AF119" s="83"/>
      <c r="AG119" s="98" t="s">
        <v>74</v>
      </c>
      <c r="AH119" s="83"/>
      <c r="AI119" s="83"/>
      <c r="AJ119" s="83"/>
      <c r="AK119" s="103"/>
    </row>
    <row r="120" spans="2:50" ht="20.25" customHeight="1" x14ac:dyDescent="0.4">
      <c r="D120" s="223" t="s">
        <v>130</v>
      </c>
      <c r="E120" s="224"/>
      <c r="F120" s="150" t="s">
        <v>87</v>
      </c>
      <c r="G120" s="151"/>
      <c r="H120" s="151"/>
      <c r="I120" s="151"/>
      <c r="J120" s="151"/>
      <c r="K120" s="151"/>
      <c r="L120" s="152"/>
      <c r="M120" s="68" t="s">
        <v>44</v>
      </c>
      <c r="N120" s="68"/>
      <c r="O120" s="86" t="s">
        <v>12</v>
      </c>
      <c r="P120" s="68"/>
      <c r="Q120" s="68"/>
      <c r="R120" s="68"/>
      <c r="S120" s="68"/>
      <c r="T120" s="68"/>
      <c r="U120" s="69"/>
      <c r="V120" s="68" t="s">
        <v>69</v>
      </c>
      <c r="W120" s="68"/>
      <c r="X120" s="86" t="s">
        <v>47</v>
      </c>
      <c r="Y120" s="68"/>
      <c r="Z120" s="68"/>
      <c r="AA120" s="68"/>
      <c r="AB120" s="68"/>
      <c r="AC120" s="68"/>
      <c r="AD120" s="69"/>
      <c r="AE120" s="68" t="s">
        <v>72</v>
      </c>
      <c r="AF120" s="68"/>
      <c r="AG120" s="86" t="s">
        <v>75</v>
      </c>
      <c r="AH120" s="68"/>
      <c r="AI120" s="68"/>
      <c r="AJ120" s="68"/>
      <c r="AK120" s="104"/>
    </row>
    <row r="121" spans="2:50" ht="20.25" customHeight="1" x14ac:dyDescent="0.4">
      <c r="D121" s="360" t="s">
        <v>85</v>
      </c>
      <c r="E121" s="361"/>
      <c r="F121" s="99" t="s">
        <v>88</v>
      </c>
      <c r="G121" s="51"/>
      <c r="H121" s="51"/>
      <c r="I121" s="51"/>
      <c r="J121" s="51"/>
      <c r="K121" s="51"/>
      <c r="L121" s="100"/>
      <c r="M121" s="34" t="s">
        <v>77</v>
      </c>
      <c r="N121" s="34"/>
      <c r="O121" s="87" t="s">
        <v>78</v>
      </c>
      <c r="P121" s="34"/>
      <c r="Q121" s="34"/>
      <c r="R121" s="34"/>
      <c r="S121" s="34"/>
      <c r="T121" s="34"/>
      <c r="U121" s="70"/>
      <c r="V121" s="51" t="s">
        <v>62</v>
      </c>
      <c r="W121" s="50"/>
      <c r="X121" s="99" t="s">
        <v>63</v>
      </c>
      <c r="Y121" s="51"/>
      <c r="Z121" s="51"/>
      <c r="AA121" s="51"/>
      <c r="AB121" s="51"/>
      <c r="AC121" s="51"/>
      <c r="AD121" s="100"/>
      <c r="AE121" s="51" t="s">
        <v>50</v>
      </c>
      <c r="AF121" s="50"/>
      <c r="AG121" s="99" t="s">
        <v>50</v>
      </c>
      <c r="AH121" s="51"/>
      <c r="AI121" s="51"/>
      <c r="AJ121" s="51"/>
      <c r="AK121" s="101"/>
    </row>
    <row r="122" spans="2:50" ht="20.25" customHeight="1" x14ac:dyDescent="0.4">
      <c r="D122" s="223" t="s">
        <v>86</v>
      </c>
      <c r="E122" s="224"/>
      <c r="F122" s="150" t="s">
        <v>89</v>
      </c>
      <c r="G122" s="151"/>
      <c r="H122" s="151"/>
      <c r="I122" s="151"/>
      <c r="J122" s="151"/>
      <c r="K122" s="151"/>
      <c r="L122" s="152"/>
      <c r="M122" s="68" t="s">
        <v>67</v>
      </c>
      <c r="N122" s="68"/>
      <c r="O122" s="86" t="s">
        <v>45</v>
      </c>
      <c r="P122" s="68"/>
      <c r="Q122" s="68"/>
      <c r="R122" s="68"/>
      <c r="S122" s="68"/>
      <c r="T122" s="68"/>
      <c r="U122" s="69"/>
      <c r="V122" s="68" t="s">
        <v>64</v>
      </c>
      <c r="W122" s="68"/>
      <c r="X122" s="86" t="s">
        <v>65</v>
      </c>
      <c r="Y122" s="68"/>
      <c r="Z122" s="68"/>
      <c r="AA122" s="68"/>
      <c r="AB122" s="68"/>
      <c r="AC122" s="68"/>
      <c r="AD122" s="69"/>
      <c r="AE122" s="68" t="s">
        <v>170</v>
      </c>
      <c r="AF122" s="68"/>
      <c r="AG122" s="86" t="s">
        <v>171</v>
      </c>
      <c r="AH122" s="68"/>
      <c r="AI122" s="68"/>
      <c r="AJ122" s="68"/>
      <c r="AK122" s="104"/>
    </row>
    <row r="123" spans="2:50" ht="20.25" customHeight="1" thickBot="1" x14ac:dyDescent="0.45">
      <c r="D123" s="362" t="s">
        <v>172</v>
      </c>
      <c r="E123" s="363"/>
      <c r="F123" s="200" t="s">
        <v>173</v>
      </c>
      <c r="G123" s="201"/>
      <c r="H123" s="201"/>
      <c r="I123" s="201"/>
      <c r="J123" s="201"/>
      <c r="K123" s="201"/>
      <c r="L123" s="202"/>
      <c r="M123" s="203" t="s">
        <v>90</v>
      </c>
      <c r="N123" s="203"/>
      <c r="O123" s="204" t="s">
        <v>92</v>
      </c>
      <c r="P123" s="203"/>
      <c r="Q123" s="203"/>
      <c r="R123" s="203"/>
      <c r="S123" s="203"/>
      <c r="T123" s="203"/>
      <c r="U123" s="205"/>
      <c r="V123" s="203"/>
      <c r="W123" s="203"/>
      <c r="X123" s="204"/>
      <c r="Y123" s="203"/>
      <c r="Z123" s="203"/>
      <c r="AA123" s="203"/>
      <c r="AB123" s="203"/>
      <c r="AC123" s="203"/>
      <c r="AD123" s="205"/>
      <c r="AE123" s="203"/>
      <c r="AF123" s="203"/>
      <c r="AG123" s="204"/>
      <c r="AH123" s="203"/>
      <c r="AI123" s="203"/>
      <c r="AJ123" s="203"/>
      <c r="AK123" s="206"/>
    </row>
    <row r="124" spans="2:50" ht="20.25" customHeight="1" x14ac:dyDescent="0.4">
      <c r="C124" s="49" t="s">
        <v>131</v>
      </c>
      <c r="D124" s="34"/>
      <c r="E124" s="67"/>
      <c r="F124" s="34"/>
      <c r="G124" s="34"/>
      <c r="H124" s="34"/>
      <c r="I124" s="34"/>
      <c r="J124" s="67"/>
      <c r="K124" s="67"/>
      <c r="L124" s="67"/>
      <c r="M124" s="67"/>
      <c r="N124" s="71"/>
      <c r="O124" s="71"/>
      <c r="P124" s="67"/>
      <c r="Q124" s="71"/>
      <c r="R124" s="67"/>
      <c r="S124" s="67"/>
      <c r="T124" s="71"/>
      <c r="U124" s="32"/>
      <c r="V124" s="32"/>
      <c r="W124" s="32"/>
      <c r="X124" s="34"/>
      <c r="Y124" s="67"/>
      <c r="Z124" s="34"/>
      <c r="AA124" s="34"/>
      <c r="AB124" s="35"/>
      <c r="AC124" s="34"/>
      <c r="AD124" s="51"/>
      <c r="AE124" s="51"/>
      <c r="AF124" s="51"/>
      <c r="AG124" s="51"/>
      <c r="AH124" s="50"/>
      <c r="AI124" s="51"/>
      <c r="AJ124" s="51"/>
      <c r="AK124" s="51"/>
      <c r="AL124" s="51"/>
      <c r="AM124" s="51"/>
      <c r="AN124" s="51"/>
      <c r="AO124" s="51"/>
      <c r="AP124" s="51"/>
      <c r="AQ124" s="51"/>
      <c r="AR124" s="51"/>
      <c r="AS124" s="51"/>
      <c r="AT124" s="51"/>
      <c r="AU124" s="51"/>
      <c r="AV124" s="51"/>
      <c r="AW124" s="51"/>
      <c r="AX124" s="50"/>
    </row>
    <row r="125" spans="2:50" ht="20.100000000000001" customHeight="1" x14ac:dyDescent="0.4">
      <c r="C125" s="62" t="s">
        <v>184</v>
      </c>
      <c r="D125" s="163"/>
      <c r="E125" s="34"/>
      <c r="F125" s="34"/>
      <c r="G125" s="34"/>
      <c r="H125" s="34"/>
      <c r="I125" s="35"/>
      <c r="J125" s="34"/>
      <c r="K125" s="34"/>
      <c r="L125" s="34"/>
      <c r="M125" s="34"/>
      <c r="N125" s="51"/>
      <c r="O125" s="51"/>
      <c r="P125" s="34"/>
      <c r="Q125" s="35"/>
      <c r="R125" s="34"/>
      <c r="S125" s="34"/>
      <c r="T125" s="51"/>
      <c r="U125" s="51"/>
      <c r="V125" s="51"/>
      <c r="W125" s="50"/>
      <c r="X125" s="34"/>
      <c r="Y125" s="35"/>
      <c r="Z125" s="34"/>
      <c r="AA125" s="34"/>
      <c r="AB125" s="51"/>
      <c r="AC125" s="51"/>
      <c r="AD125" s="50"/>
      <c r="AE125" s="50"/>
      <c r="AF125" s="51"/>
      <c r="AG125" s="51"/>
      <c r="AH125" s="51"/>
      <c r="AI125" s="51"/>
      <c r="AJ125" s="51"/>
      <c r="AK125" s="51"/>
      <c r="AL125" s="51"/>
      <c r="AM125" s="51"/>
      <c r="AN125" s="51"/>
      <c r="AO125" s="51"/>
      <c r="AP125" s="51"/>
      <c r="AQ125" s="51"/>
      <c r="AR125" s="51"/>
      <c r="AS125" s="51"/>
      <c r="AT125" s="51"/>
      <c r="AU125" s="51"/>
      <c r="AV125" s="51"/>
      <c r="AW125" s="51"/>
      <c r="AX125" s="52"/>
    </row>
    <row r="126" spans="2:50" ht="5.45" customHeight="1" x14ac:dyDescent="0.4">
      <c r="C126" s="33"/>
      <c r="D126" s="33"/>
      <c r="E126" s="35"/>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row>
    <row r="127" spans="2:50" ht="20.25" customHeight="1" x14ac:dyDescent="0.4">
      <c r="B127" s="5" t="s">
        <v>42</v>
      </c>
    </row>
    <row r="128" spans="2:50" ht="5.45" customHeight="1" x14ac:dyDescent="0.4">
      <c r="B128" s="5"/>
    </row>
    <row r="129" spans="1:50" ht="20.25" customHeight="1" x14ac:dyDescent="0.4">
      <c r="B129" s="5" t="s">
        <v>81</v>
      </c>
      <c r="C129" s="5"/>
    </row>
    <row r="130" spans="1:50" ht="20.25" customHeight="1" x14ac:dyDescent="0.4">
      <c r="B130" s="5"/>
      <c r="C130" s="166" t="s">
        <v>185</v>
      </c>
    </row>
    <row r="131" spans="1:50" ht="20.25" customHeight="1" x14ac:dyDescent="0.4">
      <c r="B131" s="5"/>
      <c r="C131" s="5" t="s">
        <v>186</v>
      </c>
    </row>
    <row r="132" spans="1:50" ht="20.25" customHeight="1" x14ac:dyDescent="0.4">
      <c r="B132" s="5"/>
      <c r="C132" s="375" t="s">
        <v>187</v>
      </c>
    </row>
    <row r="133" spans="1:50" ht="20.25" customHeight="1" x14ac:dyDescent="0.4">
      <c r="B133" s="5"/>
      <c r="C133" s="5" t="s">
        <v>80</v>
      </c>
    </row>
    <row r="134" spans="1:50" ht="11.45" customHeight="1" x14ac:dyDescent="0.4"/>
    <row r="135" spans="1:50" ht="15" customHeight="1" x14ac:dyDescent="0.4">
      <c r="B135" s="5" t="s">
        <v>132</v>
      </c>
      <c r="C135" s="5"/>
      <c r="AU135" s="33"/>
      <c r="AV135" s="33"/>
      <c r="AW135" s="33"/>
      <c r="AX135" s="33"/>
    </row>
    <row r="136" spans="1:50" s="49" customFormat="1" ht="20.100000000000001" customHeight="1" x14ac:dyDescent="0.4">
      <c r="B136" s="45"/>
      <c r="C136" s="45" t="s">
        <v>137</v>
      </c>
    </row>
    <row r="137" spans="1:50" ht="9.9499999999999993" customHeight="1" x14ac:dyDescent="0.4">
      <c r="B137" s="5"/>
      <c r="C137" s="5"/>
      <c r="AU137" s="33"/>
      <c r="AV137" s="33"/>
      <c r="AW137" s="33"/>
      <c r="AX137" s="33"/>
    </row>
    <row r="138" spans="1:50" ht="15" customHeight="1" x14ac:dyDescent="0.4">
      <c r="B138" s="5" t="s">
        <v>133</v>
      </c>
      <c r="C138" s="5"/>
      <c r="AU138" s="33"/>
      <c r="AV138" s="33"/>
      <c r="AW138" s="33"/>
      <c r="AX138" s="33"/>
    </row>
    <row r="139" spans="1:50" ht="9.9499999999999993" customHeight="1" x14ac:dyDescent="0.4">
      <c r="B139" s="5"/>
      <c r="C139" s="5"/>
      <c r="AU139" s="33"/>
      <c r="AV139" s="33"/>
      <c r="AW139" s="33"/>
      <c r="AX139" s="33"/>
    </row>
    <row r="140" spans="1:50" ht="20.25" customHeight="1" x14ac:dyDescent="0.4">
      <c r="A140" s="33"/>
      <c r="B140" s="33" t="s">
        <v>134</v>
      </c>
      <c r="C140" s="33"/>
      <c r="D140" s="46"/>
      <c r="E140" s="46"/>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17"/>
      <c r="AO140" s="17"/>
      <c r="AP140" s="17"/>
      <c r="AQ140" s="17"/>
      <c r="AR140" s="17"/>
      <c r="AS140" s="17"/>
      <c r="AT140" s="17"/>
      <c r="AU140" s="17"/>
      <c r="AV140" s="17"/>
      <c r="AW140" s="17"/>
    </row>
    <row r="141" spans="1:50" ht="8.4499999999999993" customHeight="1" x14ac:dyDescent="0.4">
      <c r="A141" s="33"/>
      <c r="B141" s="33"/>
      <c r="C141" s="33"/>
      <c r="D141" s="46"/>
      <c r="E141" s="46"/>
      <c r="F141" s="46"/>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17"/>
      <c r="AO141" s="17"/>
      <c r="AP141" s="17"/>
      <c r="AQ141" s="17"/>
      <c r="AR141" s="17"/>
      <c r="AS141" s="17"/>
      <c r="AT141" s="17"/>
      <c r="AU141" s="17"/>
      <c r="AV141" s="17"/>
      <c r="AW141" s="17"/>
    </row>
    <row r="142" spans="1:50" ht="20.25" customHeight="1" x14ac:dyDescent="0.4">
      <c r="A142" s="33"/>
      <c r="B142" s="33" t="s">
        <v>135</v>
      </c>
      <c r="C142" s="33"/>
      <c r="D142" s="46"/>
      <c r="E142" s="46"/>
      <c r="F142" s="46"/>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17"/>
      <c r="AO142" s="17"/>
      <c r="AP142" s="17"/>
      <c r="AQ142" s="17"/>
      <c r="AR142" s="17"/>
      <c r="AS142" s="17"/>
      <c r="AT142" s="17"/>
      <c r="AU142" s="17"/>
      <c r="AV142" s="17"/>
      <c r="AW142" s="17"/>
    </row>
    <row r="143" spans="1:50" ht="9.6" customHeight="1" x14ac:dyDescent="0.4">
      <c r="A143" s="33"/>
      <c r="B143" s="33"/>
      <c r="C143" s="33"/>
      <c r="D143" s="46"/>
      <c r="E143" s="46"/>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17"/>
      <c r="AO143" s="17"/>
      <c r="AP143" s="17"/>
      <c r="AQ143" s="17"/>
      <c r="AR143" s="17"/>
      <c r="AS143" s="17"/>
      <c r="AT143" s="17"/>
      <c r="AU143" s="17"/>
      <c r="AV143" s="17"/>
      <c r="AW143" s="17"/>
    </row>
    <row r="144" spans="1:50" ht="20.25" customHeight="1" x14ac:dyDescent="0.4">
      <c r="A144" s="33"/>
      <c r="B144" s="33" t="s">
        <v>181</v>
      </c>
      <c r="C144" s="33"/>
      <c r="D144" s="46"/>
      <c r="E144" s="46"/>
      <c r="F144" s="46"/>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17"/>
      <c r="AO144" s="17"/>
      <c r="AP144" s="17"/>
      <c r="AQ144" s="17"/>
      <c r="AR144" s="17"/>
      <c r="AS144" s="17"/>
      <c r="AT144" s="17"/>
      <c r="AU144" s="17"/>
      <c r="AV144" s="17"/>
      <c r="AW144" s="17"/>
    </row>
    <row r="145" spans="1:70" ht="11.45" customHeight="1" x14ac:dyDescent="0.4">
      <c r="A145" s="33"/>
      <c r="B145" s="33"/>
      <c r="C145" s="33"/>
      <c r="D145" s="46"/>
      <c r="E145" s="46"/>
      <c r="F145" s="46"/>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c r="AK145" s="46"/>
      <c r="AL145" s="46"/>
      <c r="AM145" s="46"/>
      <c r="AN145" s="17"/>
      <c r="AO145" s="17"/>
      <c r="AP145" s="17"/>
      <c r="AQ145" s="17"/>
      <c r="AR145" s="17"/>
      <c r="AS145" s="17"/>
      <c r="AT145" s="17"/>
      <c r="AU145" s="17"/>
      <c r="AV145" s="17"/>
      <c r="AW145" s="17"/>
      <c r="AX145" s="17"/>
      <c r="AY145" s="17"/>
      <c r="AZ145" s="17"/>
      <c r="BA145" s="17"/>
    </row>
    <row r="146" spans="1:70" ht="15.6" customHeight="1" x14ac:dyDescent="0.2">
      <c r="A146" s="33"/>
      <c r="B146" s="33" t="s">
        <v>136</v>
      </c>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BK146" s="37"/>
      <c r="BL146" s="38"/>
      <c r="BM146" s="37"/>
      <c r="BN146" s="37"/>
      <c r="BO146" s="37"/>
      <c r="BP146" s="39"/>
      <c r="BQ146" s="40"/>
      <c r="BR146" s="40"/>
    </row>
    <row r="147" spans="1:70" ht="11.45" customHeight="1" x14ac:dyDescent="0.4">
      <c r="A147" s="33"/>
      <c r="B147" s="33"/>
      <c r="C147" s="33"/>
      <c r="D147" s="46"/>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17"/>
      <c r="AO147" s="17"/>
      <c r="AP147" s="17"/>
      <c r="AQ147" s="17"/>
      <c r="AR147" s="17"/>
      <c r="AS147" s="17"/>
      <c r="AT147" s="17"/>
      <c r="AU147" s="17"/>
      <c r="AV147" s="17"/>
      <c r="AW147" s="17"/>
    </row>
    <row r="148" spans="1:70" ht="19.5" customHeight="1" x14ac:dyDescent="0.4">
      <c r="A148" s="33"/>
      <c r="B148" s="33" t="s">
        <v>182</v>
      </c>
      <c r="C148" s="33"/>
      <c r="D148" s="46"/>
      <c r="E148" s="46"/>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17"/>
      <c r="AO148" s="17"/>
      <c r="AP148" s="17"/>
      <c r="AQ148" s="17"/>
      <c r="AR148" s="17"/>
      <c r="AS148" s="17"/>
      <c r="AT148" s="17"/>
      <c r="AU148" s="17"/>
      <c r="AV148" s="17"/>
      <c r="AW148" s="17"/>
    </row>
    <row r="149" spans="1:70" ht="11.45" customHeight="1" x14ac:dyDescent="0.4">
      <c r="A149" s="33"/>
      <c r="B149" s="33"/>
      <c r="C149" s="33"/>
      <c r="D149" s="46"/>
      <c r="E149" s="46"/>
      <c r="F149" s="46"/>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17"/>
      <c r="AO149" s="17"/>
      <c r="AP149" s="17"/>
      <c r="AQ149" s="17"/>
      <c r="AR149" s="17"/>
      <c r="AS149" s="17"/>
      <c r="AT149" s="17"/>
      <c r="AU149" s="17"/>
      <c r="AV149" s="17"/>
      <c r="AW149" s="17"/>
    </row>
    <row r="150" spans="1:70" ht="20.25" customHeight="1" x14ac:dyDescent="0.4">
      <c r="A150" s="33"/>
      <c r="B150" s="33" t="s">
        <v>169</v>
      </c>
      <c r="C150" s="33"/>
      <c r="D150" s="46"/>
      <c r="E150" s="46"/>
      <c r="F150" s="46"/>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c r="AK150" s="46"/>
      <c r="AL150" s="46"/>
      <c r="AM150" s="46"/>
      <c r="AN150" s="17"/>
      <c r="AO150" s="17"/>
      <c r="AP150" s="17"/>
      <c r="AQ150" s="17"/>
      <c r="AR150" s="17"/>
      <c r="AS150" s="17"/>
      <c r="AT150" s="17"/>
      <c r="AU150" s="17"/>
      <c r="AV150" s="17"/>
      <c r="AW150" s="17"/>
      <c r="AX150" s="17"/>
      <c r="AY150" s="17"/>
      <c r="AZ150" s="17"/>
      <c r="BA150" s="17"/>
    </row>
    <row r="151" spans="1:70" ht="20.25" customHeight="1" x14ac:dyDescent="0.4">
      <c r="A151" s="33"/>
      <c r="C151" s="33" t="s">
        <v>29</v>
      </c>
      <c r="D151" s="46"/>
      <c r="E151" s="46"/>
      <c r="F151" s="46"/>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c r="AK151" s="46"/>
      <c r="AL151" s="46"/>
      <c r="AM151" s="46"/>
      <c r="AN151" s="17"/>
      <c r="AO151" s="17"/>
      <c r="AP151" s="17"/>
      <c r="AQ151" s="17"/>
      <c r="AR151" s="17"/>
      <c r="AS151" s="17"/>
      <c r="AT151" s="17"/>
      <c r="AU151" s="17"/>
      <c r="AV151" s="17"/>
      <c r="AW151" s="17"/>
      <c r="AX151" s="17"/>
      <c r="AY151" s="17"/>
      <c r="AZ151" s="17"/>
      <c r="BA151" s="17"/>
    </row>
    <row r="152" spans="1:70" ht="11.45" customHeight="1" x14ac:dyDescent="0.4">
      <c r="A152" s="33"/>
      <c r="B152" s="33"/>
      <c r="C152" s="33"/>
      <c r="D152" s="46"/>
      <c r="E152" s="46"/>
      <c r="F152" s="46"/>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c r="AK152" s="46"/>
      <c r="AL152" s="46"/>
      <c r="AM152" s="46"/>
      <c r="AN152" s="17"/>
      <c r="AO152" s="17"/>
      <c r="AP152" s="17"/>
      <c r="AQ152" s="17"/>
      <c r="AR152" s="17"/>
      <c r="AS152" s="17"/>
      <c r="AT152" s="17"/>
      <c r="AU152" s="17"/>
      <c r="AV152" s="17"/>
      <c r="AW152" s="17"/>
    </row>
    <row r="153" spans="1:70" s="49" customFormat="1" ht="20.25" customHeight="1" x14ac:dyDescent="0.4">
      <c r="B153" s="49" t="s">
        <v>176</v>
      </c>
      <c r="C153" s="211"/>
      <c r="D153" s="212"/>
      <c r="E153" s="212"/>
    </row>
    <row r="154" spans="1:70" ht="11.25" customHeight="1" x14ac:dyDescent="0.4">
      <c r="A154" s="33"/>
      <c r="B154" s="33"/>
      <c r="C154" s="33"/>
      <c r="D154" s="46"/>
      <c r="E154" s="46"/>
      <c r="F154" s="46"/>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6"/>
      <c r="AK154" s="46"/>
      <c r="AL154" s="46"/>
      <c r="AM154" s="46"/>
      <c r="AN154" s="17"/>
      <c r="AO154" s="17"/>
      <c r="AP154" s="17"/>
      <c r="AQ154" s="17"/>
      <c r="AR154" s="17"/>
      <c r="AS154" s="17"/>
      <c r="AT154" s="17"/>
      <c r="AU154" s="17"/>
      <c r="AV154" s="17"/>
      <c r="AW154" s="17"/>
    </row>
    <row r="155" spans="1:70" ht="20.25" customHeight="1" x14ac:dyDescent="0.4">
      <c r="B155" s="5"/>
      <c r="C155" s="5"/>
    </row>
  </sheetData>
  <mergeCells count="392">
    <mergeCell ref="AX3:AZ3"/>
    <mergeCell ref="AT72:AU73"/>
    <mergeCell ref="AV72:AW73"/>
    <mergeCell ref="AX72:BB73"/>
    <mergeCell ref="AT74:AU75"/>
    <mergeCell ref="AV74:AW75"/>
    <mergeCell ref="AX74:BB75"/>
    <mergeCell ref="AV86:AW87"/>
    <mergeCell ref="AX86:BB87"/>
    <mergeCell ref="AT76:AU77"/>
    <mergeCell ref="AV76:AW77"/>
    <mergeCell ref="AX76:BB77"/>
    <mergeCell ref="AT78:AU79"/>
    <mergeCell ref="AV78:AW79"/>
    <mergeCell ref="AX78:BB79"/>
    <mergeCell ref="AT62:AU63"/>
    <mergeCell ref="AV62:AW63"/>
    <mergeCell ref="AX62:BB63"/>
    <mergeCell ref="AT64:AU65"/>
    <mergeCell ref="AV64:AW65"/>
    <mergeCell ref="AX64:BB65"/>
    <mergeCell ref="AT70:AU71"/>
    <mergeCell ref="AV70:AW71"/>
    <mergeCell ref="AX70:BB71"/>
    <mergeCell ref="AX23:BB24"/>
    <mergeCell ref="AT25:AU26"/>
    <mergeCell ref="AV25:AW26"/>
    <mergeCell ref="AX25:BB26"/>
    <mergeCell ref="AT27:AU28"/>
    <mergeCell ref="AV27:AW28"/>
    <mergeCell ref="AX27:BB28"/>
    <mergeCell ref="AT68:AU69"/>
    <mergeCell ref="AV68:AW69"/>
    <mergeCell ref="AX68:BB69"/>
    <mergeCell ref="AT43:BB43"/>
    <mergeCell ref="AX54:AZ54"/>
    <mergeCell ref="AT56:AU59"/>
    <mergeCell ref="AV56:AW59"/>
    <mergeCell ref="AX56:BB59"/>
    <mergeCell ref="AT60:AU61"/>
    <mergeCell ref="AV60:AW61"/>
    <mergeCell ref="AX60:BB61"/>
    <mergeCell ref="AX44:BB44"/>
    <mergeCell ref="AT44:AW44"/>
    <mergeCell ref="AT29:AU30"/>
    <mergeCell ref="AV29:AW30"/>
    <mergeCell ref="AT23:AU24"/>
    <mergeCell ref="AV23:AW24"/>
    <mergeCell ref="AT17:AU18"/>
    <mergeCell ref="AV17:AW18"/>
    <mergeCell ref="AX17:BB18"/>
    <mergeCell ref="AT19:AU20"/>
    <mergeCell ref="AV19:AW20"/>
    <mergeCell ref="AX19:BB20"/>
    <mergeCell ref="AT21:AU22"/>
    <mergeCell ref="AV21:AW22"/>
    <mergeCell ref="AX21:BB22"/>
    <mergeCell ref="B60:B61"/>
    <mergeCell ref="C60:C61"/>
    <mergeCell ref="D60:D61"/>
    <mergeCell ref="E60:G61"/>
    <mergeCell ref="H60:K61"/>
    <mergeCell ref="L66:N66"/>
    <mergeCell ref="L73:N73"/>
    <mergeCell ref="L74:N74"/>
    <mergeCell ref="H70:K71"/>
    <mergeCell ref="B72:B73"/>
    <mergeCell ref="C72:C73"/>
    <mergeCell ref="D72:D73"/>
    <mergeCell ref="E72:G73"/>
    <mergeCell ref="H72:K73"/>
    <mergeCell ref="B74:B75"/>
    <mergeCell ref="C74:C75"/>
    <mergeCell ref="L62:N62"/>
    <mergeCell ref="L63:N63"/>
    <mergeCell ref="L64:N64"/>
    <mergeCell ref="L65:N65"/>
    <mergeCell ref="L70:N70"/>
    <mergeCell ref="L71:N71"/>
    <mergeCell ref="L72:N72"/>
    <mergeCell ref="L67:N67"/>
    <mergeCell ref="H62:K63"/>
    <mergeCell ref="B64:B65"/>
    <mergeCell ref="C64:C65"/>
    <mergeCell ref="D64:D65"/>
    <mergeCell ref="E64:G65"/>
    <mergeCell ref="H64:K65"/>
    <mergeCell ref="D74:D75"/>
    <mergeCell ref="E74:G75"/>
    <mergeCell ref="H74:K75"/>
    <mergeCell ref="B70:B71"/>
    <mergeCell ref="C70:C71"/>
    <mergeCell ref="D70:D71"/>
    <mergeCell ref="E70:G71"/>
    <mergeCell ref="B66:B67"/>
    <mergeCell ref="C66:C67"/>
    <mergeCell ref="D66:D67"/>
    <mergeCell ref="E66:G67"/>
    <mergeCell ref="H66:K67"/>
    <mergeCell ref="B68:B69"/>
    <mergeCell ref="C68:C69"/>
    <mergeCell ref="D68:D69"/>
    <mergeCell ref="E68:G69"/>
    <mergeCell ref="G54:H54"/>
    <mergeCell ref="J54:K54"/>
    <mergeCell ref="M54:N54"/>
    <mergeCell ref="P54:Q54"/>
    <mergeCell ref="T54:U54"/>
    <mergeCell ref="B56:B59"/>
    <mergeCell ref="C56:C59"/>
    <mergeCell ref="D56:G57"/>
    <mergeCell ref="H56:K59"/>
    <mergeCell ref="L56:N59"/>
    <mergeCell ref="O56:AS56"/>
    <mergeCell ref="O57:U57"/>
    <mergeCell ref="V57:AB57"/>
    <mergeCell ref="AC57:AI57"/>
    <mergeCell ref="AJ57:AP57"/>
    <mergeCell ref="AQ57:AS57"/>
    <mergeCell ref="E58:G59"/>
    <mergeCell ref="L60:N60"/>
    <mergeCell ref="B62:B63"/>
    <mergeCell ref="C62:C63"/>
    <mergeCell ref="D62:D63"/>
    <mergeCell ref="E62:G63"/>
    <mergeCell ref="L61:N61"/>
    <mergeCell ref="F118:L118"/>
    <mergeCell ref="D119:E119"/>
    <mergeCell ref="D120:E120"/>
    <mergeCell ref="H68:K69"/>
    <mergeCell ref="B78:B79"/>
    <mergeCell ref="C78:C79"/>
    <mergeCell ref="D78:D79"/>
    <mergeCell ref="E78:G79"/>
    <mergeCell ref="H78:K79"/>
    <mergeCell ref="B80:B81"/>
    <mergeCell ref="C80:C81"/>
    <mergeCell ref="D80:D81"/>
    <mergeCell ref="E80:G81"/>
    <mergeCell ref="H80:K81"/>
    <mergeCell ref="L86:N86"/>
    <mergeCell ref="L87:N87"/>
    <mergeCell ref="L88:N88"/>
    <mergeCell ref="B88:B89"/>
    <mergeCell ref="D121:E121"/>
    <mergeCell ref="D123:E123"/>
    <mergeCell ref="D118:E118"/>
    <mergeCell ref="C11:C12"/>
    <mergeCell ref="H41:K42"/>
    <mergeCell ref="C33:C34"/>
    <mergeCell ref="E11:G12"/>
    <mergeCell ref="E13:G14"/>
    <mergeCell ref="E15:G16"/>
    <mergeCell ref="E17:G18"/>
    <mergeCell ref="D11:D12"/>
    <mergeCell ref="D13:D14"/>
    <mergeCell ref="D15:D16"/>
    <mergeCell ref="D17:D18"/>
    <mergeCell ref="C13:C14"/>
    <mergeCell ref="C15:C16"/>
    <mergeCell ref="B43:N43"/>
    <mergeCell ref="B44:N44"/>
    <mergeCell ref="B46:N46"/>
    <mergeCell ref="B27:B28"/>
    <mergeCell ref="B33:B34"/>
    <mergeCell ref="L17:N17"/>
    <mergeCell ref="L18:N18"/>
    <mergeCell ref="B41:B42"/>
    <mergeCell ref="B7:B10"/>
    <mergeCell ref="B11:B12"/>
    <mergeCell ref="B13:B14"/>
    <mergeCell ref="B15:B16"/>
    <mergeCell ref="B17:B18"/>
    <mergeCell ref="B19:B20"/>
    <mergeCell ref="B21:B22"/>
    <mergeCell ref="B23:B24"/>
    <mergeCell ref="B25:B26"/>
    <mergeCell ref="C41:C42"/>
    <mergeCell ref="B35:B36"/>
    <mergeCell ref="C35:C36"/>
    <mergeCell ref="D35:D36"/>
    <mergeCell ref="B39:B40"/>
    <mergeCell ref="C39:C40"/>
    <mergeCell ref="D39:D40"/>
    <mergeCell ref="E39:G40"/>
    <mergeCell ref="E35:G36"/>
    <mergeCell ref="B37:B38"/>
    <mergeCell ref="C37:C38"/>
    <mergeCell ref="E41:G42"/>
    <mergeCell ref="D41:D42"/>
    <mergeCell ref="L42:N42"/>
    <mergeCell ref="L28:N28"/>
    <mergeCell ref="L33:N33"/>
    <mergeCell ref="L34:N34"/>
    <mergeCell ref="L26:N26"/>
    <mergeCell ref="L27:N27"/>
    <mergeCell ref="H35:K36"/>
    <mergeCell ref="L35:N35"/>
    <mergeCell ref="L36:N36"/>
    <mergeCell ref="H39:K40"/>
    <mergeCell ref="L39:N39"/>
    <mergeCell ref="L40:N40"/>
    <mergeCell ref="H37:K38"/>
    <mergeCell ref="L37:N37"/>
    <mergeCell ref="L38:N38"/>
    <mergeCell ref="H25:K26"/>
    <mergeCell ref="L41:N41"/>
    <mergeCell ref="C7:C10"/>
    <mergeCell ref="E9:G10"/>
    <mergeCell ref="AX5:AZ5"/>
    <mergeCell ref="AT7:AU10"/>
    <mergeCell ref="AV7:AW10"/>
    <mergeCell ref="AX7:BB10"/>
    <mergeCell ref="L14:N14"/>
    <mergeCell ref="L15:N15"/>
    <mergeCell ref="AT11:AU12"/>
    <mergeCell ref="AV11:AW12"/>
    <mergeCell ref="AX11:BB12"/>
    <mergeCell ref="AT13:AU14"/>
    <mergeCell ref="AV13:AW14"/>
    <mergeCell ref="AX13:BB14"/>
    <mergeCell ref="AT15:AU16"/>
    <mergeCell ref="AV15:AW16"/>
    <mergeCell ref="AX15:BB16"/>
    <mergeCell ref="H11:K12"/>
    <mergeCell ref="H13:K14"/>
    <mergeCell ref="L11:N11"/>
    <mergeCell ref="L12:N12"/>
    <mergeCell ref="L13:N13"/>
    <mergeCell ref="H15:K16"/>
    <mergeCell ref="L16:N16"/>
    <mergeCell ref="AL1:AW1"/>
    <mergeCell ref="D7:G8"/>
    <mergeCell ref="L7:N10"/>
    <mergeCell ref="G5:H5"/>
    <mergeCell ref="J5:K5"/>
    <mergeCell ref="M5:N5"/>
    <mergeCell ref="P5:Q5"/>
    <mergeCell ref="T5:U5"/>
    <mergeCell ref="H7:K10"/>
    <mergeCell ref="V2:W2"/>
    <mergeCell ref="O7:AS7"/>
    <mergeCell ref="O8:U8"/>
    <mergeCell ref="V8:AB8"/>
    <mergeCell ref="AC8:AI8"/>
    <mergeCell ref="AJ8:AP8"/>
    <mergeCell ref="AQ8:AS8"/>
    <mergeCell ref="C17:C18"/>
    <mergeCell ref="C19:C20"/>
    <mergeCell ref="C21:C22"/>
    <mergeCell ref="C23:C24"/>
    <mergeCell ref="C25:C26"/>
    <mergeCell ref="H27:K28"/>
    <mergeCell ref="H33:K34"/>
    <mergeCell ref="H17:K18"/>
    <mergeCell ref="H19:K20"/>
    <mergeCell ref="C27:C28"/>
    <mergeCell ref="H21:K22"/>
    <mergeCell ref="H23:K24"/>
    <mergeCell ref="D25:D26"/>
    <mergeCell ref="D27:D28"/>
    <mergeCell ref="D33:D34"/>
    <mergeCell ref="D23:D24"/>
    <mergeCell ref="E19:G20"/>
    <mergeCell ref="E21:G22"/>
    <mergeCell ref="E23:G24"/>
    <mergeCell ref="E25:G26"/>
    <mergeCell ref="E27:G28"/>
    <mergeCell ref="E33:G34"/>
    <mergeCell ref="D19:D20"/>
    <mergeCell ref="L19:N19"/>
    <mergeCell ref="L20:N20"/>
    <mergeCell ref="L21:N21"/>
    <mergeCell ref="L24:N24"/>
    <mergeCell ref="L25:N25"/>
    <mergeCell ref="D21:D22"/>
    <mergeCell ref="B29:B30"/>
    <mergeCell ref="C29:C30"/>
    <mergeCell ref="D29:D30"/>
    <mergeCell ref="E29:G30"/>
    <mergeCell ref="H29:K30"/>
    <mergeCell ref="L29:N29"/>
    <mergeCell ref="L30:N30"/>
    <mergeCell ref="L22:N22"/>
    <mergeCell ref="L23:N23"/>
    <mergeCell ref="AT39:AU40"/>
    <mergeCell ref="AV39:AW40"/>
    <mergeCell ref="AX39:BB40"/>
    <mergeCell ref="B31:B32"/>
    <mergeCell ref="C31:C32"/>
    <mergeCell ref="D31:D32"/>
    <mergeCell ref="E31:G32"/>
    <mergeCell ref="H31:K32"/>
    <mergeCell ref="L31:N31"/>
    <mergeCell ref="L32:N32"/>
    <mergeCell ref="D37:D38"/>
    <mergeCell ref="E37:G38"/>
    <mergeCell ref="L75:N75"/>
    <mergeCell ref="AX29:BB30"/>
    <mergeCell ref="AT31:AU32"/>
    <mergeCell ref="AV31:AW32"/>
    <mergeCell ref="AX31:BB32"/>
    <mergeCell ref="AT33:AU34"/>
    <mergeCell ref="AT66:AU67"/>
    <mergeCell ref="AV66:AW67"/>
    <mergeCell ref="AX66:BB67"/>
    <mergeCell ref="AV33:AW34"/>
    <mergeCell ref="AX33:BB34"/>
    <mergeCell ref="AT35:AU36"/>
    <mergeCell ref="AV35:AW36"/>
    <mergeCell ref="AX35:BB36"/>
    <mergeCell ref="AT37:AU38"/>
    <mergeCell ref="AV37:AW38"/>
    <mergeCell ref="AX37:BB38"/>
    <mergeCell ref="AT41:AU42"/>
    <mergeCell ref="AV41:AW42"/>
    <mergeCell ref="AX41:BB42"/>
    <mergeCell ref="L68:N68"/>
    <mergeCell ref="L69:N69"/>
    <mergeCell ref="AP50:AU51"/>
    <mergeCell ref="AV50:AY51"/>
    <mergeCell ref="L78:N78"/>
    <mergeCell ref="H82:K83"/>
    <mergeCell ref="L82:N82"/>
    <mergeCell ref="L83:N83"/>
    <mergeCell ref="AT82:AU83"/>
    <mergeCell ref="AV82:AW83"/>
    <mergeCell ref="AX82:BB83"/>
    <mergeCell ref="L76:N76"/>
    <mergeCell ref="B76:B77"/>
    <mergeCell ref="C76:C77"/>
    <mergeCell ref="D76:D77"/>
    <mergeCell ref="E76:G77"/>
    <mergeCell ref="H76:K77"/>
    <mergeCell ref="L77:N77"/>
    <mergeCell ref="AT84:AU85"/>
    <mergeCell ref="AV84:AW85"/>
    <mergeCell ref="AX84:BB85"/>
    <mergeCell ref="L79:N79"/>
    <mergeCell ref="L80:N80"/>
    <mergeCell ref="AT80:AU81"/>
    <mergeCell ref="AV80:AW81"/>
    <mergeCell ref="AX80:BB81"/>
    <mergeCell ref="L81:N81"/>
    <mergeCell ref="AT90:AU91"/>
    <mergeCell ref="AV90:AW91"/>
    <mergeCell ref="AX90:BB91"/>
    <mergeCell ref="AT92:BB92"/>
    <mergeCell ref="L84:N84"/>
    <mergeCell ref="B82:B83"/>
    <mergeCell ref="B84:B85"/>
    <mergeCell ref="B86:B87"/>
    <mergeCell ref="C86:C87"/>
    <mergeCell ref="D86:D87"/>
    <mergeCell ref="E86:G87"/>
    <mergeCell ref="H86:K87"/>
    <mergeCell ref="L85:N85"/>
    <mergeCell ref="C84:C85"/>
    <mergeCell ref="D84:D85"/>
    <mergeCell ref="E84:G85"/>
    <mergeCell ref="H84:K85"/>
    <mergeCell ref="C82:C83"/>
    <mergeCell ref="D82:D83"/>
    <mergeCell ref="E82:G83"/>
    <mergeCell ref="AT88:AU89"/>
    <mergeCell ref="AV88:AW89"/>
    <mergeCell ref="AX88:BB89"/>
    <mergeCell ref="AT86:AU87"/>
    <mergeCell ref="AP99:AU100"/>
    <mergeCell ref="AV99:AY100"/>
    <mergeCell ref="D122:E122"/>
    <mergeCell ref="B45:N45"/>
    <mergeCell ref="AT45:BB46"/>
    <mergeCell ref="B94:N94"/>
    <mergeCell ref="AT94:BB95"/>
    <mergeCell ref="AT93:AW93"/>
    <mergeCell ref="AX93:BB93"/>
    <mergeCell ref="B93:N93"/>
    <mergeCell ref="B95:N95"/>
    <mergeCell ref="L89:N89"/>
    <mergeCell ref="L90:N90"/>
    <mergeCell ref="L91:N91"/>
    <mergeCell ref="B90:B91"/>
    <mergeCell ref="C90:C91"/>
    <mergeCell ref="D90:D91"/>
    <mergeCell ref="E90:G91"/>
    <mergeCell ref="H90:K91"/>
    <mergeCell ref="B92:N92"/>
    <mergeCell ref="C88:C89"/>
    <mergeCell ref="D88:D89"/>
    <mergeCell ref="E88:G89"/>
    <mergeCell ref="H88:K89"/>
  </mergeCells>
  <phoneticPr fontId="2"/>
  <dataValidations count="3">
    <dataValidation type="list" allowBlank="1" showInputMessage="1" showErrorMessage="1" sqref="C13 C11 C15 C25 C27 C33 C41 C17 C19 C21 C23 C35 C39 C37 C29 C31 C62 C60 C64 C74 C76 C82 C90 C66 C68 C70 C72 C84 C88 C86 C78 C80">
      <formula1>"A, B, C, D"</formula1>
    </dataValidation>
    <dataValidation type="list" allowBlank="1" showInputMessage="1" showErrorMessage="1" sqref="B11:B42 B60:B91">
      <formula1>職種</formula1>
    </dataValidation>
    <dataValidation type="list" allowBlank="1" showInputMessage="1" showErrorMessage="1" sqref="D11:D42 D60:D91">
      <formula1>INDIRECT(B11)</formula1>
    </dataValidation>
  </dataValidations>
  <pageMargins left="0.15748031496062992" right="0.15748031496062992" top="0.31496062992125984" bottom="0.35433070866141736" header="0.31496062992125984" footer="0.31496062992125984"/>
  <pageSetup paperSize="9" scale="56" fitToHeight="0" orientation="landscape" r:id="rId1"/>
  <rowBreaks count="2" manualBreakCount="2">
    <brk id="52" max="53" man="1"/>
    <brk id="101"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I53"/>
  <sheetViews>
    <sheetView showGridLines="0" view="pageBreakPreview" topLeftCell="A4" zoomScale="70" zoomScaleNormal="70" zoomScaleSheetLayoutView="70" workbookViewId="0">
      <selection activeCell="A53" sqref="A53:XFD152"/>
    </sheetView>
  </sheetViews>
  <sheetFormatPr defaultColWidth="4.375" defaultRowHeight="20.25" customHeight="1" x14ac:dyDescent="0.4"/>
  <cols>
    <col min="1" max="1" width="1.625" style="6" customWidth="1"/>
    <col min="2" max="2" width="4.375" style="6" customWidth="1"/>
    <col min="3" max="3" width="4.375" style="6"/>
    <col min="4" max="4" width="5.5" style="6" customWidth="1"/>
    <col min="5" max="5" width="4" style="6" customWidth="1"/>
    <col min="6" max="8" width="4.875" style="6" customWidth="1"/>
    <col min="9" max="9" width="4.5" style="6" customWidth="1"/>
    <col min="10" max="10" width="4.375" style="6" customWidth="1"/>
    <col min="11" max="16384" width="4.375" style="6"/>
  </cols>
  <sheetData>
    <row r="1" spans="2:60" s="13" customFormat="1" ht="20.25" customHeight="1" x14ac:dyDescent="0.4">
      <c r="B1" s="12" t="s">
        <v>177</v>
      </c>
      <c r="C1" s="12"/>
      <c r="H1" s="170" t="s">
        <v>0</v>
      </c>
      <c r="I1" s="14"/>
      <c r="J1" s="14"/>
      <c r="K1" s="14"/>
      <c r="L1" s="14"/>
      <c r="M1" s="14"/>
      <c r="N1" s="14"/>
      <c r="AI1" s="53" t="s">
        <v>14</v>
      </c>
      <c r="AJ1" s="2"/>
      <c r="AK1" s="2"/>
      <c r="AL1" s="296" t="s">
        <v>158</v>
      </c>
      <c r="AM1" s="296"/>
      <c r="AN1" s="296"/>
      <c r="AO1" s="296"/>
      <c r="AP1" s="296"/>
      <c r="AQ1" s="296"/>
      <c r="AR1" s="296"/>
      <c r="AS1" s="296"/>
      <c r="AT1" s="296"/>
      <c r="AU1" s="296"/>
      <c r="AV1" s="296"/>
      <c r="AW1" s="296"/>
      <c r="AX1" s="3" t="s">
        <v>28</v>
      </c>
    </row>
    <row r="2" spans="2:60" s="2" customFormat="1" ht="20.25" customHeight="1" thickBot="1" x14ac:dyDescent="0.45">
      <c r="C2" s="170"/>
      <c r="H2" s="209" t="s">
        <v>178</v>
      </c>
      <c r="I2" s="3"/>
      <c r="J2" s="3"/>
      <c r="K2" s="3"/>
      <c r="L2" s="3"/>
      <c r="M2" s="3"/>
      <c r="N2" s="3"/>
      <c r="U2" s="2" t="s">
        <v>1</v>
      </c>
      <c r="V2" s="316" t="s">
        <v>159</v>
      </c>
      <c r="W2" s="316"/>
      <c r="X2" s="2" t="s">
        <v>2</v>
      </c>
      <c r="Y2" s="2">
        <v>6</v>
      </c>
      <c r="Z2" s="2" t="s">
        <v>3</v>
      </c>
      <c r="AW2" s="3"/>
      <c r="AX2" s="3"/>
    </row>
    <row r="3" spans="2:60" s="2" customFormat="1" ht="20.25" customHeight="1" thickBot="1" x14ac:dyDescent="0.2">
      <c r="V3" s="172"/>
      <c r="W3" s="172"/>
      <c r="AM3" s="175"/>
      <c r="AN3" s="53" t="s">
        <v>30</v>
      </c>
      <c r="AO3" s="175"/>
      <c r="AP3" s="175"/>
      <c r="AQ3" s="175"/>
      <c r="AR3" s="176"/>
      <c r="AS3" s="176"/>
      <c r="AT3" s="176"/>
      <c r="AU3" s="176"/>
      <c r="AV3" s="176"/>
      <c r="AW3" s="176"/>
      <c r="AX3" s="310">
        <v>1</v>
      </c>
      <c r="AY3" s="311"/>
      <c r="AZ3" s="314"/>
      <c r="BA3" s="55" t="s">
        <v>31</v>
      </c>
      <c r="BF3" s="3"/>
      <c r="BG3" s="3"/>
      <c r="BH3" s="3"/>
    </row>
    <row r="4" spans="2:60" s="2" customFormat="1" ht="6.95" customHeight="1" thickBot="1" x14ac:dyDescent="0.2">
      <c r="B4" s="53"/>
      <c r="E4" s="172"/>
      <c r="F4" s="172"/>
      <c r="G4" s="172"/>
      <c r="H4" s="172"/>
      <c r="I4" s="172"/>
      <c r="J4" s="172"/>
      <c r="K4" s="172"/>
      <c r="L4" s="54"/>
      <c r="Q4" s="3"/>
      <c r="V4" s="172"/>
      <c r="W4" s="172"/>
      <c r="AI4" s="53"/>
      <c r="AM4" s="172"/>
      <c r="AN4" s="172"/>
      <c r="AO4" s="172"/>
      <c r="AP4" s="172"/>
      <c r="AQ4" s="172"/>
      <c r="AR4" s="56"/>
      <c r="AS4" s="56"/>
      <c r="AT4" s="56"/>
      <c r="AU4" s="56"/>
      <c r="AV4" s="56"/>
      <c r="AW4" s="56"/>
      <c r="AX4" s="57"/>
      <c r="AY4" s="57"/>
      <c r="AZ4" s="57"/>
      <c r="BA4" s="55"/>
      <c r="BF4" s="3"/>
      <c r="BG4" s="3"/>
      <c r="BH4" s="3"/>
    </row>
    <row r="5" spans="2:60" s="2" customFormat="1" ht="20.25" customHeight="1" thickBot="1" x14ac:dyDescent="0.2">
      <c r="B5" s="53" t="s">
        <v>93</v>
      </c>
      <c r="F5" s="172"/>
      <c r="G5" s="310">
        <v>10</v>
      </c>
      <c r="H5" s="311"/>
      <c r="I5" s="58" t="s">
        <v>4</v>
      </c>
      <c r="J5" s="312">
        <v>0</v>
      </c>
      <c r="K5" s="313"/>
      <c r="L5" s="2" t="s">
        <v>94</v>
      </c>
      <c r="M5" s="310">
        <v>16</v>
      </c>
      <c r="N5" s="311"/>
      <c r="O5" s="58" t="s">
        <v>4</v>
      </c>
      <c r="P5" s="312">
        <v>0</v>
      </c>
      <c r="Q5" s="313"/>
      <c r="S5" s="3" t="s">
        <v>33</v>
      </c>
      <c r="T5" s="310">
        <v>6</v>
      </c>
      <c r="U5" s="314"/>
      <c r="V5" s="170" t="s">
        <v>34</v>
      </c>
      <c r="W5" s="172"/>
      <c r="AN5" s="172"/>
      <c r="AO5" s="172"/>
      <c r="AP5" s="59"/>
      <c r="AQ5" s="172"/>
      <c r="AR5" s="60"/>
      <c r="AS5" s="54"/>
      <c r="AT5" s="54"/>
      <c r="AU5" s="54"/>
      <c r="AV5" s="54"/>
      <c r="AW5" s="54"/>
      <c r="AX5" s="331">
        <v>1</v>
      </c>
      <c r="AY5" s="332"/>
      <c r="AZ5" s="333"/>
      <c r="BA5" s="61" t="s">
        <v>32</v>
      </c>
      <c r="BB5" s="172"/>
      <c r="BC5" s="3"/>
      <c r="BD5" s="3"/>
    </row>
    <row r="6" spans="2:60" ht="8.4499999999999993" customHeight="1" thickBot="1" x14ac:dyDescent="0.45">
      <c r="B6" s="5"/>
      <c r="C6" s="5"/>
      <c r="T6" s="5"/>
      <c r="AJ6" s="5"/>
      <c r="BA6" s="15"/>
      <c r="BB6" s="15"/>
      <c r="BC6" s="15"/>
    </row>
    <row r="7" spans="2:60" ht="20.25" customHeight="1" x14ac:dyDescent="0.4">
      <c r="B7" s="356" t="s">
        <v>35</v>
      </c>
      <c r="C7" s="325" t="s">
        <v>36</v>
      </c>
      <c r="D7" s="297" t="s">
        <v>37</v>
      </c>
      <c r="E7" s="298"/>
      <c r="F7" s="298"/>
      <c r="G7" s="299"/>
      <c r="H7" s="297" t="s">
        <v>95</v>
      </c>
      <c r="I7" s="298"/>
      <c r="J7" s="298"/>
      <c r="K7" s="304"/>
      <c r="L7" s="303"/>
      <c r="M7" s="298"/>
      <c r="N7" s="304"/>
      <c r="O7" s="317" t="s">
        <v>39</v>
      </c>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c r="AS7" s="318"/>
      <c r="AT7" s="334" t="s">
        <v>96</v>
      </c>
      <c r="AU7" s="335"/>
      <c r="AV7" s="334" t="s">
        <v>97</v>
      </c>
      <c r="AW7" s="335"/>
      <c r="AX7" s="303" t="s">
        <v>98</v>
      </c>
      <c r="AY7" s="298"/>
      <c r="AZ7" s="298"/>
      <c r="BA7" s="298"/>
      <c r="BB7" s="304"/>
    </row>
    <row r="8" spans="2:60" ht="20.25" customHeight="1" x14ac:dyDescent="0.4">
      <c r="B8" s="357"/>
      <c r="C8" s="326"/>
      <c r="D8" s="300"/>
      <c r="E8" s="301"/>
      <c r="F8" s="301"/>
      <c r="G8" s="302"/>
      <c r="H8" s="300"/>
      <c r="I8" s="301"/>
      <c r="J8" s="301"/>
      <c r="K8" s="306"/>
      <c r="L8" s="305"/>
      <c r="M8" s="301"/>
      <c r="N8" s="306"/>
      <c r="O8" s="319" t="s">
        <v>23</v>
      </c>
      <c r="P8" s="320"/>
      <c r="Q8" s="320"/>
      <c r="R8" s="320"/>
      <c r="S8" s="320"/>
      <c r="T8" s="320"/>
      <c r="U8" s="321"/>
      <c r="V8" s="319" t="s">
        <v>24</v>
      </c>
      <c r="W8" s="320"/>
      <c r="X8" s="320"/>
      <c r="Y8" s="320"/>
      <c r="Z8" s="320"/>
      <c r="AA8" s="320"/>
      <c r="AB8" s="321"/>
      <c r="AC8" s="319" t="s">
        <v>25</v>
      </c>
      <c r="AD8" s="320"/>
      <c r="AE8" s="320"/>
      <c r="AF8" s="320"/>
      <c r="AG8" s="320"/>
      <c r="AH8" s="320"/>
      <c r="AI8" s="321"/>
      <c r="AJ8" s="319" t="s">
        <v>26</v>
      </c>
      <c r="AK8" s="320"/>
      <c r="AL8" s="320"/>
      <c r="AM8" s="320"/>
      <c r="AN8" s="320"/>
      <c r="AO8" s="320"/>
      <c r="AP8" s="321"/>
      <c r="AQ8" s="322" t="s">
        <v>27</v>
      </c>
      <c r="AR8" s="323"/>
      <c r="AS8" s="324"/>
      <c r="AT8" s="336"/>
      <c r="AU8" s="337"/>
      <c r="AV8" s="336"/>
      <c r="AW8" s="337"/>
      <c r="AX8" s="305"/>
      <c r="AY8" s="301"/>
      <c r="AZ8" s="301"/>
      <c r="BA8" s="301"/>
      <c r="BB8" s="306"/>
    </row>
    <row r="9" spans="2:60" ht="20.25" customHeight="1" x14ac:dyDescent="0.4">
      <c r="B9" s="357"/>
      <c r="C9" s="326"/>
      <c r="D9" s="47"/>
      <c r="E9" s="328" t="s">
        <v>43</v>
      </c>
      <c r="F9" s="328"/>
      <c r="G9" s="329"/>
      <c r="H9" s="300"/>
      <c r="I9" s="301"/>
      <c r="J9" s="301"/>
      <c r="K9" s="306"/>
      <c r="L9" s="305"/>
      <c r="M9" s="301"/>
      <c r="N9" s="306"/>
      <c r="O9" s="7">
        <v>1</v>
      </c>
      <c r="P9" s="8">
        <v>2</v>
      </c>
      <c r="Q9" s="8">
        <v>3</v>
      </c>
      <c r="R9" s="8">
        <v>4</v>
      </c>
      <c r="S9" s="8">
        <v>5</v>
      </c>
      <c r="T9" s="8">
        <v>6</v>
      </c>
      <c r="U9" s="9">
        <v>7</v>
      </c>
      <c r="V9" s="7">
        <v>8</v>
      </c>
      <c r="W9" s="8">
        <v>9</v>
      </c>
      <c r="X9" s="8">
        <v>10</v>
      </c>
      <c r="Y9" s="8">
        <v>11</v>
      </c>
      <c r="Z9" s="8">
        <v>12</v>
      </c>
      <c r="AA9" s="8">
        <v>13</v>
      </c>
      <c r="AB9" s="9">
        <v>14</v>
      </c>
      <c r="AC9" s="10">
        <v>15</v>
      </c>
      <c r="AD9" s="8">
        <v>16</v>
      </c>
      <c r="AE9" s="8">
        <v>17</v>
      </c>
      <c r="AF9" s="8">
        <v>18</v>
      </c>
      <c r="AG9" s="8">
        <v>19</v>
      </c>
      <c r="AH9" s="8">
        <v>20</v>
      </c>
      <c r="AI9" s="9">
        <v>21</v>
      </c>
      <c r="AJ9" s="7">
        <v>22</v>
      </c>
      <c r="AK9" s="8">
        <v>23</v>
      </c>
      <c r="AL9" s="8">
        <v>24</v>
      </c>
      <c r="AM9" s="8">
        <v>25</v>
      </c>
      <c r="AN9" s="8">
        <v>26</v>
      </c>
      <c r="AO9" s="8">
        <v>27</v>
      </c>
      <c r="AP9" s="9">
        <v>28</v>
      </c>
      <c r="AQ9" s="134">
        <v>29</v>
      </c>
      <c r="AR9" s="134">
        <v>30</v>
      </c>
      <c r="AS9" s="135">
        <v>31</v>
      </c>
      <c r="AT9" s="336"/>
      <c r="AU9" s="337"/>
      <c r="AV9" s="336"/>
      <c r="AW9" s="337"/>
      <c r="AX9" s="305"/>
      <c r="AY9" s="301"/>
      <c r="AZ9" s="301"/>
      <c r="BA9" s="301"/>
      <c r="BB9" s="306"/>
    </row>
    <row r="10" spans="2:60" ht="22.5" customHeight="1" thickBot="1" x14ac:dyDescent="0.45">
      <c r="B10" s="358"/>
      <c r="C10" s="327"/>
      <c r="D10" s="48"/>
      <c r="E10" s="308"/>
      <c r="F10" s="308"/>
      <c r="G10" s="330"/>
      <c r="H10" s="315"/>
      <c r="I10" s="308"/>
      <c r="J10" s="308"/>
      <c r="K10" s="309"/>
      <c r="L10" s="307"/>
      <c r="M10" s="308"/>
      <c r="N10" s="309"/>
      <c r="O10" s="11" t="s">
        <v>145</v>
      </c>
      <c r="P10" s="130" t="s">
        <v>146</v>
      </c>
      <c r="Q10" s="130" t="s">
        <v>147</v>
      </c>
      <c r="R10" s="130" t="s">
        <v>148</v>
      </c>
      <c r="S10" s="130" t="s">
        <v>149</v>
      </c>
      <c r="T10" s="130" t="s">
        <v>150</v>
      </c>
      <c r="U10" s="131" t="s">
        <v>151</v>
      </c>
      <c r="V10" s="132" t="s">
        <v>145</v>
      </c>
      <c r="W10" s="130" t="s">
        <v>146</v>
      </c>
      <c r="X10" s="130" t="s">
        <v>147</v>
      </c>
      <c r="Y10" s="130" t="s">
        <v>148</v>
      </c>
      <c r="Z10" s="130" t="s">
        <v>149</v>
      </c>
      <c r="AA10" s="130" t="s">
        <v>150</v>
      </c>
      <c r="AB10" s="131" t="s">
        <v>151</v>
      </c>
      <c r="AC10" s="133" t="s">
        <v>145</v>
      </c>
      <c r="AD10" s="130" t="s">
        <v>146</v>
      </c>
      <c r="AE10" s="130" t="s">
        <v>147</v>
      </c>
      <c r="AF10" s="130" t="s">
        <v>148</v>
      </c>
      <c r="AG10" s="130" t="s">
        <v>149</v>
      </c>
      <c r="AH10" s="130" t="s">
        <v>150</v>
      </c>
      <c r="AI10" s="131" t="s">
        <v>151</v>
      </c>
      <c r="AJ10" s="132" t="s">
        <v>145</v>
      </c>
      <c r="AK10" s="130" t="s">
        <v>146</v>
      </c>
      <c r="AL10" s="130" t="s">
        <v>147</v>
      </c>
      <c r="AM10" s="130" t="s">
        <v>148</v>
      </c>
      <c r="AN10" s="130" t="s">
        <v>149</v>
      </c>
      <c r="AO10" s="130" t="s">
        <v>150</v>
      </c>
      <c r="AP10" s="131" t="s">
        <v>151</v>
      </c>
      <c r="AQ10" s="136" t="s">
        <v>152</v>
      </c>
      <c r="AR10" s="136" t="s">
        <v>146</v>
      </c>
      <c r="AS10" s="137" t="s">
        <v>147</v>
      </c>
      <c r="AT10" s="338"/>
      <c r="AU10" s="339"/>
      <c r="AV10" s="338"/>
      <c r="AW10" s="339"/>
      <c r="AX10" s="307"/>
      <c r="AY10" s="308"/>
      <c r="AZ10" s="308"/>
      <c r="BA10" s="308"/>
      <c r="BB10" s="309"/>
    </row>
    <row r="11" spans="2:60" ht="17.25" customHeight="1" x14ac:dyDescent="0.4">
      <c r="B11" s="359" t="s">
        <v>8</v>
      </c>
      <c r="C11" s="366" t="s">
        <v>139</v>
      </c>
      <c r="D11" s="370" t="s">
        <v>142</v>
      </c>
      <c r="E11" s="367"/>
      <c r="F11" s="368"/>
      <c r="G11" s="369"/>
      <c r="H11" s="347" t="s">
        <v>138</v>
      </c>
      <c r="I11" s="348"/>
      <c r="J11" s="348"/>
      <c r="K11" s="349"/>
      <c r="L11" s="350" t="s">
        <v>22</v>
      </c>
      <c r="M11" s="351"/>
      <c r="N11" s="352"/>
      <c r="O11" s="118" t="s">
        <v>156</v>
      </c>
      <c r="P11" s="119" t="s">
        <v>156</v>
      </c>
      <c r="Q11" s="119" t="s">
        <v>156</v>
      </c>
      <c r="R11" s="119" t="s">
        <v>156</v>
      </c>
      <c r="S11" s="119" t="s">
        <v>156</v>
      </c>
      <c r="T11" s="119"/>
      <c r="U11" s="120"/>
      <c r="V11" s="118" t="s">
        <v>155</v>
      </c>
      <c r="W11" s="119" t="s">
        <v>155</v>
      </c>
      <c r="X11" s="119" t="s">
        <v>155</v>
      </c>
      <c r="Y11" s="119" t="s">
        <v>155</v>
      </c>
      <c r="Z11" s="119" t="s">
        <v>155</v>
      </c>
      <c r="AA11" s="119"/>
      <c r="AB11" s="120"/>
      <c r="AC11" s="118" t="s">
        <v>155</v>
      </c>
      <c r="AD11" s="119" t="s">
        <v>155</v>
      </c>
      <c r="AE11" s="119" t="s">
        <v>155</v>
      </c>
      <c r="AF11" s="119" t="s">
        <v>155</v>
      </c>
      <c r="AG11" s="119" t="s">
        <v>155</v>
      </c>
      <c r="AH11" s="119"/>
      <c r="AI11" s="120"/>
      <c r="AJ11" s="118" t="s">
        <v>155</v>
      </c>
      <c r="AK11" s="119" t="s">
        <v>155</v>
      </c>
      <c r="AL11" s="119" t="s">
        <v>155</v>
      </c>
      <c r="AM11" s="119" t="s">
        <v>155</v>
      </c>
      <c r="AN11" s="119" t="s">
        <v>155</v>
      </c>
      <c r="AO11" s="119"/>
      <c r="AP11" s="120"/>
      <c r="AQ11" s="138" t="s">
        <v>155</v>
      </c>
      <c r="AR11" s="138" t="s">
        <v>155</v>
      </c>
      <c r="AS11" s="139" t="s">
        <v>155</v>
      </c>
      <c r="AT11" s="340">
        <f>SUM($O12:$AP12)</f>
        <v>80</v>
      </c>
      <c r="AU11" s="341"/>
      <c r="AV11" s="342">
        <f>AT11/4</f>
        <v>20</v>
      </c>
      <c r="AW11" s="343"/>
      <c r="AX11" s="344"/>
      <c r="AY11" s="345"/>
      <c r="AZ11" s="345"/>
      <c r="BA11" s="345"/>
      <c r="BB11" s="346"/>
    </row>
    <row r="12" spans="2:60" ht="17.25" customHeight="1" x14ac:dyDescent="0.4">
      <c r="B12" s="292"/>
      <c r="C12" s="251"/>
      <c r="D12" s="270"/>
      <c r="E12" s="271"/>
      <c r="F12" s="272"/>
      <c r="G12" s="273"/>
      <c r="H12" s="263"/>
      <c r="I12" s="264"/>
      <c r="J12" s="264"/>
      <c r="K12" s="265"/>
      <c r="L12" s="353" t="s">
        <v>21</v>
      </c>
      <c r="M12" s="354"/>
      <c r="N12" s="355"/>
      <c r="O12" s="174">
        <v>4</v>
      </c>
      <c r="P12" s="173">
        <v>4</v>
      </c>
      <c r="Q12" s="173">
        <v>4</v>
      </c>
      <c r="R12" s="173">
        <v>4</v>
      </c>
      <c r="S12" s="173">
        <v>4</v>
      </c>
      <c r="T12" s="173"/>
      <c r="U12" s="121"/>
      <c r="V12" s="174">
        <v>4</v>
      </c>
      <c r="W12" s="173">
        <v>4</v>
      </c>
      <c r="X12" s="173">
        <v>4</v>
      </c>
      <c r="Y12" s="173">
        <v>4</v>
      </c>
      <c r="Z12" s="173">
        <v>4</v>
      </c>
      <c r="AA12" s="173"/>
      <c r="AB12" s="121"/>
      <c r="AC12" s="174">
        <v>4</v>
      </c>
      <c r="AD12" s="173">
        <v>4</v>
      </c>
      <c r="AE12" s="173">
        <v>4</v>
      </c>
      <c r="AF12" s="173">
        <v>4</v>
      </c>
      <c r="AG12" s="173">
        <v>4</v>
      </c>
      <c r="AH12" s="173"/>
      <c r="AI12" s="121"/>
      <c r="AJ12" s="174">
        <v>4</v>
      </c>
      <c r="AK12" s="173">
        <v>4</v>
      </c>
      <c r="AL12" s="173">
        <v>4</v>
      </c>
      <c r="AM12" s="173">
        <v>4</v>
      </c>
      <c r="AN12" s="173">
        <v>4</v>
      </c>
      <c r="AO12" s="173"/>
      <c r="AP12" s="121"/>
      <c r="AQ12" s="140">
        <v>4</v>
      </c>
      <c r="AR12" s="140">
        <v>4</v>
      </c>
      <c r="AS12" s="141">
        <v>4</v>
      </c>
      <c r="AT12" s="277"/>
      <c r="AU12" s="278"/>
      <c r="AV12" s="281"/>
      <c r="AW12" s="282"/>
      <c r="AX12" s="293"/>
      <c r="AY12" s="294"/>
      <c r="AZ12" s="294"/>
      <c r="BA12" s="294"/>
      <c r="BB12" s="295"/>
    </row>
    <row r="13" spans="2:60" ht="17.25" customHeight="1" x14ac:dyDescent="0.4">
      <c r="B13" s="248" t="s">
        <v>53</v>
      </c>
      <c r="C13" s="250" t="s">
        <v>138</v>
      </c>
      <c r="D13" s="252" t="s">
        <v>84</v>
      </c>
      <c r="E13" s="254"/>
      <c r="F13" s="255"/>
      <c r="G13" s="256"/>
      <c r="H13" s="260" t="s">
        <v>139</v>
      </c>
      <c r="I13" s="261"/>
      <c r="J13" s="261"/>
      <c r="K13" s="262"/>
      <c r="L13" s="245" t="s">
        <v>22</v>
      </c>
      <c r="M13" s="246"/>
      <c r="N13" s="247"/>
      <c r="O13" s="122" t="s">
        <v>156</v>
      </c>
      <c r="P13" s="123" t="s">
        <v>156</v>
      </c>
      <c r="Q13" s="123" t="s">
        <v>156</v>
      </c>
      <c r="R13" s="123" t="s">
        <v>156</v>
      </c>
      <c r="S13" s="123" t="s">
        <v>156</v>
      </c>
      <c r="T13" s="123"/>
      <c r="U13" s="124"/>
      <c r="V13" s="122" t="s">
        <v>155</v>
      </c>
      <c r="W13" s="123" t="s">
        <v>155</v>
      </c>
      <c r="X13" s="123" t="s">
        <v>155</v>
      </c>
      <c r="Y13" s="123" t="s">
        <v>155</v>
      </c>
      <c r="Z13" s="123" t="s">
        <v>155</v>
      </c>
      <c r="AA13" s="123"/>
      <c r="AB13" s="124"/>
      <c r="AC13" s="122" t="s">
        <v>155</v>
      </c>
      <c r="AD13" s="123" t="s">
        <v>155</v>
      </c>
      <c r="AE13" s="123" t="s">
        <v>155</v>
      </c>
      <c r="AF13" s="123" t="s">
        <v>155</v>
      </c>
      <c r="AG13" s="123" t="s">
        <v>155</v>
      </c>
      <c r="AH13" s="123"/>
      <c r="AI13" s="124"/>
      <c r="AJ13" s="122" t="s">
        <v>155</v>
      </c>
      <c r="AK13" s="123" t="s">
        <v>155</v>
      </c>
      <c r="AL13" s="123" t="s">
        <v>155</v>
      </c>
      <c r="AM13" s="123" t="s">
        <v>155</v>
      </c>
      <c r="AN13" s="123" t="s">
        <v>155</v>
      </c>
      <c r="AO13" s="123"/>
      <c r="AP13" s="124"/>
      <c r="AQ13" s="142" t="s">
        <v>155</v>
      </c>
      <c r="AR13" s="142" t="s">
        <v>155</v>
      </c>
      <c r="AS13" s="143" t="s">
        <v>155</v>
      </c>
      <c r="AT13" s="277">
        <f>SUM($O14:$AP14)</f>
        <v>160</v>
      </c>
      <c r="AU13" s="278"/>
      <c r="AV13" s="279">
        <f>AT13/4</f>
        <v>40</v>
      </c>
      <c r="AW13" s="280"/>
      <c r="AX13" s="283"/>
      <c r="AY13" s="284"/>
      <c r="AZ13" s="284"/>
      <c r="BA13" s="284"/>
      <c r="BB13" s="285"/>
    </row>
    <row r="14" spans="2:60" ht="17.25" customHeight="1" x14ac:dyDescent="0.4">
      <c r="B14" s="292"/>
      <c r="C14" s="269"/>
      <c r="D14" s="270"/>
      <c r="E14" s="271"/>
      <c r="F14" s="272"/>
      <c r="G14" s="273"/>
      <c r="H14" s="274"/>
      <c r="I14" s="275"/>
      <c r="J14" s="275"/>
      <c r="K14" s="276"/>
      <c r="L14" s="242" t="s">
        <v>21</v>
      </c>
      <c r="M14" s="243"/>
      <c r="N14" s="244"/>
      <c r="O14" s="125">
        <v>8</v>
      </c>
      <c r="P14" s="126">
        <v>8</v>
      </c>
      <c r="Q14" s="126">
        <v>8</v>
      </c>
      <c r="R14" s="126">
        <v>8</v>
      </c>
      <c r="S14" s="126">
        <v>8</v>
      </c>
      <c r="T14" s="126"/>
      <c r="U14" s="127"/>
      <c r="V14" s="125">
        <v>8</v>
      </c>
      <c r="W14" s="126">
        <v>8</v>
      </c>
      <c r="X14" s="126">
        <v>8</v>
      </c>
      <c r="Y14" s="126">
        <v>8</v>
      </c>
      <c r="Z14" s="126">
        <v>8</v>
      </c>
      <c r="AA14" s="126"/>
      <c r="AB14" s="127"/>
      <c r="AC14" s="128">
        <v>8</v>
      </c>
      <c r="AD14" s="126">
        <v>8</v>
      </c>
      <c r="AE14" s="126">
        <v>8</v>
      </c>
      <c r="AF14" s="126">
        <v>8</v>
      </c>
      <c r="AG14" s="126">
        <v>8</v>
      </c>
      <c r="AH14" s="126"/>
      <c r="AI14" s="127"/>
      <c r="AJ14" s="125">
        <v>8</v>
      </c>
      <c r="AK14" s="126">
        <v>8</v>
      </c>
      <c r="AL14" s="126">
        <v>8</v>
      </c>
      <c r="AM14" s="126">
        <v>8</v>
      </c>
      <c r="AN14" s="126">
        <v>8</v>
      </c>
      <c r="AO14" s="126"/>
      <c r="AP14" s="127"/>
      <c r="AQ14" s="158">
        <v>8</v>
      </c>
      <c r="AR14" s="158">
        <v>8</v>
      </c>
      <c r="AS14" s="144">
        <v>8</v>
      </c>
      <c r="AT14" s="277"/>
      <c r="AU14" s="278"/>
      <c r="AV14" s="281"/>
      <c r="AW14" s="282"/>
      <c r="AX14" s="293"/>
      <c r="AY14" s="294"/>
      <c r="AZ14" s="294"/>
      <c r="BA14" s="294"/>
      <c r="BB14" s="295"/>
    </row>
    <row r="15" spans="2:60" ht="17.25" customHeight="1" x14ac:dyDescent="0.4">
      <c r="B15" s="248" t="s">
        <v>51</v>
      </c>
      <c r="C15" s="250" t="s">
        <v>139</v>
      </c>
      <c r="D15" s="252" t="s">
        <v>77</v>
      </c>
      <c r="E15" s="254"/>
      <c r="F15" s="255"/>
      <c r="G15" s="256"/>
      <c r="H15" s="260" t="s">
        <v>138</v>
      </c>
      <c r="I15" s="261"/>
      <c r="J15" s="261"/>
      <c r="K15" s="262"/>
      <c r="L15" s="245" t="s">
        <v>22</v>
      </c>
      <c r="M15" s="246"/>
      <c r="N15" s="247"/>
      <c r="O15" s="122" t="s">
        <v>156</v>
      </c>
      <c r="P15" s="123" t="s">
        <v>156</v>
      </c>
      <c r="Q15" s="123" t="s">
        <v>156</v>
      </c>
      <c r="R15" s="123" t="s">
        <v>156</v>
      </c>
      <c r="S15" s="123" t="s">
        <v>156</v>
      </c>
      <c r="T15" s="123"/>
      <c r="U15" s="124"/>
      <c r="V15" s="122" t="s">
        <v>155</v>
      </c>
      <c r="W15" s="123" t="s">
        <v>155</v>
      </c>
      <c r="X15" s="123" t="s">
        <v>155</v>
      </c>
      <c r="Y15" s="123" t="s">
        <v>155</v>
      </c>
      <c r="Z15" s="123" t="s">
        <v>155</v>
      </c>
      <c r="AA15" s="123"/>
      <c r="AB15" s="124"/>
      <c r="AC15" s="122" t="s">
        <v>155</v>
      </c>
      <c r="AD15" s="123" t="s">
        <v>155</v>
      </c>
      <c r="AE15" s="123" t="s">
        <v>155</v>
      </c>
      <c r="AF15" s="123" t="s">
        <v>155</v>
      </c>
      <c r="AG15" s="123" t="s">
        <v>155</v>
      </c>
      <c r="AH15" s="123"/>
      <c r="AI15" s="124"/>
      <c r="AJ15" s="122" t="s">
        <v>155</v>
      </c>
      <c r="AK15" s="123" t="s">
        <v>155</v>
      </c>
      <c r="AL15" s="123" t="s">
        <v>155</v>
      </c>
      <c r="AM15" s="123" t="s">
        <v>155</v>
      </c>
      <c r="AN15" s="123" t="s">
        <v>155</v>
      </c>
      <c r="AO15" s="123"/>
      <c r="AP15" s="124"/>
      <c r="AQ15" s="142" t="s">
        <v>155</v>
      </c>
      <c r="AR15" s="142" t="s">
        <v>155</v>
      </c>
      <c r="AS15" s="143" t="s">
        <v>155</v>
      </c>
      <c r="AT15" s="277">
        <f t="shared" ref="AT15" si="0">SUM($O16:$AP16)</f>
        <v>80</v>
      </c>
      <c r="AU15" s="278"/>
      <c r="AV15" s="279">
        <f>AT15/4</f>
        <v>20</v>
      </c>
      <c r="AW15" s="280"/>
      <c r="AX15" s="283"/>
      <c r="AY15" s="284"/>
      <c r="AZ15" s="284"/>
      <c r="BA15" s="284"/>
      <c r="BB15" s="285"/>
    </row>
    <row r="16" spans="2:60" ht="17.25" customHeight="1" x14ac:dyDescent="0.4">
      <c r="B16" s="292"/>
      <c r="C16" s="269"/>
      <c r="D16" s="270"/>
      <c r="E16" s="271"/>
      <c r="F16" s="272"/>
      <c r="G16" s="273"/>
      <c r="H16" s="274"/>
      <c r="I16" s="275"/>
      <c r="J16" s="275"/>
      <c r="K16" s="276"/>
      <c r="L16" s="242" t="s">
        <v>21</v>
      </c>
      <c r="M16" s="243"/>
      <c r="N16" s="244"/>
      <c r="O16" s="125">
        <v>4</v>
      </c>
      <c r="P16" s="126">
        <v>4</v>
      </c>
      <c r="Q16" s="126">
        <v>4</v>
      </c>
      <c r="R16" s="126">
        <v>4</v>
      </c>
      <c r="S16" s="126">
        <v>4</v>
      </c>
      <c r="T16" s="126"/>
      <c r="U16" s="127"/>
      <c r="V16" s="125">
        <v>4</v>
      </c>
      <c r="W16" s="126">
        <v>4</v>
      </c>
      <c r="X16" s="126">
        <v>4</v>
      </c>
      <c r="Y16" s="126">
        <v>4</v>
      </c>
      <c r="Z16" s="126">
        <v>4</v>
      </c>
      <c r="AA16" s="126"/>
      <c r="AB16" s="127"/>
      <c r="AC16" s="128">
        <v>4</v>
      </c>
      <c r="AD16" s="126">
        <v>4</v>
      </c>
      <c r="AE16" s="126">
        <v>4</v>
      </c>
      <c r="AF16" s="126">
        <v>4</v>
      </c>
      <c r="AG16" s="126">
        <v>4</v>
      </c>
      <c r="AH16" s="126"/>
      <c r="AI16" s="127"/>
      <c r="AJ16" s="125">
        <v>4</v>
      </c>
      <c r="AK16" s="126">
        <v>4</v>
      </c>
      <c r="AL16" s="126">
        <v>4</v>
      </c>
      <c r="AM16" s="126">
        <v>4</v>
      </c>
      <c r="AN16" s="126">
        <v>4</v>
      </c>
      <c r="AO16" s="126"/>
      <c r="AP16" s="127"/>
      <c r="AQ16" s="158">
        <v>4</v>
      </c>
      <c r="AR16" s="158">
        <v>4</v>
      </c>
      <c r="AS16" s="156">
        <v>4</v>
      </c>
      <c r="AT16" s="277"/>
      <c r="AU16" s="278"/>
      <c r="AV16" s="281"/>
      <c r="AW16" s="282"/>
      <c r="AX16" s="293"/>
      <c r="AY16" s="294"/>
      <c r="AZ16" s="294"/>
      <c r="BA16" s="294"/>
      <c r="BB16" s="295"/>
    </row>
    <row r="17" spans="2:54" ht="17.25" customHeight="1" x14ac:dyDescent="0.4">
      <c r="B17" s="248" t="s">
        <v>51</v>
      </c>
      <c r="C17" s="250" t="s">
        <v>140</v>
      </c>
      <c r="D17" s="252" t="s">
        <v>77</v>
      </c>
      <c r="E17" s="254"/>
      <c r="F17" s="255"/>
      <c r="G17" s="256"/>
      <c r="H17" s="260" t="s">
        <v>140</v>
      </c>
      <c r="I17" s="261"/>
      <c r="J17" s="261"/>
      <c r="K17" s="262"/>
      <c r="L17" s="245" t="s">
        <v>22</v>
      </c>
      <c r="M17" s="246"/>
      <c r="N17" s="247"/>
      <c r="O17" s="122" t="s">
        <v>156</v>
      </c>
      <c r="P17" s="123" t="s">
        <v>156</v>
      </c>
      <c r="Q17" s="123"/>
      <c r="R17" s="123" t="s">
        <v>157</v>
      </c>
      <c r="S17" s="123" t="s">
        <v>156</v>
      </c>
      <c r="T17" s="123"/>
      <c r="U17" s="124"/>
      <c r="V17" s="122" t="s">
        <v>155</v>
      </c>
      <c r="W17" s="123" t="s">
        <v>155</v>
      </c>
      <c r="X17" s="123"/>
      <c r="Y17" s="123" t="s">
        <v>155</v>
      </c>
      <c r="Z17" s="123" t="s">
        <v>155</v>
      </c>
      <c r="AA17" s="123"/>
      <c r="AB17" s="124"/>
      <c r="AC17" s="122" t="s">
        <v>155</v>
      </c>
      <c r="AD17" s="123" t="s">
        <v>155</v>
      </c>
      <c r="AE17" s="123"/>
      <c r="AF17" s="123" t="s">
        <v>155</v>
      </c>
      <c r="AG17" s="123" t="s">
        <v>155</v>
      </c>
      <c r="AH17" s="123"/>
      <c r="AI17" s="124"/>
      <c r="AJ17" s="122" t="s">
        <v>155</v>
      </c>
      <c r="AK17" s="123" t="s">
        <v>155</v>
      </c>
      <c r="AL17" s="123"/>
      <c r="AM17" s="123" t="s">
        <v>155</v>
      </c>
      <c r="AN17" s="123" t="s">
        <v>155</v>
      </c>
      <c r="AO17" s="123"/>
      <c r="AP17" s="124"/>
      <c r="AQ17" s="142" t="s">
        <v>155</v>
      </c>
      <c r="AR17" s="142" t="s">
        <v>155</v>
      </c>
      <c r="AS17" s="143"/>
      <c r="AT17" s="277">
        <f t="shared" ref="AT17" si="1">SUM($O18:$AP18)</f>
        <v>128</v>
      </c>
      <c r="AU17" s="278"/>
      <c r="AV17" s="279">
        <f>AT17/4</f>
        <v>32</v>
      </c>
      <c r="AW17" s="280"/>
      <c r="AX17" s="283"/>
      <c r="AY17" s="284"/>
      <c r="AZ17" s="284"/>
      <c r="BA17" s="284"/>
      <c r="BB17" s="285"/>
    </row>
    <row r="18" spans="2:54" ht="17.25" customHeight="1" x14ac:dyDescent="0.4">
      <c r="B18" s="292"/>
      <c r="C18" s="269"/>
      <c r="D18" s="270"/>
      <c r="E18" s="271"/>
      <c r="F18" s="272"/>
      <c r="G18" s="273"/>
      <c r="H18" s="274"/>
      <c r="I18" s="275"/>
      <c r="J18" s="275"/>
      <c r="K18" s="276"/>
      <c r="L18" s="242" t="s">
        <v>21</v>
      </c>
      <c r="M18" s="243"/>
      <c r="N18" s="244"/>
      <c r="O18" s="125">
        <v>8</v>
      </c>
      <c r="P18" s="126">
        <v>8</v>
      </c>
      <c r="Q18" s="126"/>
      <c r="R18" s="126">
        <v>8</v>
      </c>
      <c r="S18" s="126">
        <v>8</v>
      </c>
      <c r="T18" s="126"/>
      <c r="U18" s="127"/>
      <c r="V18" s="125">
        <v>8</v>
      </c>
      <c r="W18" s="126">
        <v>8</v>
      </c>
      <c r="X18" s="126"/>
      <c r="Y18" s="126">
        <v>8</v>
      </c>
      <c r="Z18" s="126">
        <v>8</v>
      </c>
      <c r="AA18" s="126"/>
      <c r="AB18" s="127"/>
      <c r="AC18" s="128">
        <v>8</v>
      </c>
      <c r="AD18" s="126">
        <v>8</v>
      </c>
      <c r="AE18" s="126"/>
      <c r="AF18" s="126">
        <v>8</v>
      </c>
      <c r="AG18" s="126">
        <v>8</v>
      </c>
      <c r="AH18" s="126"/>
      <c r="AI18" s="127"/>
      <c r="AJ18" s="125">
        <v>8</v>
      </c>
      <c r="AK18" s="126">
        <v>8</v>
      </c>
      <c r="AL18" s="126"/>
      <c r="AM18" s="126">
        <v>8</v>
      </c>
      <c r="AN18" s="126">
        <v>8</v>
      </c>
      <c r="AO18" s="126"/>
      <c r="AP18" s="127"/>
      <c r="AQ18" s="158">
        <v>8</v>
      </c>
      <c r="AR18" s="158">
        <v>8</v>
      </c>
      <c r="AS18" s="144"/>
      <c r="AT18" s="277"/>
      <c r="AU18" s="278"/>
      <c r="AV18" s="281"/>
      <c r="AW18" s="282"/>
      <c r="AX18" s="293"/>
      <c r="AY18" s="294"/>
      <c r="AZ18" s="294"/>
      <c r="BA18" s="294"/>
      <c r="BB18" s="295"/>
    </row>
    <row r="19" spans="2:54" ht="17.25" customHeight="1" x14ac:dyDescent="0.4">
      <c r="B19" s="248" t="s">
        <v>51</v>
      </c>
      <c r="C19" s="250" t="s">
        <v>140</v>
      </c>
      <c r="D19" s="252" t="s">
        <v>77</v>
      </c>
      <c r="E19" s="254"/>
      <c r="F19" s="255"/>
      <c r="G19" s="256"/>
      <c r="H19" s="260" t="s">
        <v>141</v>
      </c>
      <c r="I19" s="261"/>
      <c r="J19" s="261"/>
      <c r="K19" s="262"/>
      <c r="L19" s="245" t="s">
        <v>22</v>
      </c>
      <c r="M19" s="246"/>
      <c r="N19" s="247"/>
      <c r="O19" s="122"/>
      <c r="P19" s="123" t="s">
        <v>156</v>
      </c>
      <c r="Q19" s="123" t="s">
        <v>156</v>
      </c>
      <c r="R19" s="123"/>
      <c r="S19" s="123" t="s">
        <v>156</v>
      </c>
      <c r="T19" s="123"/>
      <c r="U19" s="124"/>
      <c r="V19" s="122"/>
      <c r="W19" s="123" t="s">
        <v>155</v>
      </c>
      <c r="X19" s="123" t="s">
        <v>155</v>
      </c>
      <c r="Y19" s="123"/>
      <c r="Z19" s="123" t="s">
        <v>155</v>
      </c>
      <c r="AA19" s="123"/>
      <c r="AB19" s="124"/>
      <c r="AC19" s="129"/>
      <c r="AD19" s="123" t="s">
        <v>155</v>
      </c>
      <c r="AE19" s="123" t="s">
        <v>155</v>
      </c>
      <c r="AF19" s="123"/>
      <c r="AG19" s="123" t="s">
        <v>155</v>
      </c>
      <c r="AH19" s="123"/>
      <c r="AI19" s="124"/>
      <c r="AJ19" s="122"/>
      <c r="AK19" s="123" t="s">
        <v>155</v>
      </c>
      <c r="AL19" s="123" t="s">
        <v>155</v>
      </c>
      <c r="AM19" s="123"/>
      <c r="AN19" s="123" t="s">
        <v>155</v>
      </c>
      <c r="AO19" s="123"/>
      <c r="AP19" s="124"/>
      <c r="AQ19" s="142"/>
      <c r="AR19" s="142" t="s">
        <v>155</v>
      </c>
      <c r="AS19" s="143" t="s">
        <v>155</v>
      </c>
      <c r="AT19" s="277">
        <f t="shared" ref="AT19" si="2">SUM($O20:$AP20)</f>
        <v>96</v>
      </c>
      <c r="AU19" s="278"/>
      <c r="AV19" s="279">
        <f>AT19/4</f>
        <v>24</v>
      </c>
      <c r="AW19" s="280"/>
      <c r="AX19" s="283"/>
      <c r="AY19" s="284"/>
      <c r="AZ19" s="284"/>
      <c r="BA19" s="284"/>
      <c r="BB19" s="285"/>
    </row>
    <row r="20" spans="2:54" ht="17.25" customHeight="1" x14ac:dyDescent="0.4">
      <c r="B20" s="292"/>
      <c r="C20" s="269"/>
      <c r="D20" s="270"/>
      <c r="E20" s="271"/>
      <c r="F20" s="272"/>
      <c r="G20" s="273"/>
      <c r="H20" s="274"/>
      <c r="I20" s="275"/>
      <c r="J20" s="275"/>
      <c r="K20" s="276"/>
      <c r="L20" s="242" t="s">
        <v>21</v>
      </c>
      <c r="M20" s="243"/>
      <c r="N20" s="244"/>
      <c r="O20" s="174"/>
      <c r="P20" s="173">
        <v>8</v>
      </c>
      <c r="Q20" s="173">
        <v>8</v>
      </c>
      <c r="R20" s="173"/>
      <c r="S20" s="173">
        <v>8</v>
      </c>
      <c r="T20" s="173"/>
      <c r="U20" s="121"/>
      <c r="V20" s="174"/>
      <c r="W20" s="173">
        <v>8</v>
      </c>
      <c r="X20" s="173">
        <v>8</v>
      </c>
      <c r="Y20" s="173"/>
      <c r="Z20" s="173">
        <v>8</v>
      </c>
      <c r="AA20" s="173"/>
      <c r="AB20" s="121"/>
      <c r="AC20" s="171"/>
      <c r="AD20" s="173">
        <v>8</v>
      </c>
      <c r="AE20" s="173">
        <v>8</v>
      </c>
      <c r="AF20" s="173"/>
      <c r="AG20" s="173">
        <v>8</v>
      </c>
      <c r="AH20" s="173"/>
      <c r="AI20" s="121"/>
      <c r="AJ20" s="174"/>
      <c r="AK20" s="173">
        <v>8</v>
      </c>
      <c r="AL20" s="173">
        <v>8</v>
      </c>
      <c r="AM20" s="173"/>
      <c r="AN20" s="173">
        <v>8</v>
      </c>
      <c r="AO20" s="173"/>
      <c r="AP20" s="121"/>
      <c r="AQ20" s="140"/>
      <c r="AR20" s="140">
        <v>8</v>
      </c>
      <c r="AS20" s="155">
        <v>8</v>
      </c>
      <c r="AT20" s="277"/>
      <c r="AU20" s="278"/>
      <c r="AV20" s="281"/>
      <c r="AW20" s="282"/>
      <c r="AX20" s="293"/>
      <c r="AY20" s="294"/>
      <c r="AZ20" s="294"/>
      <c r="BA20" s="294"/>
      <c r="BB20" s="295"/>
    </row>
    <row r="21" spans="2:54" ht="17.25" customHeight="1" x14ac:dyDescent="0.4">
      <c r="B21" s="248" t="s">
        <v>10</v>
      </c>
      <c r="C21" s="250" t="s">
        <v>141</v>
      </c>
      <c r="D21" s="252" t="s">
        <v>54</v>
      </c>
      <c r="E21" s="254"/>
      <c r="F21" s="255"/>
      <c r="G21" s="256"/>
      <c r="H21" s="260" t="s">
        <v>143</v>
      </c>
      <c r="I21" s="261"/>
      <c r="J21" s="261"/>
      <c r="K21" s="262"/>
      <c r="L21" s="245" t="s">
        <v>22</v>
      </c>
      <c r="M21" s="246"/>
      <c r="N21" s="247"/>
      <c r="O21" s="122"/>
      <c r="P21" s="123" t="s">
        <v>156</v>
      </c>
      <c r="Q21" s="123"/>
      <c r="R21" s="123" t="s">
        <v>156</v>
      </c>
      <c r="S21" s="123"/>
      <c r="T21" s="123"/>
      <c r="U21" s="124"/>
      <c r="V21" s="122"/>
      <c r="W21" s="123" t="s">
        <v>155</v>
      </c>
      <c r="X21" s="123"/>
      <c r="Y21" s="123" t="s">
        <v>155</v>
      </c>
      <c r="Z21" s="123"/>
      <c r="AA21" s="123"/>
      <c r="AB21" s="124"/>
      <c r="AC21" s="129"/>
      <c r="AD21" s="123" t="s">
        <v>155</v>
      </c>
      <c r="AE21" s="123"/>
      <c r="AF21" s="123" t="s">
        <v>155</v>
      </c>
      <c r="AG21" s="123"/>
      <c r="AH21" s="123"/>
      <c r="AI21" s="124"/>
      <c r="AJ21" s="122"/>
      <c r="AK21" s="123" t="s">
        <v>155</v>
      </c>
      <c r="AL21" s="123"/>
      <c r="AM21" s="123" t="s">
        <v>155</v>
      </c>
      <c r="AN21" s="123"/>
      <c r="AO21" s="123"/>
      <c r="AP21" s="124"/>
      <c r="AQ21" s="142"/>
      <c r="AR21" s="142" t="s">
        <v>155</v>
      </c>
      <c r="AS21" s="143"/>
      <c r="AT21" s="277">
        <f t="shared" ref="AT21" si="3">SUM($O22:$AP22)</f>
        <v>64</v>
      </c>
      <c r="AU21" s="278"/>
      <c r="AV21" s="279">
        <f>AT21/4</f>
        <v>16</v>
      </c>
      <c r="AW21" s="280"/>
      <c r="AX21" s="283"/>
      <c r="AY21" s="284"/>
      <c r="AZ21" s="284"/>
      <c r="BA21" s="284"/>
      <c r="BB21" s="285"/>
    </row>
    <row r="22" spans="2:54" ht="17.25" customHeight="1" x14ac:dyDescent="0.4">
      <c r="B22" s="292"/>
      <c r="C22" s="269"/>
      <c r="D22" s="270"/>
      <c r="E22" s="271"/>
      <c r="F22" s="272"/>
      <c r="G22" s="273"/>
      <c r="H22" s="274"/>
      <c r="I22" s="275"/>
      <c r="J22" s="275"/>
      <c r="K22" s="276"/>
      <c r="L22" s="242" t="s">
        <v>21</v>
      </c>
      <c r="M22" s="243"/>
      <c r="N22" s="244"/>
      <c r="O22" s="125"/>
      <c r="P22" s="126">
        <v>8</v>
      </c>
      <c r="Q22" s="126"/>
      <c r="R22" s="126">
        <v>8</v>
      </c>
      <c r="S22" s="126"/>
      <c r="T22" s="126"/>
      <c r="U22" s="127"/>
      <c r="V22" s="125"/>
      <c r="W22" s="126">
        <v>8</v>
      </c>
      <c r="X22" s="126"/>
      <c r="Y22" s="126">
        <v>8</v>
      </c>
      <c r="Z22" s="126"/>
      <c r="AA22" s="126"/>
      <c r="AB22" s="127"/>
      <c r="AC22" s="128"/>
      <c r="AD22" s="126">
        <v>8</v>
      </c>
      <c r="AE22" s="126"/>
      <c r="AF22" s="126">
        <v>8</v>
      </c>
      <c r="AG22" s="126"/>
      <c r="AH22" s="126"/>
      <c r="AI22" s="127"/>
      <c r="AJ22" s="125"/>
      <c r="AK22" s="126">
        <v>8</v>
      </c>
      <c r="AL22" s="126"/>
      <c r="AM22" s="126">
        <v>8</v>
      </c>
      <c r="AN22" s="126"/>
      <c r="AO22" s="126"/>
      <c r="AP22" s="127"/>
      <c r="AQ22" s="158"/>
      <c r="AR22" s="158">
        <v>8</v>
      </c>
      <c r="AS22" s="144"/>
      <c r="AT22" s="277"/>
      <c r="AU22" s="278"/>
      <c r="AV22" s="281"/>
      <c r="AW22" s="282"/>
      <c r="AX22" s="293"/>
      <c r="AY22" s="294"/>
      <c r="AZ22" s="294"/>
      <c r="BA22" s="294"/>
      <c r="BB22" s="295"/>
    </row>
    <row r="23" spans="2:54" ht="17.25" customHeight="1" x14ac:dyDescent="0.4">
      <c r="B23" s="248" t="s">
        <v>10</v>
      </c>
      <c r="C23" s="250" t="s">
        <v>140</v>
      </c>
      <c r="D23" s="252" t="s">
        <v>55</v>
      </c>
      <c r="E23" s="254"/>
      <c r="F23" s="255"/>
      <c r="G23" s="256"/>
      <c r="H23" s="260" t="s">
        <v>144</v>
      </c>
      <c r="I23" s="261"/>
      <c r="J23" s="261"/>
      <c r="K23" s="262"/>
      <c r="L23" s="245" t="s">
        <v>22</v>
      </c>
      <c r="M23" s="246"/>
      <c r="N23" s="247"/>
      <c r="O23" s="122" t="s">
        <v>156</v>
      </c>
      <c r="P23" s="123"/>
      <c r="Q23" s="123" t="s">
        <v>156</v>
      </c>
      <c r="R23" s="123"/>
      <c r="S23" s="123" t="s">
        <v>156</v>
      </c>
      <c r="T23" s="123"/>
      <c r="U23" s="124"/>
      <c r="V23" s="122" t="s">
        <v>155</v>
      </c>
      <c r="W23" s="123"/>
      <c r="X23" s="123" t="s">
        <v>155</v>
      </c>
      <c r="Y23" s="123"/>
      <c r="Z23" s="123" t="s">
        <v>155</v>
      </c>
      <c r="AA23" s="123"/>
      <c r="AB23" s="124"/>
      <c r="AC23" s="129" t="s">
        <v>155</v>
      </c>
      <c r="AD23" s="123"/>
      <c r="AE23" s="123" t="s">
        <v>155</v>
      </c>
      <c r="AF23" s="123"/>
      <c r="AG23" s="123" t="s">
        <v>155</v>
      </c>
      <c r="AH23" s="123"/>
      <c r="AI23" s="124"/>
      <c r="AJ23" s="122" t="s">
        <v>155</v>
      </c>
      <c r="AK23" s="123"/>
      <c r="AL23" s="123" t="s">
        <v>155</v>
      </c>
      <c r="AM23" s="123"/>
      <c r="AN23" s="123" t="s">
        <v>155</v>
      </c>
      <c r="AO23" s="123"/>
      <c r="AP23" s="124"/>
      <c r="AQ23" s="142" t="s">
        <v>155</v>
      </c>
      <c r="AR23" s="142"/>
      <c r="AS23" s="143" t="s">
        <v>155</v>
      </c>
      <c r="AT23" s="277">
        <f t="shared" ref="AT23" si="4">SUM($O24:$AP24)</f>
        <v>96</v>
      </c>
      <c r="AU23" s="278"/>
      <c r="AV23" s="279">
        <f>AT23/4</f>
        <v>24</v>
      </c>
      <c r="AW23" s="280"/>
      <c r="AX23" s="283"/>
      <c r="AY23" s="284"/>
      <c r="AZ23" s="284"/>
      <c r="BA23" s="284"/>
      <c r="BB23" s="285"/>
    </row>
    <row r="24" spans="2:54" ht="17.25" customHeight="1" x14ac:dyDescent="0.4">
      <c r="B24" s="292"/>
      <c r="C24" s="269"/>
      <c r="D24" s="270"/>
      <c r="E24" s="271"/>
      <c r="F24" s="272"/>
      <c r="G24" s="273"/>
      <c r="H24" s="274"/>
      <c r="I24" s="275"/>
      <c r="J24" s="275"/>
      <c r="K24" s="276"/>
      <c r="L24" s="242" t="s">
        <v>21</v>
      </c>
      <c r="M24" s="243"/>
      <c r="N24" s="244"/>
      <c r="O24" s="174">
        <v>8</v>
      </c>
      <c r="P24" s="173"/>
      <c r="Q24" s="173">
        <v>8</v>
      </c>
      <c r="R24" s="173"/>
      <c r="S24" s="173">
        <v>8</v>
      </c>
      <c r="T24" s="173"/>
      <c r="U24" s="121"/>
      <c r="V24" s="174">
        <v>8</v>
      </c>
      <c r="W24" s="173"/>
      <c r="X24" s="173">
        <v>8</v>
      </c>
      <c r="Y24" s="173"/>
      <c r="Z24" s="173">
        <v>8</v>
      </c>
      <c r="AA24" s="173"/>
      <c r="AB24" s="121"/>
      <c r="AC24" s="171">
        <v>8</v>
      </c>
      <c r="AD24" s="173"/>
      <c r="AE24" s="173">
        <v>8</v>
      </c>
      <c r="AF24" s="173"/>
      <c r="AG24" s="173">
        <v>8</v>
      </c>
      <c r="AH24" s="173"/>
      <c r="AI24" s="121"/>
      <c r="AJ24" s="174">
        <v>8</v>
      </c>
      <c r="AK24" s="173"/>
      <c r="AL24" s="173">
        <v>8</v>
      </c>
      <c r="AM24" s="173"/>
      <c r="AN24" s="173">
        <v>8</v>
      </c>
      <c r="AO24" s="173"/>
      <c r="AP24" s="121"/>
      <c r="AQ24" s="140">
        <v>8</v>
      </c>
      <c r="AR24" s="140"/>
      <c r="AS24" s="155">
        <v>8</v>
      </c>
      <c r="AT24" s="277"/>
      <c r="AU24" s="278"/>
      <c r="AV24" s="281"/>
      <c r="AW24" s="282"/>
      <c r="AX24" s="293"/>
      <c r="AY24" s="294"/>
      <c r="AZ24" s="294"/>
      <c r="BA24" s="294"/>
      <c r="BB24" s="295"/>
    </row>
    <row r="25" spans="2:54" ht="17.25" customHeight="1" x14ac:dyDescent="0.4">
      <c r="B25" s="248" t="s">
        <v>52</v>
      </c>
      <c r="C25" s="250" t="s">
        <v>141</v>
      </c>
      <c r="D25" s="252" t="s">
        <v>54</v>
      </c>
      <c r="E25" s="254"/>
      <c r="F25" s="255"/>
      <c r="G25" s="256"/>
      <c r="H25" s="260" t="s">
        <v>143</v>
      </c>
      <c r="I25" s="261"/>
      <c r="J25" s="261"/>
      <c r="K25" s="262"/>
      <c r="L25" s="245" t="s">
        <v>22</v>
      </c>
      <c r="M25" s="246"/>
      <c r="N25" s="247"/>
      <c r="O25" s="122"/>
      <c r="P25" s="123"/>
      <c r="Q25" s="123" t="s">
        <v>156</v>
      </c>
      <c r="R25" s="123"/>
      <c r="S25" s="123"/>
      <c r="T25" s="123"/>
      <c r="U25" s="124"/>
      <c r="V25" s="122"/>
      <c r="W25" s="123"/>
      <c r="X25" s="123" t="s">
        <v>155</v>
      </c>
      <c r="Y25" s="123"/>
      <c r="Z25" s="123"/>
      <c r="AA25" s="123"/>
      <c r="AB25" s="124"/>
      <c r="AC25" s="129"/>
      <c r="AD25" s="123"/>
      <c r="AE25" s="123" t="s">
        <v>155</v>
      </c>
      <c r="AF25" s="123"/>
      <c r="AG25" s="123"/>
      <c r="AH25" s="123"/>
      <c r="AI25" s="124"/>
      <c r="AJ25" s="122"/>
      <c r="AK25" s="123"/>
      <c r="AL25" s="123" t="s">
        <v>155</v>
      </c>
      <c r="AM25" s="123"/>
      <c r="AN25" s="123"/>
      <c r="AO25" s="123"/>
      <c r="AP25" s="124"/>
      <c r="AQ25" s="142"/>
      <c r="AR25" s="142"/>
      <c r="AS25" s="143" t="s">
        <v>155</v>
      </c>
      <c r="AT25" s="277">
        <f t="shared" ref="AT25" si="5">SUM($O26:$AP26)</f>
        <v>32</v>
      </c>
      <c r="AU25" s="278"/>
      <c r="AV25" s="279">
        <f>AT25/4</f>
        <v>8</v>
      </c>
      <c r="AW25" s="280"/>
      <c r="AX25" s="283"/>
      <c r="AY25" s="284"/>
      <c r="AZ25" s="284"/>
      <c r="BA25" s="284"/>
      <c r="BB25" s="285"/>
    </row>
    <row r="26" spans="2:54" ht="17.25" customHeight="1" x14ac:dyDescent="0.4">
      <c r="B26" s="292"/>
      <c r="C26" s="269"/>
      <c r="D26" s="270"/>
      <c r="E26" s="271"/>
      <c r="F26" s="272"/>
      <c r="G26" s="273"/>
      <c r="H26" s="274"/>
      <c r="I26" s="275"/>
      <c r="J26" s="275"/>
      <c r="K26" s="276"/>
      <c r="L26" s="242" t="s">
        <v>21</v>
      </c>
      <c r="M26" s="243"/>
      <c r="N26" s="244"/>
      <c r="O26" s="125"/>
      <c r="P26" s="126"/>
      <c r="Q26" s="126">
        <v>8</v>
      </c>
      <c r="R26" s="126"/>
      <c r="S26" s="126"/>
      <c r="T26" s="126"/>
      <c r="U26" s="127"/>
      <c r="V26" s="125"/>
      <c r="W26" s="126"/>
      <c r="X26" s="126">
        <v>8</v>
      </c>
      <c r="Y26" s="126"/>
      <c r="Z26" s="126"/>
      <c r="AA26" s="126"/>
      <c r="AB26" s="127"/>
      <c r="AC26" s="128"/>
      <c r="AD26" s="126"/>
      <c r="AE26" s="126">
        <v>8</v>
      </c>
      <c r="AF26" s="126"/>
      <c r="AG26" s="126"/>
      <c r="AH26" s="126"/>
      <c r="AI26" s="127"/>
      <c r="AJ26" s="125"/>
      <c r="AK26" s="126"/>
      <c r="AL26" s="126">
        <v>8</v>
      </c>
      <c r="AM26" s="126"/>
      <c r="AN26" s="126"/>
      <c r="AO26" s="126"/>
      <c r="AP26" s="127"/>
      <c r="AQ26" s="158"/>
      <c r="AR26" s="158"/>
      <c r="AS26" s="144">
        <v>8</v>
      </c>
      <c r="AT26" s="277"/>
      <c r="AU26" s="278"/>
      <c r="AV26" s="281"/>
      <c r="AW26" s="282"/>
      <c r="AX26" s="293"/>
      <c r="AY26" s="294"/>
      <c r="AZ26" s="294"/>
      <c r="BA26" s="294"/>
      <c r="BB26" s="295"/>
    </row>
    <row r="27" spans="2:54" ht="17.25" customHeight="1" x14ac:dyDescent="0.4">
      <c r="B27" s="248"/>
      <c r="C27" s="250"/>
      <c r="D27" s="252"/>
      <c r="E27" s="254"/>
      <c r="F27" s="255"/>
      <c r="G27" s="256"/>
      <c r="H27" s="260"/>
      <c r="I27" s="261"/>
      <c r="J27" s="261"/>
      <c r="K27" s="262"/>
      <c r="L27" s="245" t="s">
        <v>22</v>
      </c>
      <c r="M27" s="246"/>
      <c r="N27" s="247"/>
      <c r="O27" s="122"/>
      <c r="P27" s="123"/>
      <c r="Q27" s="123"/>
      <c r="R27" s="123"/>
      <c r="S27" s="123"/>
      <c r="T27" s="123"/>
      <c r="U27" s="124"/>
      <c r="V27" s="122"/>
      <c r="W27" s="123"/>
      <c r="X27" s="123"/>
      <c r="Y27" s="123"/>
      <c r="Z27" s="123"/>
      <c r="AA27" s="123"/>
      <c r="AB27" s="124"/>
      <c r="AC27" s="129"/>
      <c r="AD27" s="123"/>
      <c r="AE27" s="123"/>
      <c r="AF27" s="123"/>
      <c r="AG27" s="123"/>
      <c r="AH27" s="123"/>
      <c r="AI27" s="124"/>
      <c r="AJ27" s="122"/>
      <c r="AK27" s="123"/>
      <c r="AL27" s="123"/>
      <c r="AM27" s="123"/>
      <c r="AN27" s="123"/>
      <c r="AO27" s="123"/>
      <c r="AP27" s="124"/>
      <c r="AQ27" s="142"/>
      <c r="AR27" s="142"/>
      <c r="AS27" s="143"/>
      <c r="AT27" s="277">
        <f t="shared" ref="AT27" si="6">SUM($O28:$AP28)</f>
        <v>0</v>
      </c>
      <c r="AU27" s="278"/>
      <c r="AV27" s="279">
        <f>AT27/4</f>
        <v>0</v>
      </c>
      <c r="AW27" s="280"/>
      <c r="AX27" s="283"/>
      <c r="AY27" s="284"/>
      <c r="AZ27" s="284"/>
      <c r="BA27" s="284"/>
      <c r="BB27" s="285"/>
    </row>
    <row r="28" spans="2:54" ht="17.25" customHeight="1" x14ac:dyDescent="0.4">
      <c r="B28" s="292"/>
      <c r="C28" s="269"/>
      <c r="D28" s="270"/>
      <c r="E28" s="271"/>
      <c r="F28" s="272"/>
      <c r="G28" s="273"/>
      <c r="H28" s="274"/>
      <c r="I28" s="275"/>
      <c r="J28" s="275"/>
      <c r="K28" s="276"/>
      <c r="L28" s="242" t="s">
        <v>21</v>
      </c>
      <c r="M28" s="243"/>
      <c r="N28" s="244"/>
      <c r="O28" s="174"/>
      <c r="P28" s="173"/>
      <c r="Q28" s="173"/>
      <c r="R28" s="173"/>
      <c r="S28" s="173"/>
      <c r="T28" s="173"/>
      <c r="U28" s="121"/>
      <c r="V28" s="174"/>
      <c r="W28" s="173"/>
      <c r="X28" s="173"/>
      <c r="Y28" s="173"/>
      <c r="Z28" s="173"/>
      <c r="AA28" s="173"/>
      <c r="AB28" s="121"/>
      <c r="AC28" s="171"/>
      <c r="AD28" s="173"/>
      <c r="AE28" s="173"/>
      <c r="AF28" s="173"/>
      <c r="AG28" s="173"/>
      <c r="AH28" s="173"/>
      <c r="AI28" s="121"/>
      <c r="AJ28" s="174"/>
      <c r="AK28" s="173"/>
      <c r="AL28" s="173"/>
      <c r="AM28" s="173"/>
      <c r="AN28" s="173"/>
      <c r="AO28" s="173"/>
      <c r="AP28" s="121"/>
      <c r="AQ28" s="140"/>
      <c r="AR28" s="140"/>
      <c r="AS28" s="155"/>
      <c r="AT28" s="277"/>
      <c r="AU28" s="278"/>
      <c r="AV28" s="281"/>
      <c r="AW28" s="282"/>
      <c r="AX28" s="293"/>
      <c r="AY28" s="294"/>
      <c r="AZ28" s="294"/>
      <c r="BA28" s="294"/>
      <c r="BB28" s="295"/>
    </row>
    <row r="29" spans="2:54" ht="17.25" customHeight="1" x14ac:dyDescent="0.4">
      <c r="B29" s="248"/>
      <c r="C29" s="250"/>
      <c r="D29" s="252"/>
      <c r="E29" s="254"/>
      <c r="F29" s="255"/>
      <c r="G29" s="256"/>
      <c r="H29" s="260"/>
      <c r="I29" s="261"/>
      <c r="J29" s="261"/>
      <c r="K29" s="262"/>
      <c r="L29" s="245" t="s">
        <v>22</v>
      </c>
      <c r="M29" s="246"/>
      <c r="N29" s="247"/>
      <c r="O29" s="122"/>
      <c r="P29" s="123"/>
      <c r="Q29" s="123"/>
      <c r="R29" s="123"/>
      <c r="S29" s="123"/>
      <c r="T29" s="123"/>
      <c r="U29" s="124"/>
      <c r="V29" s="122"/>
      <c r="W29" s="123"/>
      <c r="X29" s="123"/>
      <c r="Y29" s="123"/>
      <c r="Z29" s="123"/>
      <c r="AA29" s="123"/>
      <c r="AB29" s="124"/>
      <c r="AC29" s="129"/>
      <c r="AD29" s="123"/>
      <c r="AE29" s="123"/>
      <c r="AF29" s="123"/>
      <c r="AG29" s="123"/>
      <c r="AH29" s="123"/>
      <c r="AI29" s="124"/>
      <c r="AJ29" s="122"/>
      <c r="AK29" s="123"/>
      <c r="AL29" s="123"/>
      <c r="AM29" s="123"/>
      <c r="AN29" s="123"/>
      <c r="AO29" s="123"/>
      <c r="AP29" s="124"/>
      <c r="AQ29" s="145"/>
      <c r="AR29" s="142"/>
      <c r="AS29" s="143"/>
      <c r="AT29" s="277">
        <f t="shared" ref="AT29" si="7">SUM($O30:$AP30)</f>
        <v>0</v>
      </c>
      <c r="AU29" s="278"/>
      <c r="AV29" s="279">
        <f>AT29/4</f>
        <v>0</v>
      </c>
      <c r="AW29" s="280"/>
      <c r="AX29" s="283"/>
      <c r="AY29" s="284"/>
      <c r="AZ29" s="284"/>
      <c r="BA29" s="284"/>
      <c r="BB29" s="285"/>
    </row>
    <row r="30" spans="2:54" ht="17.25" customHeight="1" x14ac:dyDescent="0.4">
      <c r="B30" s="292"/>
      <c r="C30" s="269"/>
      <c r="D30" s="270"/>
      <c r="E30" s="271"/>
      <c r="F30" s="272"/>
      <c r="G30" s="273"/>
      <c r="H30" s="274"/>
      <c r="I30" s="275"/>
      <c r="J30" s="275"/>
      <c r="K30" s="276"/>
      <c r="L30" s="242" t="s">
        <v>21</v>
      </c>
      <c r="M30" s="243"/>
      <c r="N30" s="244"/>
      <c r="O30" s="125"/>
      <c r="P30" s="126"/>
      <c r="Q30" s="126"/>
      <c r="R30" s="126"/>
      <c r="S30" s="126"/>
      <c r="T30" s="126"/>
      <c r="U30" s="127"/>
      <c r="V30" s="125"/>
      <c r="W30" s="126"/>
      <c r="X30" s="126"/>
      <c r="Y30" s="126"/>
      <c r="Z30" s="126"/>
      <c r="AA30" s="126"/>
      <c r="AB30" s="127"/>
      <c r="AC30" s="128"/>
      <c r="AD30" s="126"/>
      <c r="AE30" s="126"/>
      <c r="AF30" s="126"/>
      <c r="AG30" s="126"/>
      <c r="AH30" s="126"/>
      <c r="AI30" s="127"/>
      <c r="AJ30" s="125"/>
      <c r="AK30" s="126"/>
      <c r="AL30" s="126"/>
      <c r="AM30" s="126"/>
      <c r="AN30" s="126"/>
      <c r="AO30" s="126"/>
      <c r="AP30" s="127"/>
      <c r="AQ30" s="157"/>
      <c r="AR30" s="158"/>
      <c r="AS30" s="144"/>
      <c r="AT30" s="277"/>
      <c r="AU30" s="278"/>
      <c r="AV30" s="281"/>
      <c r="AW30" s="282"/>
      <c r="AX30" s="293"/>
      <c r="AY30" s="294"/>
      <c r="AZ30" s="294"/>
      <c r="BA30" s="294"/>
      <c r="BB30" s="295"/>
    </row>
    <row r="31" spans="2:54" ht="17.25" customHeight="1" x14ac:dyDescent="0.4">
      <c r="B31" s="248"/>
      <c r="C31" s="250"/>
      <c r="D31" s="252"/>
      <c r="E31" s="254"/>
      <c r="F31" s="255"/>
      <c r="G31" s="256"/>
      <c r="H31" s="260"/>
      <c r="I31" s="261"/>
      <c r="J31" s="261"/>
      <c r="K31" s="262"/>
      <c r="L31" s="245" t="s">
        <v>22</v>
      </c>
      <c r="M31" s="246"/>
      <c r="N31" s="247"/>
      <c r="O31" s="122"/>
      <c r="P31" s="123"/>
      <c r="Q31" s="123"/>
      <c r="R31" s="123"/>
      <c r="S31" s="123"/>
      <c r="T31" s="123"/>
      <c r="U31" s="124"/>
      <c r="V31" s="122"/>
      <c r="W31" s="123"/>
      <c r="X31" s="123"/>
      <c r="Y31" s="123"/>
      <c r="Z31" s="123"/>
      <c r="AA31" s="123"/>
      <c r="AB31" s="124"/>
      <c r="AC31" s="129"/>
      <c r="AD31" s="123"/>
      <c r="AE31" s="123"/>
      <c r="AF31" s="123"/>
      <c r="AG31" s="123"/>
      <c r="AH31" s="123"/>
      <c r="AI31" s="124"/>
      <c r="AJ31" s="122"/>
      <c r="AK31" s="123"/>
      <c r="AL31" s="123"/>
      <c r="AM31" s="123"/>
      <c r="AN31" s="123"/>
      <c r="AO31" s="123"/>
      <c r="AP31" s="124"/>
      <c r="AQ31" s="145"/>
      <c r="AR31" s="142"/>
      <c r="AS31" s="143"/>
      <c r="AT31" s="277">
        <f t="shared" ref="AT31" si="8">SUM($O32:$AP32)</f>
        <v>0</v>
      </c>
      <c r="AU31" s="278"/>
      <c r="AV31" s="279">
        <f>AT31/4</f>
        <v>0</v>
      </c>
      <c r="AW31" s="280"/>
      <c r="AX31" s="283"/>
      <c r="AY31" s="284"/>
      <c r="AZ31" s="284"/>
      <c r="BA31" s="284"/>
      <c r="BB31" s="285"/>
    </row>
    <row r="32" spans="2:54" ht="17.25" customHeight="1" x14ac:dyDescent="0.4">
      <c r="B32" s="292"/>
      <c r="C32" s="269"/>
      <c r="D32" s="270"/>
      <c r="E32" s="271"/>
      <c r="F32" s="272"/>
      <c r="G32" s="273"/>
      <c r="H32" s="274"/>
      <c r="I32" s="275"/>
      <c r="J32" s="275"/>
      <c r="K32" s="276"/>
      <c r="L32" s="242" t="s">
        <v>21</v>
      </c>
      <c r="M32" s="243"/>
      <c r="N32" s="244"/>
      <c r="O32" s="125"/>
      <c r="P32" s="126"/>
      <c r="Q32" s="126"/>
      <c r="R32" s="126"/>
      <c r="S32" s="126"/>
      <c r="T32" s="126"/>
      <c r="U32" s="127"/>
      <c r="V32" s="125"/>
      <c r="W32" s="126"/>
      <c r="X32" s="126"/>
      <c r="Y32" s="126"/>
      <c r="Z32" s="126"/>
      <c r="AA32" s="126"/>
      <c r="AB32" s="127"/>
      <c r="AC32" s="128"/>
      <c r="AD32" s="126"/>
      <c r="AE32" s="126"/>
      <c r="AF32" s="126"/>
      <c r="AG32" s="126"/>
      <c r="AH32" s="126"/>
      <c r="AI32" s="127"/>
      <c r="AJ32" s="125"/>
      <c r="AK32" s="126"/>
      <c r="AL32" s="126"/>
      <c r="AM32" s="126"/>
      <c r="AN32" s="126"/>
      <c r="AO32" s="126"/>
      <c r="AP32" s="127"/>
      <c r="AQ32" s="157"/>
      <c r="AR32" s="158"/>
      <c r="AS32" s="144"/>
      <c r="AT32" s="277"/>
      <c r="AU32" s="278"/>
      <c r="AV32" s="281"/>
      <c r="AW32" s="282"/>
      <c r="AX32" s="293"/>
      <c r="AY32" s="294"/>
      <c r="AZ32" s="294"/>
      <c r="BA32" s="294"/>
      <c r="BB32" s="295"/>
    </row>
    <row r="33" spans="2:54" ht="17.25" customHeight="1" x14ac:dyDescent="0.4">
      <c r="B33" s="248"/>
      <c r="C33" s="250"/>
      <c r="D33" s="252"/>
      <c r="E33" s="254"/>
      <c r="F33" s="255"/>
      <c r="G33" s="256"/>
      <c r="H33" s="260"/>
      <c r="I33" s="261"/>
      <c r="J33" s="261"/>
      <c r="K33" s="262"/>
      <c r="L33" s="245" t="s">
        <v>22</v>
      </c>
      <c r="M33" s="246"/>
      <c r="N33" s="247"/>
      <c r="O33" s="122"/>
      <c r="P33" s="123"/>
      <c r="Q33" s="123"/>
      <c r="R33" s="123"/>
      <c r="S33" s="123"/>
      <c r="T33" s="123"/>
      <c r="U33" s="124"/>
      <c r="V33" s="122"/>
      <c r="W33" s="123"/>
      <c r="X33" s="123"/>
      <c r="Y33" s="123"/>
      <c r="Z33" s="123"/>
      <c r="AA33" s="123"/>
      <c r="AB33" s="124"/>
      <c r="AC33" s="129"/>
      <c r="AD33" s="123"/>
      <c r="AE33" s="123"/>
      <c r="AF33" s="123"/>
      <c r="AG33" s="123"/>
      <c r="AH33" s="123"/>
      <c r="AI33" s="124"/>
      <c r="AJ33" s="122"/>
      <c r="AK33" s="123"/>
      <c r="AL33" s="123"/>
      <c r="AM33" s="123"/>
      <c r="AN33" s="123"/>
      <c r="AO33" s="123"/>
      <c r="AP33" s="124"/>
      <c r="AQ33" s="145"/>
      <c r="AR33" s="142"/>
      <c r="AS33" s="143"/>
      <c r="AT33" s="277">
        <f t="shared" ref="AT33" si="9">SUM($O34:$AP34)</f>
        <v>0</v>
      </c>
      <c r="AU33" s="278"/>
      <c r="AV33" s="279">
        <f>AT33/4</f>
        <v>0</v>
      </c>
      <c r="AW33" s="280"/>
      <c r="AX33" s="283"/>
      <c r="AY33" s="284"/>
      <c r="AZ33" s="284"/>
      <c r="BA33" s="284"/>
      <c r="BB33" s="285"/>
    </row>
    <row r="34" spans="2:54" ht="17.25" customHeight="1" x14ac:dyDescent="0.4">
      <c r="B34" s="292"/>
      <c r="C34" s="269"/>
      <c r="D34" s="270"/>
      <c r="E34" s="271"/>
      <c r="F34" s="272"/>
      <c r="G34" s="273"/>
      <c r="H34" s="274"/>
      <c r="I34" s="275"/>
      <c r="J34" s="275"/>
      <c r="K34" s="276"/>
      <c r="L34" s="242" t="s">
        <v>21</v>
      </c>
      <c r="M34" s="243"/>
      <c r="N34" s="244"/>
      <c r="O34" s="125"/>
      <c r="P34" s="126"/>
      <c r="Q34" s="126"/>
      <c r="R34" s="126"/>
      <c r="S34" s="126"/>
      <c r="T34" s="126"/>
      <c r="U34" s="127"/>
      <c r="V34" s="125"/>
      <c r="W34" s="126"/>
      <c r="X34" s="126"/>
      <c r="Y34" s="126"/>
      <c r="Z34" s="126"/>
      <c r="AA34" s="126"/>
      <c r="AB34" s="127"/>
      <c r="AC34" s="128"/>
      <c r="AD34" s="126"/>
      <c r="AE34" s="126"/>
      <c r="AF34" s="126"/>
      <c r="AG34" s="126"/>
      <c r="AH34" s="126"/>
      <c r="AI34" s="127"/>
      <c r="AJ34" s="125"/>
      <c r="AK34" s="126"/>
      <c r="AL34" s="126"/>
      <c r="AM34" s="126"/>
      <c r="AN34" s="126"/>
      <c r="AO34" s="126"/>
      <c r="AP34" s="127"/>
      <c r="AQ34" s="157"/>
      <c r="AR34" s="158"/>
      <c r="AS34" s="144"/>
      <c r="AT34" s="277"/>
      <c r="AU34" s="278"/>
      <c r="AV34" s="281"/>
      <c r="AW34" s="282"/>
      <c r="AX34" s="293"/>
      <c r="AY34" s="294"/>
      <c r="AZ34" s="294"/>
      <c r="BA34" s="294"/>
      <c r="BB34" s="295"/>
    </row>
    <row r="35" spans="2:54" ht="17.25" customHeight="1" x14ac:dyDescent="0.4">
      <c r="B35" s="248"/>
      <c r="C35" s="250"/>
      <c r="D35" s="252"/>
      <c r="E35" s="254"/>
      <c r="F35" s="255"/>
      <c r="G35" s="256"/>
      <c r="H35" s="260"/>
      <c r="I35" s="261"/>
      <c r="J35" s="261"/>
      <c r="K35" s="262"/>
      <c r="L35" s="245" t="s">
        <v>22</v>
      </c>
      <c r="M35" s="246"/>
      <c r="N35" s="247"/>
      <c r="O35" s="122"/>
      <c r="P35" s="123"/>
      <c r="Q35" s="123"/>
      <c r="R35" s="123"/>
      <c r="S35" s="123"/>
      <c r="T35" s="123"/>
      <c r="U35" s="124"/>
      <c r="V35" s="122"/>
      <c r="W35" s="123"/>
      <c r="X35" s="123"/>
      <c r="Y35" s="123"/>
      <c r="Z35" s="123"/>
      <c r="AA35" s="123"/>
      <c r="AB35" s="124"/>
      <c r="AC35" s="129"/>
      <c r="AD35" s="123"/>
      <c r="AE35" s="123"/>
      <c r="AF35" s="123"/>
      <c r="AG35" s="123"/>
      <c r="AH35" s="123"/>
      <c r="AI35" s="124"/>
      <c r="AJ35" s="122"/>
      <c r="AK35" s="123"/>
      <c r="AL35" s="123"/>
      <c r="AM35" s="123"/>
      <c r="AN35" s="123"/>
      <c r="AO35" s="123"/>
      <c r="AP35" s="124"/>
      <c r="AQ35" s="145"/>
      <c r="AR35" s="142"/>
      <c r="AS35" s="143"/>
      <c r="AT35" s="277">
        <f t="shared" ref="AT35" si="10">SUM($O36:$AP36)</f>
        <v>0</v>
      </c>
      <c r="AU35" s="278"/>
      <c r="AV35" s="279">
        <f>AT35/4</f>
        <v>0</v>
      </c>
      <c r="AW35" s="280"/>
      <c r="AX35" s="283"/>
      <c r="AY35" s="284"/>
      <c r="AZ35" s="284"/>
      <c r="BA35" s="284"/>
      <c r="BB35" s="285"/>
    </row>
    <row r="36" spans="2:54" ht="17.25" customHeight="1" x14ac:dyDescent="0.4">
      <c r="B36" s="292"/>
      <c r="C36" s="269"/>
      <c r="D36" s="270"/>
      <c r="E36" s="271"/>
      <c r="F36" s="272"/>
      <c r="G36" s="273"/>
      <c r="H36" s="274"/>
      <c r="I36" s="275"/>
      <c r="J36" s="275"/>
      <c r="K36" s="276"/>
      <c r="L36" s="242" t="s">
        <v>21</v>
      </c>
      <c r="M36" s="243"/>
      <c r="N36" s="244"/>
      <c r="O36" s="125"/>
      <c r="P36" s="126"/>
      <c r="Q36" s="126"/>
      <c r="R36" s="126"/>
      <c r="S36" s="126"/>
      <c r="T36" s="126"/>
      <c r="U36" s="127"/>
      <c r="V36" s="125"/>
      <c r="W36" s="126"/>
      <c r="X36" s="126"/>
      <c r="Y36" s="126"/>
      <c r="Z36" s="126"/>
      <c r="AA36" s="126"/>
      <c r="AB36" s="127"/>
      <c r="AC36" s="128"/>
      <c r="AD36" s="126"/>
      <c r="AE36" s="126"/>
      <c r="AF36" s="126"/>
      <c r="AG36" s="126"/>
      <c r="AH36" s="126"/>
      <c r="AI36" s="127"/>
      <c r="AJ36" s="125"/>
      <c r="AK36" s="126"/>
      <c r="AL36" s="126"/>
      <c r="AM36" s="126"/>
      <c r="AN36" s="126"/>
      <c r="AO36" s="126"/>
      <c r="AP36" s="127"/>
      <c r="AQ36" s="157"/>
      <c r="AR36" s="158"/>
      <c r="AS36" s="144"/>
      <c r="AT36" s="277"/>
      <c r="AU36" s="278"/>
      <c r="AV36" s="281"/>
      <c r="AW36" s="282"/>
      <c r="AX36" s="293"/>
      <c r="AY36" s="294"/>
      <c r="AZ36" s="294"/>
      <c r="BA36" s="294"/>
      <c r="BB36" s="295"/>
    </row>
    <row r="37" spans="2:54" ht="17.25" customHeight="1" x14ac:dyDescent="0.4">
      <c r="B37" s="248"/>
      <c r="C37" s="250"/>
      <c r="D37" s="252"/>
      <c r="E37" s="254"/>
      <c r="F37" s="255"/>
      <c r="G37" s="256"/>
      <c r="H37" s="260"/>
      <c r="I37" s="261"/>
      <c r="J37" s="261"/>
      <c r="K37" s="262"/>
      <c r="L37" s="245" t="s">
        <v>22</v>
      </c>
      <c r="M37" s="246"/>
      <c r="N37" s="247"/>
      <c r="O37" s="122"/>
      <c r="P37" s="123"/>
      <c r="Q37" s="123"/>
      <c r="R37" s="123"/>
      <c r="S37" s="123"/>
      <c r="T37" s="123"/>
      <c r="U37" s="124"/>
      <c r="V37" s="122"/>
      <c r="W37" s="123"/>
      <c r="X37" s="123"/>
      <c r="Y37" s="123"/>
      <c r="Z37" s="123"/>
      <c r="AA37" s="123"/>
      <c r="AB37" s="124"/>
      <c r="AC37" s="129"/>
      <c r="AD37" s="123"/>
      <c r="AE37" s="123"/>
      <c r="AF37" s="123"/>
      <c r="AG37" s="123"/>
      <c r="AH37" s="123"/>
      <c r="AI37" s="124"/>
      <c r="AJ37" s="122"/>
      <c r="AK37" s="123"/>
      <c r="AL37" s="123"/>
      <c r="AM37" s="123"/>
      <c r="AN37" s="123"/>
      <c r="AO37" s="123"/>
      <c r="AP37" s="124"/>
      <c r="AQ37" s="145"/>
      <c r="AR37" s="142"/>
      <c r="AS37" s="143"/>
      <c r="AT37" s="277">
        <f>SUM($O38:$AP38)</f>
        <v>0</v>
      </c>
      <c r="AU37" s="278"/>
      <c r="AV37" s="279">
        <f>AT37/4</f>
        <v>0</v>
      </c>
      <c r="AW37" s="280"/>
      <c r="AX37" s="283"/>
      <c r="AY37" s="284"/>
      <c r="AZ37" s="284"/>
      <c r="BA37" s="284"/>
      <c r="BB37" s="285"/>
    </row>
    <row r="38" spans="2:54" ht="17.25" customHeight="1" x14ac:dyDescent="0.4">
      <c r="B38" s="292"/>
      <c r="C38" s="269"/>
      <c r="D38" s="270"/>
      <c r="E38" s="271"/>
      <c r="F38" s="272"/>
      <c r="G38" s="273"/>
      <c r="H38" s="274"/>
      <c r="I38" s="275"/>
      <c r="J38" s="275"/>
      <c r="K38" s="276"/>
      <c r="L38" s="242" t="s">
        <v>21</v>
      </c>
      <c r="M38" s="243"/>
      <c r="N38" s="244"/>
      <c r="O38" s="125"/>
      <c r="P38" s="126"/>
      <c r="Q38" s="126"/>
      <c r="R38" s="126"/>
      <c r="S38" s="126"/>
      <c r="T38" s="126"/>
      <c r="U38" s="127"/>
      <c r="V38" s="125"/>
      <c r="W38" s="126"/>
      <c r="X38" s="126"/>
      <c r="Y38" s="126"/>
      <c r="Z38" s="126"/>
      <c r="AA38" s="126"/>
      <c r="AB38" s="127"/>
      <c r="AC38" s="128"/>
      <c r="AD38" s="126"/>
      <c r="AE38" s="126"/>
      <c r="AF38" s="126"/>
      <c r="AG38" s="126"/>
      <c r="AH38" s="126"/>
      <c r="AI38" s="127"/>
      <c r="AJ38" s="125"/>
      <c r="AK38" s="126"/>
      <c r="AL38" s="126"/>
      <c r="AM38" s="126"/>
      <c r="AN38" s="126"/>
      <c r="AO38" s="126"/>
      <c r="AP38" s="127"/>
      <c r="AQ38" s="157"/>
      <c r="AR38" s="158"/>
      <c r="AS38" s="144"/>
      <c r="AT38" s="277"/>
      <c r="AU38" s="278"/>
      <c r="AV38" s="281"/>
      <c r="AW38" s="282"/>
      <c r="AX38" s="293"/>
      <c r="AY38" s="294"/>
      <c r="AZ38" s="294"/>
      <c r="BA38" s="294"/>
      <c r="BB38" s="295"/>
    </row>
    <row r="39" spans="2:54" ht="17.25" customHeight="1" x14ac:dyDescent="0.4">
      <c r="B39" s="248"/>
      <c r="C39" s="250"/>
      <c r="D39" s="252"/>
      <c r="E39" s="254"/>
      <c r="F39" s="255"/>
      <c r="G39" s="256"/>
      <c r="H39" s="260"/>
      <c r="I39" s="261"/>
      <c r="J39" s="261"/>
      <c r="K39" s="262"/>
      <c r="L39" s="245" t="s">
        <v>22</v>
      </c>
      <c r="M39" s="246"/>
      <c r="N39" s="247"/>
      <c r="O39" s="122"/>
      <c r="P39" s="123"/>
      <c r="Q39" s="123"/>
      <c r="R39" s="123"/>
      <c r="S39" s="123"/>
      <c r="T39" s="123"/>
      <c r="U39" s="124"/>
      <c r="V39" s="122"/>
      <c r="W39" s="123"/>
      <c r="X39" s="123"/>
      <c r="Y39" s="123"/>
      <c r="Z39" s="123"/>
      <c r="AA39" s="123"/>
      <c r="AB39" s="124"/>
      <c r="AC39" s="129"/>
      <c r="AD39" s="123"/>
      <c r="AE39" s="123"/>
      <c r="AF39" s="123"/>
      <c r="AG39" s="123"/>
      <c r="AH39" s="123"/>
      <c r="AI39" s="124"/>
      <c r="AJ39" s="122"/>
      <c r="AK39" s="123"/>
      <c r="AL39" s="123"/>
      <c r="AM39" s="123"/>
      <c r="AN39" s="123"/>
      <c r="AO39" s="123"/>
      <c r="AP39" s="124"/>
      <c r="AQ39" s="145"/>
      <c r="AR39" s="142"/>
      <c r="AS39" s="143"/>
      <c r="AT39" s="277">
        <f t="shared" ref="AT39" si="11">SUM($O40:$AP40)</f>
        <v>0</v>
      </c>
      <c r="AU39" s="278"/>
      <c r="AV39" s="279">
        <f>AT39/4</f>
        <v>0</v>
      </c>
      <c r="AW39" s="280"/>
      <c r="AX39" s="283"/>
      <c r="AY39" s="284"/>
      <c r="AZ39" s="284"/>
      <c r="BA39" s="284"/>
      <c r="BB39" s="285"/>
    </row>
    <row r="40" spans="2:54" ht="17.25" customHeight="1" x14ac:dyDescent="0.4">
      <c r="B40" s="292"/>
      <c r="C40" s="269"/>
      <c r="D40" s="270"/>
      <c r="E40" s="271"/>
      <c r="F40" s="272"/>
      <c r="G40" s="273"/>
      <c r="H40" s="274"/>
      <c r="I40" s="275"/>
      <c r="J40" s="275"/>
      <c r="K40" s="276"/>
      <c r="L40" s="242" t="s">
        <v>21</v>
      </c>
      <c r="M40" s="243"/>
      <c r="N40" s="244"/>
      <c r="O40" s="125"/>
      <c r="P40" s="126"/>
      <c r="Q40" s="126"/>
      <c r="R40" s="126"/>
      <c r="S40" s="126"/>
      <c r="T40" s="126"/>
      <c r="U40" s="127"/>
      <c r="V40" s="125"/>
      <c r="W40" s="126"/>
      <c r="X40" s="126"/>
      <c r="Y40" s="126"/>
      <c r="Z40" s="126"/>
      <c r="AA40" s="126"/>
      <c r="AB40" s="127"/>
      <c r="AC40" s="128"/>
      <c r="AD40" s="126"/>
      <c r="AE40" s="126"/>
      <c r="AF40" s="126"/>
      <c r="AG40" s="126"/>
      <c r="AH40" s="126"/>
      <c r="AI40" s="127"/>
      <c r="AJ40" s="125"/>
      <c r="AK40" s="126"/>
      <c r="AL40" s="126"/>
      <c r="AM40" s="126"/>
      <c r="AN40" s="126"/>
      <c r="AO40" s="126"/>
      <c r="AP40" s="127"/>
      <c r="AQ40" s="157"/>
      <c r="AR40" s="158"/>
      <c r="AS40" s="144"/>
      <c r="AT40" s="277"/>
      <c r="AU40" s="278"/>
      <c r="AV40" s="281"/>
      <c r="AW40" s="282"/>
      <c r="AX40" s="293"/>
      <c r="AY40" s="294"/>
      <c r="AZ40" s="294"/>
      <c r="BA40" s="294"/>
      <c r="BB40" s="295"/>
    </row>
    <row r="41" spans="2:54" ht="17.25" customHeight="1" x14ac:dyDescent="0.4">
      <c r="B41" s="248"/>
      <c r="C41" s="250"/>
      <c r="D41" s="252"/>
      <c r="E41" s="254"/>
      <c r="F41" s="255"/>
      <c r="G41" s="256"/>
      <c r="H41" s="260"/>
      <c r="I41" s="261"/>
      <c r="J41" s="261"/>
      <c r="K41" s="262"/>
      <c r="L41" s="245" t="s">
        <v>22</v>
      </c>
      <c r="M41" s="246"/>
      <c r="N41" s="247"/>
      <c r="O41" s="122"/>
      <c r="P41" s="123"/>
      <c r="Q41" s="123"/>
      <c r="R41" s="123"/>
      <c r="S41" s="123"/>
      <c r="T41" s="123"/>
      <c r="U41" s="124"/>
      <c r="V41" s="122"/>
      <c r="W41" s="123"/>
      <c r="X41" s="123"/>
      <c r="Y41" s="123"/>
      <c r="Z41" s="123"/>
      <c r="AA41" s="123"/>
      <c r="AB41" s="124"/>
      <c r="AC41" s="129"/>
      <c r="AD41" s="123"/>
      <c r="AE41" s="123"/>
      <c r="AF41" s="123"/>
      <c r="AG41" s="123"/>
      <c r="AH41" s="123"/>
      <c r="AI41" s="124"/>
      <c r="AJ41" s="122"/>
      <c r="AK41" s="123"/>
      <c r="AL41" s="123"/>
      <c r="AM41" s="123"/>
      <c r="AN41" s="123"/>
      <c r="AO41" s="123"/>
      <c r="AP41" s="124"/>
      <c r="AQ41" s="142"/>
      <c r="AR41" s="142"/>
      <c r="AS41" s="143"/>
      <c r="AT41" s="277">
        <f t="shared" ref="AT41" si="12">SUM($O42:$AP42)</f>
        <v>0</v>
      </c>
      <c r="AU41" s="278"/>
      <c r="AV41" s="279">
        <f>AT41/4</f>
        <v>0</v>
      </c>
      <c r="AW41" s="280"/>
      <c r="AX41" s="283"/>
      <c r="AY41" s="284"/>
      <c r="AZ41" s="284"/>
      <c r="BA41" s="284"/>
      <c r="BB41" s="285"/>
    </row>
    <row r="42" spans="2:54" ht="17.25" customHeight="1" thickBot="1" x14ac:dyDescent="0.45">
      <c r="B42" s="249"/>
      <c r="C42" s="251"/>
      <c r="D42" s="253"/>
      <c r="E42" s="257"/>
      <c r="F42" s="258"/>
      <c r="G42" s="259"/>
      <c r="H42" s="263"/>
      <c r="I42" s="264"/>
      <c r="J42" s="264"/>
      <c r="K42" s="265"/>
      <c r="L42" s="242" t="s">
        <v>21</v>
      </c>
      <c r="M42" s="243"/>
      <c r="N42" s="244"/>
      <c r="O42" s="174"/>
      <c r="P42" s="173"/>
      <c r="Q42" s="173"/>
      <c r="R42" s="173"/>
      <c r="S42" s="173"/>
      <c r="T42" s="173"/>
      <c r="U42" s="121"/>
      <c r="V42" s="174"/>
      <c r="W42" s="173"/>
      <c r="X42" s="173"/>
      <c r="Y42" s="173"/>
      <c r="Z42" s="173"/>
      <c r="AA42" s="173"/>
      <c r="AB42" s="121"/>
      <c r="AC42" s="171"/>
      <c r="AD42" s="173"/>
      <c r="AE42" s="173"/>
      <c r="AF42" s="173"/>
      <c r="AG42" s="173"/>
      <c r="AH42" s="173"/>
      <c r="AI42" s="121"/>
      <c r="AJ42" s="174"/>
      <c r="AK42" s="173"/>
      <c r="AL42" s="173"/>
      <c r="AM42" s="173"/>
      <c r="AN42" s="173"/>
      <c r="AO42" s="173"/>
      <c r="AP42" s="121"/>
      <c r="AQ42" s="140"/>
      <c r="AR42" s="140"/>
      <c r="AS42" s="141"/>
      <c r="AT42" s="277"/>
      <c r="AU42" s="278"/>
      <c r="AV42" s="281"/>
      <c r="AW42" s="282"/>
      <c r="AX42" s="286"/>
      <c r="AY42" s="287"/>
      <c r="AZ42" s="287"/>
      <c r="BA42" s="287"/>
      <c r="BB42" s="288"/>
    </row>
    <row r="43" spans="2:54" ht="20.100000000000001" customHeight="1" thickBot="1" x14ac:dyDescent="0.45">
      <c r="B43" s="266" t="s">
        <v>183</v>
      </c>
      <c r="C43" s="267"/>
      <c r="D43" s="267"/>
      <c r="E43" s="267"/>
      <c r="F43" s="267"/>
      <c r="G43" s="267"/>
      <c r="H43" s="267"/>
      <c r="I43" s="267"/>
      <c r="J43" s="267"/>
      <c r="K43" s="267"/>
      <c r="L43" s="267"/>
      <c r="M43" s="267"/>
      <c r="N43" s="268"/>
      <c r="O43" s="110">
        <f ca="1">SUMIF($B11:$B42, "生", O12:O42)</f>
        <v>8</v>
      </c>
      <c r="P43" s="111">
        <f t="shared" ref="P43:AS43" ca="1" si="13">SUMIF($B11:$B42, "生", P12:P42)</f>
        <v>8</v>
      </c>
      <c r="Q43" s="111">
        <f t="shared" ca="1" si="13"/>
        <v>8</v>
      </c>
      <c r="R43" s="111">
        <f t="shared" ca="1" si="13"/>
        <v>8</v>
      </c>
      <c r="S43" s="111">
        <f t="shared" ca="1" si="13"/>
        <v>8</v>
      </c>
      <c r="T43" s="111">
        <f t="shared" ca="1" si="13"/>
        <v>0</v>
      </c>
      <c r="U43" s="153">
        <f t="shared" ca="1" si="13"/>
        <v>0</v>
      </c>
      <c r="V43" s="110">
        <f t="shared" ca="1" si="13"/>
        <v>8</v>
      </c>
      <c r="W43" s="111">
        <f t="shared" ca="1" si="13"/>
        <v>8</v>
      </c>
      <c r="X43" s="111">
        <f t="shared" ca="1" si="13"/>
        <v>8</v>
      </c>
      <c r="Y43" s="111">
        <f t="shared" ca="1" si="13"/>
        <v>8</v>
      </c>
      <c r="Z43" s="111">
        <f t="shared" ca="1" si="13"/>
        <v>8</v>
      </c>
      <c r="AA43" s="111">
        <f t="shared" ca="1" si="13"/>
        <v>0</v>
      </c>
      <c r="AB43" s="112">
        <f t="shared" ca="1" si="13"/>
        <v>0</v>
      </c>
      <c r="AC43" s="113">
        <f t="shared" ca="1" si="13"/>
        <v>8</v>
      </c>
      <c r="AD43" s="111">
        <f t="shared" ca="1" si="13"/>
        <v>8</v>
      </c>
      <c r="AE43" s="111">
        <f t="shared" ca="1" si="13"/>
        <v>8</v>
      </c>
      <c r="AF43" s="111">
        <f t="shared" ca="1" si="13"/>
        <v>8</v>
      </c>
      <c r="AG43" s="111">
        <f t="shared" ca="1" si="13"/>
        <v>8</v>
      </c>
      <c r="AH43" s="111">
        <f t="shared" ca="1" si="13"/>
        <v>0</v>
      </c>
      <c r="AI43" s="153">
        <f t="shared" ca="1" si="13"/>
        <v>0</v>
      </c>
      <c r="AJ43" s="110">
        <f t="shared" ca="1" si="13"/>
        <v>8</v>
      </c>
      <c r="AK43" s="111">
        <f t="shared" ca="1" si="13"/>
        <v>8</v>
      </c>
      <c r="AL43" s="111">
        <f t="shared" ca="1" si="13"/>
        <v>8</v>
      </c>
      <c r="AM43" s="111">
        <f t="shared" ca="1" si="13"/>
        <v>8</v>
      </c>
      <c r="AN43" s="111">
        <f t="shared" ca="1" si="13"/>
        <v>8</v>
      </c>
      <c r="AO43" s="111">
        <f t="shared" ca="1" si="13"/>
        <v>0</v>
      </c>
      <c r="AP43" s="112">
        <f t="shared" ca="1" si="13"/>
        <v>0</v>
      </c>
      <c r="AQ43" s="113">
        <f t="shared" ca="1" si="13"/>
        <v>8</v>
      </c>
      <c r="AR43" s="111">
        <f t="shared" ca="1" si="13"/>
        <v>8</v>
      </c>
      <c r="AS43" s="112">
        <f t="shared" ca="1" si="13"/>
        <v>8</v>
      </c>
      <c r="AT43" s="289"/>
      <c r="AU43" s="290"/>
      <c r="AV43" s="290"/>
      <c r="AW43" s="290"/>
      <c r="AX43" s="290"/>
      <c r="AY43" s="290"/>
      <c r="AZ43" s="290"/>
      <c r="BA43" s="290"/>
      <c r="BB43" s="291"/>
    </row>
    <row r="44" spans="2:54" ht="20.25" customHeight="1" thickBot="1" x14ac:dyDescent="0.45">
      <c r="B44" s="225" t="s">
        <v>179</v>
      </c>
      <c r="C44" s="226"/>
      <c r="D44" s="226"/>
      <c r="E44" s="226"/>
      <c r="F44" s="226"/>
      <c r="G44" s="226"/>
      <c r="H44" s="226"/>
      <c r="I44" s="226"/>
      <c r="J44" s="226"/>
      <c r="K44" s="226"/>
      <c r="L44" s="226"/>
      <c r="M44" s="226"/>
      <c r="N44" s="227"/>
      <c r="O44" s="114">
        <f ca="1">SUMIF($B11:$B42, "介", O12:O42)</f>
        <v>12</v>
      </c>
      <c r="P44" s="115">
        <f t="shared" ref="P44:AS44" ca="1" si="14">SUMIF($B11:$B42, "介", P12:P42)</f>
        <v>20</v>
      </c>
      <c r="Q44" s="115">
        <f t="shared" ca="1" si="14"/>
        <v>12</v>
      </c>
      <c r="R44" s="115">
        <f t="shared" ca="1" si="14"/>
        <v>12</v>
      </c>
      <c r="S44" s="115">
        <f t="shared" ca="1" si="14"/>
        <v>20</v>
      </c>
      <c r="T44" s="115">
        <f t="shared" ca="1" si="14"/>
        <v>0</v>
      </c>
      <c r="U44" s="154">
        <f t="shared" ca="1" si="14"/>
        <v>0</v>
      </c>
      <c r="V44" s="114">
        <f t="shared" ca="1" si="14"/>
        <v>12</v>
      </c>
      <c r="W44" s="115">
        <f t="shared" ca="1" si="14"/>
        <v>20</v>
      </c>
      <c r="X44" s="115">
        <f t="shared" ca="1" si="14"/>
        <v>12</v>
      </c>
      <c r="Y44" s="115">
        <f t="shared" ca="1" si="14"/>
        <v>12</v>
      </c>
      <c r="Z44" s="115">
        <f t="shared" ca="1" si="14"/>
        <v>20</v>
      </c>
      <c r="AA44" s="115">
        <f t="shared" ca="1" si="14"/>
        <v>0</v>
      </c>
      <c r="AB44" s="116">
        <f t="shared" ca="1" si="14"/>
        <v>0</v>
      </c>
      <c r="AC44" s="117">
        <f t="shared" ca="1" si="14"/>
        <v>12</v>
      </c>
      <c r="AD44" s="115">
        <f t="shared" ca="1" si="14"/>
        <v>20</v>
      </c>
      <c r="AE44" s="115">
        <f t="shared" ca="1" si="14"/>
        <v>12</v>
      </c>
      <c r="AF44" s="115">
        <f t="shared" ca="1" si="14"/>
        <v>12</v>
      </c>
      <c r="AG44" s="115">
        <f t="shared" ca="1" si="14"/>
        <v>20</v>
      </c>
      <c r="AH44" s="115">
        <f t="shared" ca="1" si="14"/>
        <v>0</v>
      </c>
      <c r="AI44" s="154">
        <f t="shared" ca="1" si="14"/>
        <v>0</v>
      </c>
      <c r="AJ44" s="114">
        <f t="shared" ca="1" si="14"/>
        <v>12</v>
      </c>
      <c r="AK44" s="115">
        <f t="shared" ca="1" si="14"/>
        <v>20</v>
      </c>
      <c r="AL44" s="115">
        <f t="shared" ca="1" si="14"/>
        <v>12</v>
      </c>
      <c r="AM44" s="115">
        <f t="shared" ca="1" si="14"/>
        <v>12</v>
      </c>
      <c r="AN44" s="115">
        <f t="shared" ca="1" si="14"/>
        <v>20</v>
      </c>
      <c r="AO44" s="115">
        <f t="shared" ca="1" si="14"/>
        <v>0</v>
      </c>
      <c r="AP44" s="116">
        <f t="shared" ca="1" si="14"/>
        <v>0</v>
      </c>
      <c r="AQ44" s="117">
        <f t="shared" ca="1" si="14"/>
        <v>12</v>
      </c>
      <c r="AR44" s="115">
        <f t="shared" ca="1" si="14"/>
        <v>20</v>
      </c>
      <c r="AS44" s="116">
        <f t="shared" ca="1" si="14"/>
        <v>12</v>
      </c>
      <c r="AT44" s="234">
        <f ca="1">SUM(O44:AS44)</f>
        <v>348</v>
      </c>
      <c r="AU44" s="235"/>
      <c r="AV44" s="235"/>
      <c r="AW44" s="236"/>
      <c r="AX44" s="237"/>
      <c r="AY44" s="237"/>
      <c r="AZ44" s="237"/>
      <c r="BA44" s="237"/>
      <c r="BB44" s="238"/>
    </row>
    <row r="45" spans="2:54" ht="20.25" customHeight="1" x14ac:dyDescent="0.4">
      <c r="B45" s="225" t="s">
        <v>162</v>
      </c>
      <c r="C45" s="226"/>
      <c r="D45" s="226"/>
      <c r="E45" s="226"/>
      <c r="F45" s="226"/>
      <c r="G45" s="226"/>
      <c r="H45" s="226"/>
      <c r="I45" s="226"/>
      <c r="J45" s="226"/>
      <c r="K45" s="226"/>
      <c r="L45" s="226"/>
      <c r="M45" s="226"/>
      <c r="N45" s="227"/>
      <c r="O45" s="177">
        <v>16</v>
      </c>
      <c r="P45" s="178">
        <v>18</v>
      </c>
      <c r="Q45" s="178">
        <v>16</v>
      </c>
      <c r="R45" s="178">
        <v>15</v>
      </c>
      <c r="S45" s="178">
        <v>18</v>
      </c>
      <c r="T45" s="178">
        <v>0</v>
      </c>
      <c r="U45" s="180">
        <v>0</v>
      </c>
      <c r="V45" s="177">
        <v>16</v>
      </c>
      <c r="W45" s="178">
        <v>18</v>
      </c>
      <c r="X45" s="178">
        <v>16</v>
      </c>
      <c r="Y45" s="178">
        <v>15</v>
      </c>
      <c r="Z45" s="178">
        <v>18</v>
      </c>
      <c r="AA45" s="178">
        <v>0</v>
      </c>
      <c r="AB45" s="180">
        <v>0</v>
      </c>
      <c r="AC45" s="177">
        <v>16</v>
      </c>
      <c r="AD45" s="178">
        <v>18</v>
      </c>
      <c r="AE45" s="178">
        <v>16</v>
      </c>
      <c r="AF45" s="178">
        <v>15</v>
      </c>
      <c r="AG45" s="178">
        <v>18</v>
      </c>
      <c r="AH45" s="178">
        <v>0</v>
      </c>
      <c r="AI45" s="180">
        <v>0</v>
      </c>
      <c r="AJ45" s="177">
        <v>16</v>
      </c>
      <c r="AK45" s="178">
        <v>18</v>
      </c>
      <c r="AL45" s="178">
        <v>16</v>
      </c>
      <c r="AM45" s="178">
        <v>15</v>
      </c>
      <c r="AN45" s="178">
        <v>18</v>
      </c>
      <c r="AO45" s="178">
        <v>0</v>
      </c>
      <c r="AP45" s="180">
        <v>0</v>
      </c>
      <c r="AQ45" s="181">
        <v>16</v>
      </c>
      <c r="AR45" s="181">
        <v>18</v>
      </c>
      <c r="AS45" s="180">
        <v>16</v>
      </c>
      <c r="AT45" s="228"/>
      <c r="AU45" s="229"/>
      <c r="AV45" s="229"/>
      <c r="AW45" s="229"/>
      <c r="AX45" s="229"/>
      <c r="AY45" s="229"/>
      <c r="AZ45" s="229"/>
      <c r="BA45" s="229"/>
      <c r="BB45" s="230"/>
    </row>
    <row r="46" spans="2:54" ht="20.25" customHeight="1" thickBot="1" x14ac:dyDescent="0.45">
      <c r="B46" s="239" t="s">
        <v>180</v>
      </c>
      <c r="C46" s="240"/>
      <c r="D46" s="240"/>
      <c r="E46" s="240"/>
      <c r="F46" s="240"/>
      <c r="G46" s="240"/>
      <c r="H46" s="240"/>
      <c r="I46" s="240"/>
      <c r="J46" s="240"/>
      <c r="K46" s="240"/>
      <c r="L46" s="240"/>
      <c r="M46" s="240"/>
      <c r="N46" s="241"/>
      <c r="O46" s="187">
        <f t="shared" ref="O46:S46" si="15">IF(O45=0,0,IF($T$5&lt;&gt;"",IF(O45&gt;15,((O45-15)/5+1)*$T$5,$T$5),""))</f>
        <v>7.1999999999999993</v>
      </c>
      <c r="P46" s="187">
        <f t="shared" si="15"/>
        <v>9.6000000000000014</v>
      </c>
      <c r="Q46" s="187">
        <f t="shared" si="15"/>
        <v>7.1999999999999993</v>
      </c>
      <c r="R46" s="187">
        <f t="shared" si="15"/>
        <v>6</v>
      </c>
      <c r="S46" s="187">
        <f t="shared" si="15"/>
        <v>9.6000000000000014</v>
      </c>
      <c r="T46" s="187">
        <f>IF(T45=0,0,IF($T$5&lt;&gt;"",IF(T45&gt;15,((T45-15)/5+1)*$T$5,$T$5),""))</f>
        <v>0</v>
      </c>
      <c r="U46" s="188">
        <f t="shared" ref="U46:AS46" si="16">IF(U45=0,0,IF($T$5&lt;&gt;"",IF(U45&gt;15,((U45-15)/5+1)*$T$5,$T$5),""))</f>
        <v>0</v>
      </c>
      <c r="V46" s="189">
        <f t="shared" si="16"/>
        <v>7.1999999999999993</v>
      </c>
      <c r="W46" s="187">
        <f t="shared" si="16"/>
        <v>9.6000000000000014</v>
      </c>
      <c r="X46" s="187">
        <f t="shared" si="16"/>
        <v>7.1999999999999993</v>
      </c>
      <c r="Y46" s="187">
        <f t="shared" si="16"/>
        <v>6</v>
      </c>
      <c r="Z46" s="187">
        <f t="shared" si="16"/>
        <v>9.6000000000000014</v>
      </c>
      <c r="AA46" s="187">
        <f t="shared" si="16"/>
        <v>0</v>
      </c>
      <c r="AB46" s="190">
        <f t="shared" si="16"/>
        <v>0</v>
      </c>
      <c r="AC46" s="191">
        <f t="shared" si="16"/>
        <v>7.1999999999999993</v>
      </c>
      <c r="AD46" s="187">
        <f t="shared" si="16"/>
        <v>9.6000000000000014</v>
      </c>
      <c r="AE46" s="187">
        <f t="shared" si="16"/>
        <v>7.1999999999999993</v>
      </c>
      <c r="AF46" s="187">
        <f t="shared" si="16"/>
        <v>6</v>
      </c>
      <c r="AG46" s="187">
        <f t="shared" si="16"/>
        <v>9.6000000000000014</v>
      </c>
      <c r="AH46" s="187">
        <f t="shared" si="16"/>
        <v>0</v>
      </c>
      <c r="AI46" s="188">
        <f t="shared" si="16"/>
        <v>0</v>
      </c>
      <c r="AJ46" s="189">
        <f t="shared" si="16"/>
        <v>7.1999999999999993</v>
      </c>
      <c r="AK46" s="187">
        <f t="shared" si="16"/>
        <v>9.6000000000000014</v>
      </c>
      <c r="AL46" s="187">
        <f t="shared" si="16"/>
        <v>7.1999999999999993</v>
      </c>
      <c r="AM46" s="187">
        <f t="shared" si="16"/>
        <v>6</v>
      </c>
      <c r="AN46" s="187">
        <f t="shared" si="16"/>
        <v>9.6000000000000014</v>
      </c>
      <c r="AO46" s="187">
        <f t="shared" si="16"/>
        <v>0</v>
      </c>
      <c r="AP46" s="190">
        <f t="shared" si="16"/>
        <v>0</v>
      </c>
      <c r="AQ46" s="191">
        <f t="shared" si="16"/>
        <v>7.1999999999999993</v>
      </c>
      <c r="AR46" s="187">
        <f t="shared" si="16"/>
        <v>9.6000000000000014</v>
      </c>
      <c r="AS46" s="187">
        <f t="shared" si="16"/>
        <v>7.1999999999999993</v>
      </c>
      <c r="AT46" s="231"/>
      <c r="AU46" s="232"/>
      <c r="AV46" s="232"/>
      <c r="AW46" s="232"/>
      <c r="AX46" s="232"/>
      <c r="AY46" s="232"/>
      <c r="AZ46" s="232"/>
      <c r="BA46" s="232"/>
      <c r="BB46" s="233"/>
    </row>
    <row r="47" spans="2:54" ht="9.9499999999999993" customHeight="1" thickBot="1" x14ac:dyDescent="0.45">
      <c r="B47" s="62"/>
      <c r="C47" s="63"/>
      <c r="D47" s="64"/>
      <c r="E47" s="28"/>
      <c r="F47" s="28"/>
      <c r="G47" s="28"/>
      <c r="J47" s="28"/>
      <c r="L47" s="28"/>
      <c r="M47" s="28"/>
      <c r="O47" s="28"/>
      <c r="Q47" s="28"/>
      <c r="R47" s="28"/>
      <c r="T47" s="28"/>
      <c r="V47" s="28"/>
      <c r="W47" s="28"/>
      <c r="X47" s="28"/>
      <c r="Y47" s="28"/>
      <c r="Z47" s="28"/>
      <c r="AB47" s="27"/>
      <c r="AD47" s="28"/>
      <c r="AI47" s="28"/>
    </row>
    <row r="48" spans="2:54" s="33" customFormat="1" ht="20.25" customHeight="1" thickBot="1" x14ac:dyDescent="0.45">
      <c r="B48" s="5" t="s">
        <v>163</v>
      </c>
      <c r="C48" s="41"/>
      <c r="D48" s="41"/>
      <c r="E48" s="41"/>
      <c r="F48" s="41"/>
      <c r="G48" s="41"/>
      <c r="H48" s="41"/>
      <c r="I48" s="42" t="s">
        <v>100</v>
      </c>
      <c r="J48" s="43">
        <v>9</v>
      </c>
      <c r="K48" s="44" t="s">
        <v>153</v>
      </c>
      <c r="L48" s="146">
        <v>0</v>
      </c>
      <c r="M48" s="42" t="s">
        <v>154</v>
      </c>
      <c r="N48" s="43">
        <v>18</v>
      </c>
      <c r="O48" s="44" t="s">
        <v>153</v>
      </c>
      <c r="P48" s="146">
        <v>0</v>
      </c>
      <c r="Q48" s="41"/>
      <c r="R48" s="42" t="s">
        <v>102</v>
      </c>
      <c r="S48" s="43"/>
      <c r="T48" s="44" t="s">
        <v>103</v>
      </c>
      <c r="U48" s="146"/>
      <c r="V48" s="42" t="s">
        <v>101</v>
      </c>
      <c r="W48" s="43"/>
      <c r="X48" s="44" t="s">
        <v>104</v>
      </c>
      <c r="Y48" s="146"/>
      <c r="AA48" s="42" t="s">
        <v>105</v>
      </c>
      <c r="AB48" s="43"/>
      <c r="AC48" s="44" t="s">
        <v>104</v>
      </c>
      <c r="AD48" s="146"/>
      <c r="AE48" s="42" t="s">
        <v>106</v>
      </c>
      <c r="AF48" s="43"/>
      <c r="AG48" s="44" t="s">
        <v>104</v>
      </c>
      <c r="AH48" s="146"/>
      <c r="AJ48" s="42" t="s">
        <v>107</v>
      </c>
      <c r="AK48" s="43"/>
      <c r="AL48" s="44" t="s">
        <v>104</v>
      </c>
      <c r="AM48" s="146"/>
      <c r="AN48" s="42" t="s">
        <v>5</v>
      </c>
      <c r="AO48" s="43"/>
      <c r="AP48" s="44" t="s">
        <v>103</v>
      </c>
      <c r="AQ48" s="146"/>
    </row>
    <row r="49" spans="1:61" ht="20.100000000000001" customHeight="1" thickBot="1" x14ac:dyDescent="0.45">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row>
    <row r="50" spans="1:61" s="49" customFormat="1" ht="20.25" customHeight="1" x14ac:dyDescent="0.4">
      <c r="A50" s="52" t="s">
        <v>60</v>
      </c>
      <c r="B50" s="88"/>
      <c r="C50" s="88"/>
      <c r="D50" s="52"/>
      <c r="E50" s="52"/>
      <c r="F50" s="52"/>
      <c r="G50" s="52"/>
      <c r="H50" s="52"/>
      <c r="I50" s="52"/>
      <c r="J50" s="52"/>
      <c r="K50" s="52"/>
      <c r="L50" s="52"/>
      <c r="M50" s="52"/>
      <c r="N50" s="52"/>
      <c r="O50" s="52"/>
      <c r="P50" s="52"/>
      <c r="Q50" s="52"/>
      <c r="R50" s="52"/>
      <c r="S50" s="52"/>
      <c r="T50" s="88"/>
      <c r="U50" s="52"/>
      <c r="V50" s="52"/>
      <c r="W50" s="52"/>
      <c r="X50" s="52"/>
      <c r="Y50" s="52"/>
      <c r="Z50" s="52"/>
      <c r="AA50" s="52"/>
      <c r="AB50" s="52"/>
      <c r="AC50" s="52"/>
      <c r="AD50" s="52"/>
      <c r="AE50" s="52"/>
      <c r="AF50" s="52"/>
      <c r="AJ50" s="89"/>
      <c r="AK50" s="90"/>
      <c r="AL50" s="90"/>
      <c r="AM50" s="52"/>
      <c r="AN50" s="52"/>
      <c r="AO50" s="52"/>
      <c r="AP50" s="213" t="s">
        <v>174</v>
      </c>
      <c r="AQ50" s="214"/>
      <c r="AR50" s="214"/>
      <c r="AS50" s="214"/>
      <c r="AT50" s="214"/>
      <c r="AU50" s="214"/>
      <c r="AV50" s="217"/>
      <c r="AW50" s="218"/>
      <c r="AX50" s="218"/>
      <c r="AY50" s="219"/>
      <c r="BB50" s="52"/>
      <c r="BC50" s="52"/>
      <c r="BD50" s="52"/>
      <c r="BE50" s="52"/>
      <c r="BF50" s="52"/>
      <c r="BG50" s="52"/>
      <c r="BH50" s="52"/>
      <c r="BI50" s="90"/>
    </row>
    <row r="51" spans="1:61" s="49" customFormat="1" ht="20.25" customHeight="1" thickBot="1" x14ac:dyDescent="0.45">
      <c r="A51" s="52"/>
      <c r="B51" s="88" t="s">
        <v>61</v>
      </c>
      <c r="C51" s="88"/>
      <c r="D51" s="52"/>
      <c r="E51" s="52"/>
      <c r="F51" s="52"/>
      <c r="G51" s="52"/>
      <c r="H51" s="52"/>
      <c r="I51" s="52"/>
      <c r="J51" s="52"/>
      <c r="K51" s="52"/>
      <c r="L51" s="52"/>
      <c r="M51" s="52"/>
      <c r="N51" s="52"/>
      <c r="O51" s="52"/>
      <c r="P51" s="52"/>
      <c r="Q51" s="52"/>
      <c r="R51" s="52"/>
      <c r="S51" s="52"/>
      <c r="T51" s="88"/>
      <c r="U51" s="52"/>
      <c r="V51" s="52"/>
      <c r="W51" s="52"/>
      <c r="X51" s="52"/>
      <c r="Y51" s="52"/>
      <c r="Z51" s="52"/>
      <c r="AA51" s="52"/>
      <c r="AB51" s="52"/>
      <c r="AC51" s="52"/>
      <c r="AD51" s="52"/>
      <c r="AE51" s="52"/>
      <c r="AF51" s="52"/>
      <c r="AJ51" s="89"/>
      <c r="AK51" s="90"/>
      <c r="AL51" s="90"/>
      <c r="AM51" s="52"/>
      <c r="AN51" s="52"/>
      <c r="AO51" s="52"/>
      <c r="AP51" s="215"/>
      <c r="AQ51" s="216"/>
      <c r="AR51" s="216"/>
      <c r="AS51" s="216"/>
      <c r="AT51" s="216"/>
      <c r="AU51" s="216"/>
      <c r="AV51" s="220"/>
      <c r="AW51" s="221"/>
      <c r="AX51" s="221"/>
      <c r="AY51" s="222"/>
      <c r="AZ51" s="88" t="s">
        <v>175</v>
      </c>
      <c r="BA51" s="210"/>
      <c r="BB51" s="52"/>
      <c r="BC51" s="52"/>
      <c r="BD51" s="52"/>
      <c r="BE51" s="52"/>
      <c r="BF51" s="52"/>
      <c r="BG51" s="52"/>
      <c r="BH51" s="52"/>
      <c r="BI51" s="90"/>
    </row>
    <row r="52" spans="1:61" s="49" customFormat="1" ht="20.25" customHeight="1" x14ac:dyDescent="0.4">
      <c r="A52" s="52"/>
      <c r="B52" s="88"/>
      <c r="C52" s="88"/>
      <c r="D52" s="52"/>
      <c r="E52" s="52"/>
      <c r="F52" s="52"/>
      <c r="G52" s="52"/>
      <c r="H52" s="52"/>
      <c r="I52" s="52"/>
      <c r="J52" s="52"/>
      <c r="K52" s="52"/>
      <c r="L52" s="52"/>
      <c r="M52" s="52"/>
      <c r="N52" s="52"/>
      <c r="O52" s="52"/>
      <c r="P52" s="52"/>
      <c r="Q52" s="52"/>
      <c r="R52" s="52"/>
      <c r="S52" s="52"/>
      <c r="T52" s="88"/>
      <c r="U52" s="52"/>
      <c r="V52" s="52"/>
      <c r="W52" s="52"/>
      <c r="X52" s="52"/>
      <c r="Y52" s="52"/>
      <c r="Z52" s="52"/>
      <c r="AA52" s="52"/>
      <c r="AB52" s="52"/>
      <c r="AC52" s="52"/>
      <c r="AD52" s="52"/>
      <c r="AE52" s="52"/>
      <c r="AF52" s="52"/>
      <c r="AJ52" s="89"/>
      <c r="AK52" s="90"/>
      <c r="AL52" s="90"/>
      <c r="AM52" s="52"/>
      <c r="AN52" s="52"/>
      <c r="AO52" s="52"/>
      <c r="AP52" s="52"/>
      <c r="AQ52" s="52"/>
      <c r="AR52" s="52"/>
      <c r="AS52" s="52"/>
      <c r="AT52" s="52"/>
      <c r="AU52" s="52"/>
      <c r="AV52" s="52"/>
      <c r="AW52" s="52"/>
      <c r="AX52" s="52"/>
      <c r="AY52" s="52"/>
      <c r="AZ52" s="52"/>
      <c r="BA52" s="52"/>
      <c r="BB52" s="52"/>
      <c r="BC52" s="52"/>
      <c r="BD52" s="52"/>
      <c r="BE52" s="52"/>
      <c r="BF52" s="52"/>
      <c r="BG52" s="52"/>
      <c r="BH52" s="52"/>
      <c r="BI52" s="90"/>
    </row>
    <row r="53" spans="1:61" ht="20.25" customHeight="1" x14ac:dyDescent="0.4">
      <c r="B53" s="5"/>
      <c r="C53" s="5"/>
    </row>
  </sheetData>
  <mergeCells count="194">
    <mergeCell ref="AL1:AW1"/>
    <mergeCell ref="V2:W2"/>
    <mergeCell ref="G5:H5"/>
    <mergeCell ref="J5:K5"/>
    <mergeCell ref="M5:N5"/>
    <mergeCell ref="P5:Q5"/>
    <mergeCell ref="T5:U5"/>
    <mergeCell ref="AX5:AZ5"/>
    <mergeCell ref="AX3:AZ3"/>
    <mergeCell ref="AT7:AU10"/>
    <mergeCell ref="AV7:AW10"/>
    <mergeCell ref="AX7:BB10"/>
    <mergeCell ref="O8:U8"/>
    <mergeCell ref="V8:AB8"/>
    <mergeCell ref="AC8:AI8"/>
    <mergeCell ref="AJ8:AP8"/>
    <mergeCell ref="AQ8:AS8"/>
    <mergeCell ref="B7:B10"/>
    <mergeCell ref="C7:C10"/>
    <mergeCell ref="D7:G8"/>
    <mergeCell ref="H7:K10"/>
    <mergeCell ref="L7:N10"/>
    <mergeCell ref="O7:AS7"/>
    <mergeCell ref="E9:G10"/>
    <mergeCell ref="AT11:AU12"/>
    <mergeCell ref="AV11:AW12"/>
    <mergeCell ref="AX11:BB12"/>
    <mergeCell ref="L12:N12"/>
    <mergeCell ref="B13:B14"/>
    <mergeCell ref="C13:C14"/>
    <mergeCell ref="D13:D14"/>
    <mergeCell ref="E13:G14"/>
    <mergeCell ref="H13:K14"/>
    <mergeCell ref="L13:N13"/>
    <mergeCell ref="B11:B12"/>
    <mergeCell ref="C11:C12"/>
    <mergeCell ref="D11:D12"/>
    <mergeCell ref="E11:G12"/>
    <mergeCell ref="H11:K12"/>
    <mergeCell ref="L11:N11"/>
    <mergeCell ref="AT13:AU14"/>
    <mergeCell ref="AV13:AW14"/>
    <mergeCell ref="AX13:BB14"/>
    <mergeCell ref="L14:N14"/>
    <mergeCell ref="B15:B16"/>
    <mergeCell ref="C15:C16"/>
    <mergeCell ref="D15:D16"/>
    <mergeCell ref="E15:G16"/>
    <mergeCell ref="H15:K16"/>
    <mergeCell ref="L15:N15"/>
    <mergeCell ref="AT15:AU16"/>
    <mergeCell ref="AV15:AW16"/>
    <mergeCell ref="AX15:BB16"/>
    <mergeCell ref="L16:N16"/>
    <mergeCell ref="B17:B18"/>
    <mergeCell ref="C17:C18"/>
    <mergeCell ref="D17:D18"/>
    <mergeCell ref="E17:G18"/>
    <mergeCell ref="H17:K18"/>
    <mergeCell ref="L17:N17"/>
    <mergeCell ref="AT17:AU18"/>
    <mergeCell ref="AV17:AW18"/>
    <mergeCell ref="AX17:BB18"/>
    <mergeCell ref="L18:N18"/>
    <mergeCell ref="B19:B20"/>
    <mergeCell ref="C19:C20"/>
    <mergeCell ref="D19:D20"/>
    <mergeCell ref="E19:G20"/>
    <mergeCell ref="H19:K20"/>
    <mergeCell ref="L19:N19"/>
    <mergeCell ref="AT19:AU20"/>
    <mergeCell ref="AV19:AW20"/>
    <mergeCell ref="AX19:BB20"/>
    <mergeCell ref="L20:N20"/>
    <mergeCell ref="B21:B22"/>
    <mergeCell ref="C21:C22"/>
    <mergeCell ref="D21:D22"/>
    <mergeCell ref="E21:G22"/>
    <mergeCell ref="H21:K22"/>
    <mergeCell ref="L21:N21"/>
    <mergeCell ref="AT21:AU22"/>
    <mergeCell ref="AV21:AW22"/>
    <mergeCell ref="AX21:BB22"/>
    <mergeCell ref="L22:N22"/>
    <mergeCell ref="B23:B24"/>
    <mergeCell ref="C23:C24"/>
    <mergeCell ref="D23:D24"/>
    <mergeCell ref="E23:G24"/>
    <mergeCell ref="H23:K24"/>
    <mergeCell ref="L23:N23"/>
    <mergeCell ref="AT23:AU24"/>
    <mergeCell ref="AV23:AW24"/>
    <mergeCell ref="AX23:BB24"/>
    <mergeCell ref="L24:N24"/>
    <mergeCell ref="B25:B26"/>
    <mergeCell ref="C25:C26"/>
    <mergeCell ref="D25:D26"/>
    <mergeCell ref="E25:G26"/>
    <mergeCell ref="H25:K26"/>
    <mergeCell ref="L25:N25"/>
    <mergeCell ref="AT25:AU26"/>
    <mergeCell ref="AV25:AW26"/>
    <mergeCell ref="AX25:BB26"/>
    <mergeCell ref="L26:N26"/>
    <mergeCell ref="B27:B28"/>
    <mergeCell ref="C27:C28"/>
    <mergeCell ref="D27:D28"/>
    <mergeCell ref="E27:G28"/>
    <mergeCell ref="H27:K28"/>
    <mergeCell ref="L27:N27"/>
    <mergeCell ref="AT27:AU28"/>
    <mergeCell ref="AV27:AW28"/>
    <mergeCell ref="AX27:BB28"/>
    <mergeCell ref="L28:N28"/>
    <mergeCell ref="B29:B30"/>
    <mergeCell ref="C29:C30"/>
    <mergeCell ref="D29:D30"/>
    <mergeCell ref="E29:G30"/>
    <mergeCell ref="H29:K30"/>
    <mergeCell ref="L29:N29"/>
    <mergeCell ref="AT29:AU30"/>
    <mergeCell ref="AV29:AW30"/>
    <mergeCell ref="AX29:BB30"/>
    <mergeCell ref="L30:N30"/>
    <mergeCell ref="B31:B32"/>
    <mergeCell ref="C31:C32"/>
    <mergeCell ref="D31:D32"/>
    <mergeCell ref="E31:G32"/>
    <mergeCell ref="H31:K32"/>
    <mergeCell ref="L31:N31"/>
    <mergeCell ref="AT31:AU32"/>
    <mergeCell ref="AV31:AW32"/>
    <mergeCell ref="AX31:BB32"/>
    <mergeCell ref="L32:N32"/>
    <mergeCell ref="B33:B34"/>
    <mergeCell ref="C33:C34"/>
    <mergeCell ref="D33:D34"/>
    <mergeCell ref="E33:G34"/>
    <mergeCell ref="H33:K34"/>
    <mergeCell ref="L33:N33"/>
    <mergeCell ref="AT33:AU34"/>
    <mergeCell ref="AV33:AW34"/>
    <mergeCell ref="AX33:BB34"/>
    <mergeCell ref="L34:N34"/>
    <mergeCell ref="B35:B36"/>
    <mergeCell ref="C35:C36"/>
    <mergeCell ref="D35:D36"/>
    <mergeCell ref="E35:G36"/>
    <mergeCell ref="H35:K36"/>
    <mergeCell ref="L35:N35"/>
    <mergeCell ref="AT35:AU36"/>
    <mergeCell ref="AV35:AW36"/>
    <mergeCell ref="AX35:BB36"/>
    <mergeCell ref="L36:N36"/>
    <mergeCell ref="B37:B38"/>
    <mergeCell ref="C37:C38"/>
    <mergeCell ref="D37:D38"/>
    <mergeCell ref="E37:G38"/>
    <mergeCell ref="H37:K38"/>
    <mergeCell ref="L37:N37"/>
    <mergeCell ref="AT37:AU38"/>
    <mergeCell ref="AV37:AW38"/>
    <mergeCell ref="AX37:BB38"/>
    <mergeCell ref="L38:N38"/>
    <mergeCell ref="AT39:AU40"/>
    <mergeCell ref="AV39:AW40"/>
    <mergeCell ref="AX39:BB40"/>
    <mergeCell ref="L40:N40"/>
    <mergeCell ref="B41:B42"/>
    <mergeCell ref="C41:C42"/>
    <mergeCell ref="D41:D42"/>
    <mergeCell ref="E41:G42"/>
    <mergeCell ref="H41:K42"/>
    <mergeCell ref="L41:N41"/>
    <mergeCell ref="B39:B40"/>
    <mergeCell ref="C39:C40"/>
    <mergeCell ref="D39:D40"/>
    <mergeCell ref="E39:G40"/>
    <mergeCell ref="H39:K40"/>
    <mergeCell ref="L39:N39"/>
    <mergeCell ref="AT41:AU42"/>
    <mergeCell ref="AV41:AW42"/>
    <mergeCell ref="AX41:BB42"/>
    <mergeCell ref="L42:N42"/>
    <mergeCell ref="B44:N44"/>
    <mergeCell ref="B46:N46"/>
    <mergeCell ref="AT44:AW44"/>
    <mergeCell ref="AX44:BB44"/>
    <mergeCell ref="B45:N45"/>
    <mergeCell ref="AT45:BB46"/>
    <mergeCell ref="AP50:AU51"/>
    <mergeCell ref="AV50:AY51"/>
    <mergeCell ref="B43:N43"/>
    <mergeCell ref="AT43:BB43"/>
  </mergeCells>
  <phoneticPr fontId="2"/>
  <dataValidations count="3">
    <dataValidation type="list" allowBlank="1" showInputMessage="1" showErrorMessage="1" sqref="D11:D42">
      <formula1>INDIRECT(B11)</formula1>
    </dataValidation>
    <dataValidation type="list" allowBlank="1" showInputMessage="1" showErrorMessage="1" sqref="B11:B42">
      <formula1>職種</formula1>
    </dataValidation>
    <dataValidation type="list" allowBlank="1" showInputMessage="1" showErrorMessage="1" sqref="C13 C11 C15 C25 C27 C33 C41 C17 C19 C21 C23 C35 C39 C37 C29 C31">
      <formula1>"A, B, C, D"</formula1>
    </dataValidation>
  </dataValidations>
  <pageMargins left="0.15748031496062992" right="0.15748031496062992" top="0.31496062992125984" bottom="0.35433070866141736" header="0.31496062992125984" footer="0.31496062992125984"/>
  <pageSetup paperSize="9" scale="5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G4" sqref="G4"/>
    </sheetView>
  </sheetViews>
  <sheetFormatPr defaultRowHeight="18.75" x14ac:dyDescent="0.4"/>
  <cols>
    <col min="3" max="3" width="11.875" customWidth="1"/>
  </cols>
  <sheetData>
    <row r="1" spans="1:7" ht="19.5" thickBot="1" x14ac:dyDescent="0.45">
      <c r="A1" s="34"/>
      <c r="B1" s="35"/>
      <c r="C1" s="35"/>
      <c r="D1" s="35"/>
    </row>
    <row r="2" spans="1:7" ht="19.5" thickBot="1" x14ac:dyDescent="0.45">
      <c r="A2" s="34"/>
      <c r="B2" s="78" t="s">
        <v>8</v>
      </c>
      <c r="C2" s="79" t="s">
        <v>53</v>
      </c>
      <c r="D2" s="79" t="s">
        <v>10</v>
      </c>
      <c r="E2" s="79" t="s">
        <v>51</v>
      </c>
      <c r="F2" s="192" t="s">
        <v>52</v>
      </c>
      <c r="G2" s="196" t="s">
        <v>170</v>
      </c>
    </row>
    <row r="3" spans="1:7" x14ac:dyDescent="0.4">
      <c r="A3" s="34"/>
      <c r="B3" s="76" t="s">
        <v>50</v>
      </c>
      <c r="C3" s="77" t="s">
        <v>66</v>
      </c>
      <c r="D3" s="77" t="s">
        <v>54</v>
      </c>
      <c r="E3" s="77" t="s">
        <v>77</v>
      </c>
      <c r="F3" s="193" t="s">
        <v>67</v>
      </c>
      <c r="G3" s="197" t="s">
        <v>170</v>
      </c>
    </row>
    <row r="4" spans="1:7" x14ac:dyDescent="0.4">
      <c r="B4" s="72" t="s">
        <v>59</v>
      </c>
      <c r="C4" s="73" t="s">
        <v>84</v>
      </c>
      <c r="D4" s="73" t="s">
        <v>55</v>
      </c>
      <c r="E4" s="73" t="s">
        <v>50</v>
      </c>
      <c r="F4" s="194" t="s">
        <v>68</v>
      </c>
      <c r="G4" s="198" t="s">
        <v>172</v>
      </c>
    </row>
    <row r="5" spans="1:7" x14ac:dyDescent="0.4">
      <c r="B5" s="72"/>
      <c r="C5" s="73" t="s">
        <v>77</v>
      </c>
      <c r="D5" s="73" t="s">
        <v>58</v>
      </c>
      <c r="E5" s="73" t="s">
        <v>76</v>
      </c>
      <c r="F5" s="194" t="s">
        <v>69</v>
      </c>
      <c r="G5" s="198"/>
    </row>
    <row r="6" spans="1:7" x14ac:dyDescent="0.4">
      <c r="B6" s="72"/>
      <c r="C6" s="81" t="s">
        <v>85</v>
      </c>
      <c r="D6" s="73"/>
      <c r="E6" s="73"/>
      <c r="F6" s="194" t="s">
        <v>56</v>
      </c>
      <c r="G6" s="198"/>
    </row>
    <row r="7" spans="1:7" x14ac:dyDescent="0.4">
      <c r="B7" s="72"/>
      <c r="C7" s="81" t="s">
        <v>86</v>
      </c>
      <c r="D7" s="73"/>
      <c r="E7" s="73"/>
      <c r="F7" s="194" t="s">
        <v>57</v>
      </c>
      <c r="G7" s="198"/>
    </row>
    <row r="8" spans="1:7" x14ac:dyDescent="0.4">
      <c r="B8" s="72"/>
      <c r="C8" s="81" t="s">
        <v>50</v>
      </c>
      <c r="D8" s="73"/>
      <c r="E8" s="73"/>
      <c r="F8" s="194" t="s">
        <v>48</v>
      </c>
      <c r="G8" s="198"/>
    </row>
    <row r="9" spans="1:7" x14ac:dyDescent="0.4">
      <c r="B9" s="72"/>
      <c r="C9" s="81"/>
      <c r="D9" s="73"/>
      <c r="E9" s="73"/>
      <c r="F9" s="194" t="s">
        <v>49</v>
      </c>
      <c r="G9" s="198"/>
    </row>
    <row r="10" spans="1:7" x14ac:dyDescent="0.4">
      <c r="B10" s="72"/>
      <c r="C10" s="81"/>
      <c r="D10" s="73"/>
      <c r="E10" s="73"/>
      <c r="F10" s="194" t="s">
        <v>71</v>
      </c>
      <c r="G10" s="198"/>
    </row>
    <row r="11" spans="1:7" x14ac:dyDescent="0.4">
      <c r="B11" s="72"/>
      <c r="C11" s="81"/>
      <c r="D11" s="73"/>
      <c r="E11" s="73"/>
      <c r="F11" s="194" t="s">
        <v>73</v>
      </c>
      <c r="G11" s="198"/>
    </row>
    <row r="12" spans="1:7" ht="19.5" thickBot="1" x14ac:dyDescent="0.45">
      <c r="B12" s="74"/>
      <c r="C12" s="82"/>
      <c r="D12" s="75"/>
      <c r="E12" s="75"/>
      <c r="F12" s="195" t="s">
        <v>58</v>
      </c>
      <c r="G12" s="199"/>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４_認知症対応型通所介護</vt:lpstr>
      <vt:lpstr>【記載例】４_認知症対応型通所介護 </vt:lpstr>
      <vt:lpstr>入力規制ルール（認知症対応型通所介護）</vt:lpstr>
      <vt:lpstr>'【記載例】４_認知症対応型通所介護 '!Print_Area</vt:lpstr>
      <vt:lpstr>'４_認知症対応型通所介護'!Print_Area</vt:lpstr>
      <vt:lpstr>栄</vt:lpstr>
      <vt:lpstr>介</vt:lpstr>
      <vt:lpstr>看</vt:lpstr>
      <vt:lpstr>管</vt:lpstr>
      <vt:lpstr>機</vt:lpstr>
      <vt:lpstr>職種</vt:lpstr>
      <vt:lpstr>生</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cp:lastModifiedBy>
  <cp:lastPrinted>2020-05-17T23:56:28Z</cp:lastPrinted>
  <dcterms:created xsi:type="dcterms:W3CDTF">2020-01-14T23:47:53Z</dcterms:created>
  <dcterms:modified xsi:type="dcterms:W3CDTF">2023-04-14T08:00:41Z</dcterms:modified>
</cp:coreProperties>
</file>