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2.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3.xml" ContentType="application/vnd.openxmlformats-officedocument.drawing+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drawings/drawing4.xml" ContentType="application/vnd.openxmlformats-officedocument.drawing+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５福祉指導課\★指導第１係\３児童福祉施設等\３家庭的・小規模保育事業\１検査用調書\R6\修正済\R6.5以降修正（頁を一番上にスクロールしただけ）\"/>
    </mc:Choice>
  </mc:AlternateContent>
  <bookViews>
    <workbookView xWindow="1860" yWindow="0" windowWidth="20490" windowHeight="8310" tabRatio="898"/>
  </bookViews>
  <sheets>
    <sheet name="表紙" sheetId="4" r:id="rId1"/>
    <sheet name="★提出書類チェックリスト" sheetId="15" r:id="rId2"/>
    <sheet name="施設運営（会計含む）" sheetId="1" r:id="rId3"/>
    <sheet name="処遇" sheetId="6" r:id="rId4"/>
    <sheet name="別表１～３" sheetId="7" r:id="rId5"/>
    <sheet name="別表４～７" sheetId="9" r:id="rId6"/>
    <sheet name="別表８～10" sheetId="11" r:id="rId7"/>
    <sheet name="別紙1「施設安全点検リスト」" sheetId="12" r:id="rId8"/>
    <sheet name="別紙2「職員個別表」" sheetId="13" r:id="rId9"/>
    <sheet name="別紙３「施設基準」　※提出不要" sheetId="14" r:id="rId10"/>
    <sheet name="別紙４「根拠法令等」　※提出不要" sheetId="16" r:id="rId11"/>
  </sheets>
  <externalReferences>
    <externalReference r:id="rId12"/>
  </externalReferences>
  <definedNames>
    <definedName name="_xlnm._FilterDatabase" localSheetId="2" hidden="1">'施設運営（会計含む）'!$A$1:$K$5</definedName>
    <definedName name="_xlnm._FilterDatabase" localSheetId="3" hidden="1">処遇!$I$1:$I$132</definedName>
    <definedName name="_xlnm.Print_Area" localSheetId="1">★提出書類チェックリスト!$A$1:$F$15</definedName>
    <definedName name="_xlnm.Print_Area" localSheetId="2">'施設運営（会計含む）'!$A$1:$K$88</definedName>
    <definedName name="_xlnm.Print_Area" localSheetId="3">処遇!$A$1:$K$131</definedName>
    <definedName name="_xlnm.Print_Area" localSheetId="0">表紙!$A$1:$AA$33</definedName>
    <definedName name="_xlnm.Print_Area" localSheetId="7">別紙1「施設安全点検リスト」!$A$1:$K$35</definedName>
    <definedName name="_xlnm.Print_Area" localSheetId="4">'別表１～３'!$A$1:$U$28</definedName>
    <definedName name="_xlnm.Print_Area" localSheetId="5">'別表４～７'!$A$1:$V$27</definedName>
    <definedName name="_xlnm.Print_Area" localSheetId="6">'別表８～10'!$A$1:$W$28</definedName>
    <definedName name="_xlnm.Print_Titles" localSheetId="2">'施設運営（会計含む）'!$3:$3</definedName>
    <definedName name="_xlnm.Print_Titles" localSheetId="3">処遇!$3:$3</definedName>
    <definedName name="Z_9B4E31BC_71FB_41F0_8B8E_2BBB750341B5_.wvu.PrintArea" localSheetId="0" hidden="1">表紙!$A$1:$AA$33</definedName>
    <definedName name="人口規模">[1]Sheet2!$A$2:$A$3</definedName>
    <definedName name="地区区分">[1]Sheet2!$B$2:$B$3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2" l="1"/>
  <c r="B5" i="12"/>
  <c r="B2" i="6"/>
  <c r="B1" i="6"/>
  <c r="B2" i="1"/>
  <c r="B1" i="1"/>
  <c r="D3" i="15"/>
  <c r="D2" i="15"/>
  <c r="Q41" i="13" l="1"/>
  <c r="Q39" i="13"/>
  <c r="Q37" i="13"/>
  <c r="Q35" i="13"/>
  <c r="Q33" i="13"/>
  <c r="Q31" i="13"/>
  <c r="Q29" i="13"/>
  <c r="Q27" i="13"/>
  <c r="Q25" i="13"/>
  <c r="Q23" i="13"/>
  <c r="Q21" i="13"/>
  <c r="Q19" i="13"/>
  <c r="Q17" i="13"/>
  <c r="Q15" i="13"/>
  <c r="Q13" i="13"/>
  <c r="Q11" i="13"/>
  <c r="Q9" i="13"/>
  <c r="Q7" i="13"/>
  <c r="T20" i="7"/>
  <c r="T27" i="7" s="1"/>
  <c r="I23" i="7" l="1"/>
  <c r="I20" i="7"/>
  <c r="M20" i="7" s="1"/>
  <c r="I17" i="7"/>
  <c r="M17" i="7" s="1"/>
  <c r="M9" i="7"/>
  <c r="I9" i="7"/>
  <c r="Q8" i="7"/>
  <c r="Q7" i="7"/>
  <c r="Q6" i="7"/>
  <c r="M27" i="7" l="1"/>
  <c r="Q9" i="7"/>
</calcChain>
</file>

<file path=xl/sharedStrings.xml><?xml version="1.0" encoding="utf-8"?>
<sst xmlns="http://schemas.openxmlformats.org/spreadsheetml/2006/main" count="905" uniqueCount="697">
  <si>
    <t>令和　　年　　月　　日</t>
  </si>
  <si>
    <t>市検査年月日</t>
  </si>
  <si>
    <t>市 検査員名</t>
  </si>
  <si>
    <t>点検（検査）項目</t>
  </si>
  <si>
    <t>点検（検査）事項</t>
  </si>
  <si>
    <t>自主点検結果</t>
  </si>
  <si>
    <t>主な根拠法令等</t>
  </si>
  <si>
    <t>備　　考</t>
  </si>
  <si>
    <t>確認書類等</t>
    <rPh sb="0" eb="2">
      <t>カクニン</t>
    </rPh>
    <rPh sb="2" eb="4">
      <t>ショルイ</t>
    </rPh>
    <rPh sb="4" eb="5">
      <t>トウ</t>
    </rPh>
    <phoneticPr fontId="1"/>
  </si>
  <si>
    <t>建物構造・設備等</t>
  </si>
  <si>
    <t>平面図</t>
  </si>
  <si>
    <t>市への届出書</t>
  </si>
  <si>
    <t>法施行規則第37条</t>
  </si>
  <si>
    <t>職員の配置</t>
  </si>
  <si>
    <t>勤務割表</t>
  </si>
  <si>
    <t>委嘱状等</t>
  </si>
  <si>
    <t>出勤簿等</t>
  </si>
  <si>
    <t>健康診断結果</t>
  </si>
  <si>
    <t>職員研修</t>
  </si>
  <si>
    <t>職員の健康管理</t>
  </si>
  <si>
    <t>定期健康診断結果</t>
  </si>
  <si>
    <t>点検結果報告書</t>
  </si>
  <si>
    <t>苦情解決</t>
  </si>
  <si>
    <t>災害対策</t>
  </si>
  <si>
    <t>秘密保持</t>
  </si>
  <si>
    <t>　建物等に変更(増改築，保育室の配置換等)がある場合，あらかじめ市へ届け出ているか。</t>
    <phoneticPr fontId="1"/>
  </si>
  <si>
    <t>　嘱託医，嘱託歯科医を配置しているか。</t>
    <phoneticPr fontId="1"/>
  </si>
  <si>
    <t>市の
検査結果</t>
    <phoneticPr fontId="1"/>
  </si>
  <si>
    <t>　研修の結果は，他の職員に周知しているか。</t>
    <phoneticPr fontId="1"/>
  </si>
  <si>
    <t>　職員採用時に健康診断を実施しているか。</t>
    <phoneticPr fontId="1"/>
  </si>
  <si>
    <t>　職員の健康診断は，毎年定期的に実施しているか。</t>
    <phoneticPr fontId="1"/>
  </si>
  <si>
    <t>　火災，地震，風水害等の他，事業所の立地等から起こり得る非常災害に対する，円滑かつ迅速な避難，救護等を確保するための具体的な計画を策定し，職員に周知しているか。</t>
    <phoneticPr fontId="1"/>
  </si>
  <si>
    <t>訓練計画
訓練の記録</t>
    <phoneticPr fontId="1"/>
  </si>
  <si>
    <t>就業規則
誓約書
雇用契約書等</t>
    <phoneticPr fontId="1"/>
  </si>
  <si>
    <t xml:space="preserve">　保護者等からの苦情解決の仕組みが設けられ，適切に対応しているか。
　・苦情解決責任者，苦情受付担当者の配置，複数名
　　の第三者委員を設置しているか。
</t>
    <phoneticPr fontId="1"/>
  </si>
  <si>
    <t>　受付けた苦情，要望等は，検討内容から解決までの経過を記録しているか。</t>
    <phoneticPr fontId="1"/>
  </si>
  <si>
    <t>　運営に関する規程は整備されているか。
　・条例に規定する必要事項をすべて規定</t>
    <phoneticPr fontId="1"/>
  </si>
  <si>
    <t>運営規程</t>
  </si>
  <si>
    <t>研修の記録
訓練の記録</t>
    <rPh sb="0" eb="2">
      <t>ケンシュウ</t>
    </rPh>
    <rPh sb="3" eb="5">
      <t>キロク</t>
    </rPh>
    <rPh sb="6" eb="8">
      <t>クンレン</t>
    </rPh>
    <rPh sb="9" eb="11">
      <t>キロク</t>
    </rPh>
    <phoneticPr fontId="1"/>
  </si>
  <si>
    <t>認可定員</t>
    <rPh sb="0" eb="2">
      <t>ニンカ</t>
    </rPh>
    <rPh sb="2" eb="4">
      <t>テイイン</t>
    </rPh>
    <phoneticPr fontId="13"/>
  </si>
  <si>
    <t>令和</t>
    <rPh sb="0" eb="1">
      <t>レイ</t>
    </rPh>
    <rPh sb="1" eb="2">
      <t>ワ</t>
    </rPh>
    <phoneticPr fontId="13"/>
  </si>
  <si>
    <t>人</t>
    <rPh sb="0" eb="1">
      <t>ニン</t>
    </rPh>
    <phoneticPr fontId="13"/>
  </si>
  <si>
    <t>検査実施年月日</t>
    <rPh sb="0" eb="2">
      <t>ケンサ</t>
    </rPh>
    <rPh sb="2" eb="4">
      <t>ジッシ</t>
    </rPh>
    <rPh sb="4" eb="7">
      <t>ネンガッピ</t>
    </rPh>
    <phoneticPr fontId="13"/>
  </si>
  <si>
    <t>年</t>
    <rPh sb="0" eb="1">
      <t>ネン</t>
    </rPh>
    <phoneticPr fontId="13"/>
  </si>
  <si>
    <t>月</t>
    <rPh sb="0" eb="1">
      <t>ツキ</t>
    </rPh>
    <phoneticPr fontId="13"/>
  </si>
  <si>
    <t>日</t>
    <rPh sb="0" eb="1">
      <t>ヒ</t>
    </rPh>
    <phoneticPr fontId="13"/>
  </si>
  <si>
    <t>認可年月日</t>
    <rPh sb="0" eb="2">
      <t>ニンカ</t>
    </rPh>
    <rPh sb="2" eb="5">
      <t>ネンガッピ</t>
    </rPh>
    <phoneticPr fontId="13"/>
  </si>
  <si>
    <r>
      <t xml:space="preserve">作成基準年月日
</t>
    </r>
    <r>
      <rPr>
        <sz val="10"/>
        <rFont val="ＭＳ 明朝"/>
        <family val="1"/>
        <charset val="128"/>
      </rPr>
      <t>（検査日の前々月の1日現在）</t>
    </r>
    <rPh sb="0" eb="2">
      <t>サクセイ</t>
    </rPh>
    <rPh sb="2" eb="4">
      <t>キジュン</t>
    </rPh>
    <rPh sb="4" eb="7">
      <t>ネンガッピ</t>
    </rPh>
    <rPh sb="9" eb="11">
      <t>ケンサ</t>
    </rPh>
    <rPh sb="11" eb="12">
      <t>ヒ</t>
    </rPh>
    <rPh sb="13" eb="16">
      <t>ゼンゼンゲツ</t>
    </rPh>
    <rPh sb="18" eb="21">
      <t>ニチゲンザイ</t>
    </rPh>
    <rPh sb="19" eb="21">
      <t>ゲンザイ</t>
    </rPh>
    <phoneticPr fontId="13"/>
  </si>
  <si>
    <t>月</t>
    <rPh sb="0" eb="1">
      <t>ガツ</t>
    </rPh>
    <phoneticPr fontId="13"/>
  </si>
  <si>
    <t>日</t>
    <rPh sb="0" eb="1">
      <t>ニチ</t>
    </rPh>
    <phoneticPr fontId="13"/>
  </si>
  <si>
    <t>設置者名</t>
    <rPh sb="0" eb="2">
      <t>セッチ</t>
    </rPh>
    <rPh sb="2" eb="3">
      <t>シャ</t>
    </rPh>
    <rPh sb="3" eb="4">
      <t>メイ</t>
    </rPh>
    <phoneticPr fontId="13"/>
  </si>
  <si>
    <t>事業開始年月日</t>
    <rPh sb="0" eb="2">
      <t>ジギョウ</t>
    </rPh>
    <rPh sb="2" eb="4">
      <t>カイシ</t>
    </rPh>
    <rPh sb="4" eb="7">
      <t>ネンガッピ</t>
    </rPh>
    <phoneticPr fontId="13"/>
  </si>
  <si>
    <t>〒</t>
    <phoneticPr fontId="13"/>
  </si>
  <si>
    <t>－</t>
    <phoneticPr fontId="13"/>
  </si>
  <si>
    <t>所在地</t>
    <rPh sb="0" eb="3">
      <t>ショザイチ</t>
    </rPh>
    <phoneticPr fontId="13"/>
  </si>
  <si>
    <t>　</t>
    <phoneticPr fontId="13"/>
  </si>
  <si>
    <t>水戸市</t>
    <rPh sb="0" eb="3">
      <t>ミトシ</t>
    </rPh>
    <phoneticPr fontId="13"/>
  </si>
  <si>
    <t>電　話：</t>
    <rPh sb="0" eb="1">
      <t>デン</t>
    </rPh>
    <rPh sb="2" eb="3">
      <t>ハナシ</t>
    </rPh>
    <phoneticPr fontId="13"/>
  </si>
  <si>
    <t>ＦＡＸ：</t>
    <phoneticPr fontId="13"/>
  </si>
  <si>
    <t>Ｅmail：</t>
    <phoneticPr fontId="13"/>
  </si>
  <si>
    <t>　　　　　　　　　　</t>
    <phoneticPr fontId="13"/>
  </si>
  <si>
    <t>令和</t>
    <rPh sb="0" eb="2">
      <t>レイワ</t>
    </rPh>
    <phoneticPr fontId="13"/>
  </si>
  <si>
    <t>小規模保育事業立入検査資料</t>
    <rPh sb="0" eb="3">
      <t>ショウキボ</t>
    </rPh>
    <rPh sb="3" eb="5">
      <t>ホイク</t>
    </rPh>
    <rPh sb="5" eb="7">
      <t>ジギョウ</t>
    </rPh>
    <rPh sb="7" eb="9">
      <t>タチイリ</t>
    </rPh>
    <rPh sb="9" eb="11">
      <t>ケンサ</t>
    </rPh>
    <rPh sb="11" eb="13">
      <t>シリョウ</t>
    </rPh>
    <phoneticPr fontId="13"/>
  </si>
  <si>
    <t>事業所名</t>
    <rPh sb="0" eb="3">
      <t>ジギョウショ</t>
    </rPh>
    <rPh sb="3" eb="4">
      <t>メイ</t>
    </rPh>
    <phoneticPr fontId="13"/>
  </si>
  <si>
    <t>管理者</t>
    <rPh sb="0" eb="3">
      <t>カンリシャ</t>
    </rPh>
    <phoneticPr fontId="13"/>
  </si>
  <si>
    <t>事業所名</t>
    <rPh sb="0" eb="3">
      <t>ジギョウショ</t>
    </rPh>
    <phoneticPr fontId="1"/>
  </si>
  <si>
    <t>事業所自主点検年月日</t>
    <rPh sb="0" eb="3">
      <t>ジギョウショ</t>
    </rPh>
    <phoneticPr fontId="1"/>
  </si>
  <si>
    <t>事業所担当者名</t>
    <rPh sb="0" eb="3">
      <t>ジギョウショ</t>
    </rPh>
    <phoneticPr fontId="1"/>
  </si>
  <si>
    <t>　乳児又は満２歳未満の幼児については，乳児室又はほふく室，調理設備及び便所を設けているか。</t>
    <phoneticPr fontId="1"/>
  </si>
  <si>
    <t>　乳児室又はほふく室の面積は，乳児又は満２歳未満の幼児１人につき3.3㎡以上となっているか。</t>
    <phoneticPr fontId="1"/>
  </si>
  <si>
    <t>　乳児室又はほふく室には，保育に必要な用具を備えているか。</t>
    <rPh sb="1" eb="3">
      <t>ニュウジ</t>
    </rPh>
    <rPh sb="3" eb="4">
      <t>シツ</t>
    </rPh>
    <rPh sb="4" eb="5">
      <t>マタ</t>
    </rPh>
    <rPh sb="9" eb="10">
      <t>シツ</t>
    </rPh>
    <phoneticPr fontId="1"/>
  </si>
  <si>
    <t>　保育室又は遊戯室の面積は満２歳以上の幼児１人につき1.98㎡以上，屋外遊戯場の面積は同幼児１人につき3.3㎡以上となっているか。</t>
    <phoneticPr fontId="1"/>
  </si>
  <si>
    <t>平面図
固定資産管理台帳</t>
    <phoneticPr fontId="1"/>
  </si>
  <si>
    <t>　保育室又は遊戯室には，保育に必要な用具を備えているか。</t>
    <phoneticPr fontId="1"/>
  </si>
  <si>
    <t>　保育室等を２階以上に設けている場合，建物が基準の要件を満たしているか。</t>
    <rPh sb="28" eb="29">
      <t>ミ</t>
    </rPh>
    <phoneticPr fontId="1"/>
  </si>
  <si>
    <t>別表１</t>
    <rPh sb="0" eb="2">
      <t>ベッピョウ</t>
    </rPh>
    <phoneticPr fontId="1"/>
  </si>
  <si>
    <t>別表２</t>
    <rPh sb="0" eb="2">
      <t>ベッピョウ</t>
    </rPh>
    <phoneticPr fontId="1"/>
  </si>
  <si>
    <t>　保育士の数は，次の各号に掲げる区分に応じ，それぞれに定める数を合計した数（端数は小数点第１位を四捨五入する）に１を加えた数となっているか。
　①乳児　　　　 3人につき1人
　②１・２歳児　 6人につき1人</t>
    <rPh sb="1" eb="4">
      <t>ホイクシ</t>
    </rPh>
    <rPh sb="5" eb="6">
      <t>カズ</t>
    </rPh>
    <rPh sb="8" eb="9">
      <t>ツギ</t>
    </rPh>
    <rPh sb="10" eb="12">
      <t>カクゴウ</t>
    </rPh>
    <rPh sb="13" eb="14">
      <t>カカ</t>
    </rPh>
    <rPh sb="16" eb="18">
      <t>クブン</t>
    </rPh>
    <rPh sb="19" eb="20">
      <t>オウ</t>
    </rPh>
    <rPh sb="27" eb="28">
      <t>サダ</t>
    </rPh>
    <rPh sb="30" eb="31">
      <t>カズ</t>
    </rPh>
    <rPh sb="32" eb="34">
      <t>ゴウケイ</t>
    </rPh>
    <rPh sb="36" eb="37">
      <t>カズ</t>
    </rPh>
    <rPh sb="38" eb="40">
      <t>ハスウ</t>
    </rPh>
    <rPh sb="41" eb="44">
      <t>ショウスウテン</t>
    </rPh>
    <rPh sb="44" eb="45">
      <t>ダイ</t>
    </rPh>
    <rPh sb="46" eb="47">
      <t>イ</t>
    </rPh>
    <rPh sb="48" eb="52">
      <t>シシャゴニュウ</t>
    </rPh>
    <rPh sb="58" eb="59">
      <t>クワ</t>
    </rPh>
    <rPh sb="61" eb="62">
      <t>カズ</t>
    </rPh>
    <phoneticPr fontId="1"/>
  </si>
  <si>
    <t>　管理者は常時，運営管理業務に専念しているか。</t>
    <rPh sb="1" eb="4">
      <t>カンリシャ</t>
    </rPh>
    <phoneticPr fontId="1"/>
  </si>
  <si>
    <t>職員名簿
勤務割表</t>
    <phoneticPr fontId="1"/>
  </si>
  <si>
    <t>　調理員を配置しているか。</t>
    <rPh sb="1" eb="4">
      <t>チョウリイン</t>
    </rPh>
    <rPh sb="5" eb="7">
      <t>ハイチ</t>
    </rPh>
    <phoneticPr fontId="1"/>
  </si>
  <si>
    <t>別表３</t>
    <rPh sb="0" eb="2">
      <t>ベッピョウ</t>
    </rPh>
    <phoneticPr fontId="1"/>
  </si>
  <si>
    <t>別表４</t>
    <rPh sb="0" eb="2">
      <t>ベッピョウ</t>
    </rPh>
    <phoneticPr fontId="1"/>
  </si>
  <si>
    <t>別表５</t>
    <rPh sb="0" eb="2">
      <t>ベッピョウ</t>
    </rPh>
    <phoneticPr fontId="1"/>
  </si>
  <si>
    <t>【解決責任者】</t>
    <rPh sb="1" eb="3">
      <t>カイケツ</t>
    </rPh>
    <rPh sb="3" eb="6">
      <t>セキニンシャ</t>
    </rPh>
    <phoneticPr fontId="1"/>
  </si>
  <si>
    <t>【受付担当者】</t>
    <rPh sb="1" eb="3">
      <t>ウケツケ</t>
    </rPh>
    <rPh sb="3" eb="6">
      <t>タントウシャ</t>
    </rPh>
    <phoneticPr fontId="1"/>
  </si>
  <si>
    <t>職名：</t>
    <rPh sb="0" eb="2">
      <t>ショクメイ</t>
    </rPh>
    <phoneticPr fontId="1"/>
  </si>
  <si>
    <t>氏名：</t>
    <rPh sb="0" eb="2">
      <t>シメイ</t>
    </rPh>
    <phoneticPr fontId="1"/>
  </si>
  <si>
    <t>【第三者委員①】</t>
    <rPh sb="1" eb="2">
      <t>ダイ</t>
    </rPh>
    <rPh sb="2" eb="4">
      <t>サンシャ</t>
    </rPh>
    <rPh sb="4" eb="6">
      <t>イイン</t>
    </rPh>
    <phoneticPr fontId="1"/>
  </si>
  <si>
    <t>職業：</t>
    <rPh sb="0" eb="2">
      <t>ショクギョウ</t>
    </rPh>
    <phoneticPr fontId="1"/>
  </si>
  <si>
    <t>【第三者委員②】</t>
    <rPh sb="1" eb="2">
      <t>ダイ</t>
    </rPh>
    <rPh sb="2" eb="4">
      <t>サンシャ</t>
    </rPh>
    <rPh sb="4" eb="6">
      <t>イイン</t>
    </rPh>
    <phoneticPr fontId="1"/>
  </si>
  <si>
    <t>　消火器等の消火用具，非常口その他非常災害に必要な設備を設けているか。</t>
    <phoneticPr fontId="1"/>
  </si>
  <si>
    <t>別表６</t>
    <rPh sb="0" eb="2">
      <t>ベッピョウ</t>
    </rPh>
    <phoneticPr fontId="1"/>
  </si>
  <si>
    <t>市条例第17条
市規則第3条</t>
    <phoneticPr fontId="1"/>
  </si>
  <si>
    <t>法第45条第1項
市条例第27条</t>
    <phoneticPr fontId="1"/>
  </si>
  <si>
    <t>（注1）保育士の数の算定に当たっては，事業所に勤務する保健師，看護師又は准看護師を，１人に限り，保育士とみなすことができる。
（注2）当分の間，①②の合計数が１の場合，置くべき保育士の数は１とすることができる。この場合，当該保育士に加えて，保育士と同等の知識及び経験を有すると市長が認める者を置くこと。
（注3）当分の間，保育士の算定については，幼稚園教諭，小学校教諭，養護教諭の普通免許状を有する者を保育士とみなすことができる。</t>
    <rPh sb="1" eb="2">
      <t>チュウ</t>
    </rPh>
    <rPh sb="161" eb="164">
      <t>ホイクシ</t>
    </rPh>
    <phoneticPr fontId="1"/>
  </si>
  <si>
    <t>市条例第28条</t>
    <phoneticPr fontId="1"/>
  </si>
  <si>
    <t>市条例第28条
児発第284号局長通知</t>
    <phoneticPr fontId="1"/>
  </si>
  <si>
    <t>市条例第8条
保育指針第5章</t>
    <phoneticPr fontId="1"/>
  </si>
  <si>
    <t>市条例第16条第4項
労働安全衛生法第66条
労働安全衛生規則第43条</t>
    <rPh sb="0" eb="1">
      <t>シ</t>
    </rPh>
    <rPh sb="1" eb="3">
      <t>ジョウレイ</t>
    </rPh>
    <rPh sb="3" eb="4">
      <t>ダイ</t>
    </rPh>
    <rPh sb="6" eb="7">
      <t>ジョウ</t>
    </rPh>
    <rPh sb="7" eb="8">
      <t>ダイ</t>
    </rPh>
    <rPh sb="9" eb="10">
      <t>コウ</t>
    </rPh>
    <phoneticPr fontId="1"/>
  </si>
  <si>
    <t>市条例第16条第4項
労働安全衛生法第66条
労働安全衛生規則第44条</t>
    <phoneticPr fontId="1"/>
  </si>
  <si>
    <t>市条例第6条第1項
児発第471号局長通知
保育指針第3章4(2)</t>
    <rPh sb="6" eb="7">
      <t>ダイ</t>
    </rPh>
    <rPh sb="8" eb="9">
      <t>コウ</t>
    </rPh>
    <phoneticPr fontId="1"/>
  </si>
  <si>
    <t>市条例第6条第1項</t>
    <phoneticPr fontId="1"/>
  </si>
  <si>
    <t>　消火，避難，救護等の訓練は，実際の行動を伴う訓練を毎月１回以上行っているか。</t>
    <phoneticPr fontId="1"/>
  </si>
  <si>
    <t>市条例第19条</t>
    <phoneticPr fontId="1"/>
  </si>
  <si>
    <t>市の検査結果</t>
  </si>
  <si>
    <t>全体的な計画
職員会議録</t>
    <phoneticPr fontId="1"/>
  </si>
  <si>
    <t>個別指導計画</t>
  </si>
  <si>
    <t>自己評価</t>
  </si>
  <si>
    <t>　個々の保育士等職員の自己評価を実施しているか。</t>
    <phoneticPr fontId="1"/>
  </si>
  <si>
    <t>保育士自己評価結果</t>
  </si>
  <si>
    <t>外部評価</t>
  </si>
  <si>
    <t>　定期的に外部の者による評価（第三者評価）を受けて，その結果を公表し，常にその改善を図るよう努めているか。</t>
    <rPh sb="1" eb="3">
      <t>テイキ</t>
    </rPh>
    <phoneticPr fontId="1"/>
  </si>
  <si>
    <t>評価受診結果等</t>
  </si>
  <si>
    <t>食育計画</t>
  </si>
  <si>
    <t>食育計画
全体的な計画
指導計画</t>
    <phoneticPr fontId="1"/>
  </si>
  <si>
    <t>運営規程
デイリープログラム</t>
    <phoneticPr fontId="1"/>
  </si>
  <si>
    <t>　健康診断の結果を保護者に伝えているか。</t>
    <phoneticPr fontId="1"/>
  </si>
  <si>
    <t>連絡帳
健診結果票等</t>
    <phoneticPr fontId="1"/>
  </si>
  <si>
    <t>雇児保発1001第1号課長通知</t>
    <phoneticPr fontId="1"/>
  </si>
  <si>
    <t>　再検査の結果や治療済みの確認を行っているか。</t>
    <phoneticPr fontId="1"/>
  </si>
  <si>
    <t>聞き取り</t>
  </si>
  <si>
    <t>午睡ﾁｪｯｸ表
SIDS対応ﾏﾆｭｱﾙ等</t>
    <phoneticPr fontId="1"/>
  </si>
  <si>
    <t>保育指針第3章1(3)
事故防止及び事故発生時対応ガイドライン</t>
    <phoneticPr fontId="1"/>
  </si>
  <si>
    <t>衛生管理</t>
  </si>
  <si>
    <t>清掃・消毒等点検簿
検査結果書</t>
    <phoneticPr fontId="1"/>
  </si>
  <si>
    <t>　感染症対応マニュアル及び食中毒防止マニュアルが整備され，適切に対策が行われているか。</t>
    <rPh sb="4" eb="6">
      <t>タイオウ</t>
    </rPh>
    <rPh sb="11" eb="12">
      <t>オヨ</t>
    </rPh>
    <rPh sb="13" eb="16">
      <t>ショクチュウドク</t>
    </rPh>
    <rPh sb="16" eb="18">
      <t>ボウシ</t>
    </rPh>
    <rPh sb="32" eb="34">
      <t>タイサク</t>
    </rPh>
    <phoneticPr fontId="1"/>
  </si>
  <si>
    <t>感染症対応ﾏﾆｭｱﾙ
食中毒防止ﾏﾆｭｱﾙ</t>
    <phoneticPr fontId="1"/>
  </si>
  <si>
    <t>　感染症及び食中毒が発生し，又はまん延しないように，感染症及び食中毒の予防及びまん延防止のための研修を定期的に実施するよう努めているか。</t>
    <rPh sb="1" eb="4">
      <t>カンセンショウ</t>
    </rPh>
    <rPh sb="4" eb="5">
      <t>オヨ</t>
    </rPh>
    <rPh sb="6" eb="9">
      <t>ショクチュウドク</t>
    </rPh>
    <rPh sb="10" eb="12">
      <t>ハッセイ</t>
    </rPh>
    <rPh sb="14" eb="15">
      <t>マタ</t>
    </rPh>
    <rPh sb="18" eb="19">
      <t>エン</t>
    </rPh>
    <rPh sb="26" eb="29">
      <t>カンセンショウ</t>
    </rPh>
    <rPh sb="29" eb="30">
      <t>オヨ</t>
    </rPh>
    <rPh sb="31" eb="34">
      <t>ショクチュウドク</t>
    </rPh>
    <rPh sb="35" eb="37">
      <t>ヨボウ</t>
    </rPh>
    <rPh sb="37" eb="38">
      <t>オヨ</t>
    </rPh>
    <rPh sb="41" eb="42">
      <t>エン</t>
    </rPh>
    <rPh sb="42" eb="44">
      <t>ボウシ</t>
    </rPh>
    <rPh sb="48" eb="50">
      <t>ケンシュウ</t>
    </rPh>
    <rPh sb="51" eb="54">
      <t>テイキテキ</t>
    </rPh>
    <rPh sb="55" eb="57">
      <t>ジッシ</t>
    </rPh>
    <rPh sb="61" eb="62">
      <t>ツト</t>
    </rPh>
    <phoneticPr fontId="1"/>
  </si>
  <si>
    <t>研修記録</t>
    <rPh sb="0" eb="2">
      <t>ケンシュウ</t>
    </rPh>
    <rPh sb="2" eb="4">
      <t>キロク</t>
    </rPh>
    <phoneticPr fontId="1"/>
  </si>
  <si>
    <t>　感染症の予防及びまん延の防止のための訓練を定期的に実施するよう努めているか。</t>
    <rPh sb="1" eb="4">
      <t>カンセンショウ</t>
    </rPh>
    <rPh sb="5" eb="7">
      <t>ヨボウ</t>
    </rPh>
    <rPh sb="7" eb="8">
      <t>オヨ</t>
    </rPh>
    <rPh sb="11" eb="12">
      <t>エン</t>
    </rPh>
    <rPh sb="13" eb="15">
      <t>ボウシ</t>
    </rPh>
    <rPh sb="19" eb="21">
      <t>クンレン</t>
    </rPh>
    <rPh sb="22" eb="25">
      <t>テイキテキ</t>
    </rPh>
    <rPh sb="26" eb="28">
      <t>ジッシ</t>
    </rPh>
    <rPh sb="32" eb="33">
      <t>ツト</t>
    </rPh>
    <phoneticPr fontId="1"/>
  </si>
  <si>
    <t>訓練記録</t>
    <rPh sb="0" eb="2">
      <t>クンレン</t>
    </rPh>
    <rPh sb="2" eb="4">
      <t>キロク</t>
    </rPh>
    <phoneticPr fontId="1"/>
  </si>
  <si>
    <t>　必要な医薬品その他医療品を備え，適正に管理しているか。</t>
    <rPh sb="1" eb="3">
      <t>ヒツヨウ</t>
    </rPh>
    <rPh sb="4" eb="7">
      <t>イヤクヒン</t>
    </rPh>
    <rPh sb="9" eb="10">
      <t>タ</t>
    </rPh>
    <rPh sb="10" eb="13">
      <t>イリョウヒン</t>
    </rPh>
    <rPh sb="14" eb="15">
      <t>ソナ</t>
    </rPh>
    <rPh sb="17" eb="19">
      <t>テキセイ</t>
    </rPh>
    <rPh sb="20" eb="22">
      <t>カンリ</t>
    </rPh>
    <phoneticPr fontId="1"/>
  </si>
  <si>
    <t>医薬品管理表</t>
    <rPh sb="0" eb="3">
      <t>イヤクヒン</t>
    </rPh>
    <rPh sb="3" eb="5">
      <t>カンリ</t>
    </rPh>
    <rPh sb="5" eb="6">
      <t>ヒョウ</t>
    </rPh>
    <phoneticPr fontId="1"/>
  </si>
  <si>
    <t>　給食関係職員の検便は，毎月全員に実施されているか。</t>
    <phoneticPr fontId="1"/>
  </si>
  <si>
    <t>検便結果通知書</t>
  </si>
  <si>
    <t>　給食関係の新規採用職員は，検便結果確認後に給食関係業務に従事させているか。</t>
    <phoneticPr fontId="1"/>
  </si>
  <si>
    <t>検便結果通知書
出勤簿</t>
    <phoneticPr fontId="1"/>
  </si>
  <si>
    <t>給食</t>
  </si>
  <si>
    <t>予定献立表
給食会議録
嗜好調査票等</t>
    <phoneticPr fontId="1"/>
  </si>
  <si>
    <t>実施献立表</t>
  </si>
  <si>
    <t>　検食を適切に実施しているか。
　・「異常が感じられた場合に食事提供を中止するな
　　どの措置がとれる時間」を確保したうえで実施し
　　ているか。
　・検食日時，検食者，結果を記録しているか。</t>
    <phoneticPr fontId="1"/>
  </si>
  <si>
    <t>検食記録簿</t>
  </si>
  <si>
    <t>雇児総発第0307001号課長通知</t>
    <phoneticPr fontId="1"/>
  </si>
  <si>
    <t>虐待等の禁止</t>
    <rPh sb="0" eb="2">
      <t>ギャクタイ</t>
    </rPh>
    <rPh sb="2" eb="3">
      <t>トウ</t>
    </rPh>
    <rPh sb="4" eb="6">
      <t>キンシ</t>
    </rPh>
    <phoneticPr fontId="1"/>
  </si>
  <si>
    <t>　子どもの心身の状態等を観察し，不適切な養育や虐待等が疑われる場合には，市や関係機関と連携し，適切な対応を図っているか。</t>
    <phoneticPr fontId="1"/>
  </si>
  <si>
    <t>児童票
保育日誌
連絡帳
相談記録簿</t>
    <phoneticPr fontId="1"/>
  </si>
  <si>
    <t>安全計画</t>
    <rPh sb="0" eb="2">
      <t>アンゼン</t>
    </rPh>
    <rPh sb="2" eb="4">
      <t>ケイカク</t>
    </rPh>
    <phoneticPr fontId="1"/>
  </si>
  <si>
    <t>（１）安全点検
　・施設，設備の安全点検（散歩コース等を含む）
　・マニュアルの策定・共有</t>
    <rPh sb="3" eb="5">
      <t>アンゼン</t>
    </rPh>
    <rPh sb="5" eb="7">
      <t>テンケン</t>
    </rPh>
    <phoneticPr fontId="1"/>
  </si>
  <si>
    <t>（３）実践的な訓練や研修の実施
　・訓練や研修のテーマ，参加予定者</t>
    <rPh sb="3" eb="6">
      <t>ジッセンテキ</t>
    </rPh>
    <rPh sb="7" eb="9">
      <t>クンレン</t>
    </rPh>
    <rPh sb="10" eb="12">
      <t>ケンシュウ</t>
    </rPh>
    <rPh sb="13" eb="15">
      <t>ジッシ</t>
    </rPh>
    <rPh sb="18" eb="20">
      <t>クンレン</t>
    </rPh>
    <rPh sb="21" eb="23">
      <t>ケンシュウ</t>
    </rPh>
    <rPh sb="28" eb="30">
      <t>サンカ</t>
    </rPh>
    <rPh sb="30" eb="33">
      <t>ヨテイシャ</t>
    </rPh>
    <phoneticPr fontId="1"/>
  </si>
  <si>
    <t>（４）再発防止の徹底
　・ヒヤリハット事例の収集，分析及び対策</t>
    <rPh sb="3" eb="5">
      <t>サイハツ</t>
    </rPh>
    <rPh sb="5" eb="7">
      <t>ボウシ</t>
    </rPh>
    <rPh sb="8" eb="10">
      <t>テッテイ</t>
    </rPh>
    <rPh sb="19" eb="21">
      <t>ジレイ</t>
    </rPh>
    <rPh sb="22" eb="24">
      <t>シュウシュウ</t>
    </rPh>
    <rPh sb="25" eb="27">
      <t>ブンセキ</t>
    </rPh>
    <rPh sb="27" eb="28">
      <t>オヨ</t>
    </rPh>
    <rPh sb="29" eb="31">
      <t>タイサク</t>
    </rPh>
    <phoneticPr fontId="1"/>
  </si>
  <si>
    <t>　※安全計画の策定に当たっては，「いつ，何をなす
　　べきか」を整理し，必要な取組を盛り込むこと。</t>
    <rPh sb="2" eb="4">
      <t>アンゼン</t>
    </rPh>
    <rPh sb="4" eb="6">
      <t>ケイカク</t>
    </rPh>
    <rPh sb="7" eb="9">
      <t>サクテイ</t>
    </rPh>
    <rPh sb="10" eb="11">
      <t>ア</t>
    </rPh>
    <rPh sb="20" eb="21">
      <t>ナニ</t>
    </rPh>
    <rPh sb="32" eb="34">
      <t>セイリ</t>
    </rPh>
    <rPh sb="36" eb="38">
      <t>ヒツヨウ</t>
    </rPh>
    <rPh sb="39" eb="41">
      <t>トリクミ</t>
    </rPh>
    <rPh sb="42" eb="43">
      <t>モ</t>
    </rPh>
    <rPh sb="44" eb="45">
      <t>コ</t>
    </rPh>
    <phoneticPr fontId="1"/>
  </si>
  <si>
    <t>　職員に対し，安全計画について周知し，研修及び訓練を定期的に実施しているか。</t>
    <rPh sb="1" eb="3">
      <t>ショクイン</t>
    </rPh>
    <rPh sb="4" eb="5">
      <t>タイ</t>
    </rPh>
    <rPh sb="7" eb="9">
      <t>アンゼン</t>
    </rPh>
    <rPh sb="9" eb="11">
      <t>ケイカク</t>
    </rPh>
    <rPh sb="15" eb="17">
      <t>シュウチ</t>
    </rPh>
    <rPh sb="19" eb="21">
      <t>ケンシュウ</t>
    </rPh>
    <rPh sb="21" eb="22">
      <t>オヨ</t>
    </rPh>
    <rPh sb="23" eb="25">
      <t>クンレン</t>
    </rPh>
    <rPh sb="26" eb="29">
      <t>テイキテキ</t>
    </rPh>
    <rPh sb="30" eb="32">
      <t>ジッシ</t>
    </rPh>
    <phoneticPr fontId="1"/>
  </si>
  <si>
    <t>園だより等
聞き取り</t>
    <rPh sb="0" eb="1">
      <t>エン</t>
    </rPh>
    <rPh sb="4" eb="5">
      <t>ナド</t>
    </rPh>
    <rPh sb="6" eb="7">
      <t>キ</t>
    </rPh>
    <rPh sb="8" eb="9">
      <t>ト</t>
    </rPh>
    <phoneticPr fontId="1"/>
  </si>
  <si>
    <t>　定期的に安全計画を見直し，必要に応じて安全計画の変更を行っているか。</t>
    <rPh sb="1" eb="4">
      <t>テイキテキ</t>
    </rPh>
    <rPh sb="5" eb="7">
      <t>アンゼン</t>
    </rPh>
    <rPh sb="7" eb="9">
      <t>ケイカク</t>
    </rPh>
    <rPh sb="10" eb="12">
      <t>ミナオ</t>
    </rPh>
    <rPh sb="14" eb="16">
      <t>ヒツヨウ</t>
    </rPh>
    <rPh sb="17" eb="18">
      <t>オウ</t>
    </rPh>
    <rPh sb="20" eb="22">
      <t>アンゼン</t>
    </rPh>
    <rPh sb="22" eb="24">
      <t>ケイカク</t>
    </rPh>
    <rPh sb="25" eb="27">
      <t>ヘンコウ</t>
    </rPh>
    <rPh sb="28" eb="29">
      <t>オコナ</t>
    </rPh>
    <phoneticPr fontId="1"/>
  </si>
  <si>
    <t>安全計画</t>
    <rPh sb="0" eb="4">
      <t>アンゼンケイカク</t>
    </rPh>
    <phoneticPr fontId="1"/>
  </si>
  <si>
    <t>自動車を運行する
場合の所在の確認</t>
    <rPh sb="0" eb="3">
      <t>ジドウシャ</t>
    </rPh>
    <rPh sb="4" eb="6">
      <t>ウンコウ</t>
    </rPh>
    <rPh sb="9" eb="11">
      <t>バアイ</t>
    </rPh>
    <rPh sb="12" eb="14">
      <t>ショザイ</t>
    </rPh>
    <rPh sb="15" eb="17">
      <t>カクニン</t>
    </rPh>
    <phoneticPr fontId="1"/>
  </si>
  <si>
    <t>ﾊﾞｽ運行ﾏﾆｭｱﾙ
園外活動ﾏﾆｭｱﾙ
乗車名簿</t>
    <rPh sb="3" eb="5">
      <t>ウンコウ</t>
    </rPh>
    <rPh sb="11" eb="13">
      <t>エンガイ</t>
    </rPh>
    <rPh sb="13" eb="15">
      <t>カツドウ</t>
    </rPh>
    <rPh sb="21" eb="23">
      <t>ジョウシャ</t>
    </rPh>
    <rPh sb="23" eb="25">
      <t>メイボ</t>
    </rPh>
    <phoneticPr fontId="1"/>
  </si>
  <si>
    <t>安全管理</t>
    <rPh sb="0" eb="2">
      <t>アンゼン</t>
    </rPh>
    <rPh sb="2" eb="4">
      <t>カンリ</t>
    </rPh>
    <phoneticPr fontId="1"/>
  </si>
  <si>
    <t>事故防止ﾏﾆｭｱﾙ
事故対応ﾏﾆｭｱﾙ</t>
    <phoneticPr fontId="1"/>
  </si>
  <si>
    <t>保育指針第3章3
雇児総発第402号課長通知</t>
    <phoneticPr fontId="1"/>
  </si>
  <si>
    <t>　市の施設・事業所管課，警察署，児童相談所，保健所等関係機関や民生委員・児童委員，地域団体と連絡を取り，連携して情報を共有できる体制となっているか。</t>
    <phoneticPr fontId="1"/>
  </si>
  <si>
    <t>緊急連絡先一覧</t>
  </si>
  <si>
    <t>雇児総発第402号課長通知</t>
  </si>
  <si>
    <t>出席簿
保護者の連絡先一覧</t>
    <rPh sb="0" eb="3">
      <t>シュッセキボ</t>
    </rPh>
    <rPh sb="4" eb="7">
      <t>ホゴシャ</t>
    </rPh>
    <rPh sb="8" eb="11">
      <t>レンラクサキ</t>
    </rPh>
    <rPh sb="11" eb="13">
      <t>イチラン</t>
    </rPh>
    <phoneticPr fontId="1"/>
  </si>
  <si>
    <t>厚労省子ども家庭局保育課等事務連絡(R3.8.25)</t>
    <rPh sb="0" eb="3">
      <t>コウロウショウ</t>
    </rPh>
    <rPh sb="3" eb="4">
      <t>コ</t>
    </rPh>
    <rPh sb="6" eb="8">
      <t>カテイ</t>
    </rPh>
    <rPh sb="8" eb="9">
      <t>キョク</t>
    </rPh>
    <rPh sb="9" eb="11">
      <t>ホイク</t>
    </rPh>
    <rPh sb="11" eb="12">
      <t>カ</t>
    </rPh>
    <rPh sb="12" eb="13">
      <t>トウ</t>
    </rPh>
    <rPh sb="13" eb="15">
      <t>ジム</t>
    </rPh>
    <rPh sb="15" eb="17">
      <t>レンラク</t>
    </rPh>
    <phoneticPr fontId="1"/>
  </si>
  <si>
    <t>園外活動の記録
事故防止ﾏﾆｭｱﾙ</t>
    <rPh sb="0" eb="1">
      <t>エン</t>
    </rPh>
    <rPh sb="1" eb="2">
      <t>ガイ</t>
    </rPh>
    <rPh sb="2" eb="4">
      <t>カツドウ</t>
    </rPh>
    <rPh sb="5" eb="7">
      <t>キロク</t>
    </rPh>
    <phoneticPr fontId="1"/>
  </si>
  <si>
    <t>厚労省子ども家庭局保育課等事務連絡(R3.8.25及びR4.4.11)</t>
    <rPh sb="0" eb="3">
      <t>コウロウショウ</t>
    </rPh>
    <rPh sb="3" eb="4">
      <t>コ</t>
    </rPh>
    <rPh sb="6" eb="8">
      <t>カテイ</t>
    </rPh>
    <rPh sb="8" eb="9">
      <t>キョク</t>
    </rPh>
    <rPh sb="9" eb="11">
      <t>ホイク</t>
    </rPh>
    <rPh sb="11" eb="12">
      <t>カ</t>
    </rPh>
    <rPh sb="12" eb="13">
      <t>トウ</t>
    </rPh>
    <rPh sb="13" eb="15">
      <t>ジム</t>
    </rPh>
    <rPh sb="15" eb="17">
      <t>レンラク</t>
    </rPh>
    <rPh sb="25" eb="26">
      <t>オヨ</t>
    </rPh>
    <phoneticPr fontId="1"/>
  </si>
  <si>
    <t>　プール活動や水遊びを行う場合は，監視体制の空白が生じないよう，監視を行う者とプール指導等を行う者を分けて配置し，役割分担を明確にしているか。</t>
    <rPh sb="11" eb="12">
      <t>オコナ</t>
    </rPh>
    <rPh sb="13" eb="15">
      <t>バアイ</t>
    </rPh>
    <rPh sb="17" eb="19">
      <t>カンシ</t>
    </rPh>
    <rPh sb="19" eb="21">
      <t>タイセイ</t>
    </rPh>
    <rPh sb="22" eb="24">
      <t>クウハク</t>
    </rPh>
    <rPh sb="25" eb="26">
      <t>ショウ</t>
    </rPh>
    <rPh sb="32" eb="34">
      <t>カンシ</t>
    </rPh>
    <rPh sb="35" eb="36">
      <t>オコナ</t>
    </rPh>
    <rPh sb="37" eb="38">
      <t>モノ</t>
    </rPh>
    <rPh sb="42" eb="44">
      <t>シドウ</t>
    </rPh>
    <rPh sb="44" eb="45">
      <t>トウ</t>
    </rPh>
    <rPh sb="46" eb="47">
      <t>オコナ</t>
    </rPh>
    <rPh sb="48" eb="49">
      <t>モノ</t>
    </rPh>
    <rPh sb="50" eb="51">
      <t>ワ</t>
    </rPh>
    <rPh sb="53" eb="55">
      <t>ハイチ</t>
    </rPh>
    <rPh sb="57" eb="59">
      <t>ヤクワリ</t>
    </rPh>
    <rPh sb="59" eb="61">
      <t>ブンタン</t>
    </rPh>
    <rPh sb="62" eb="64">
      <t>メイカク</t>
    </rPh>
    <phoneticPr fontId="1"/>
  </si>
  <si>
    <t>ﾌﾟｰﾙ・水遊びﾏﾆｭｱﾙ
活動記録</t>
    <rPh sb="5" eb="7">
      <t>ミズアソ</t>
    </rPh>
    <rPh sb="14" eb="16">
      <t>カツドウ</t>
    </rPh>
    <rPh sb="16" eb="18">
      <t>キロク</t>
    </rPh>
    <phoneticPr fontId="1"/>
  </si>
  <si>
    <t>子保発0617第1号
事故防止及び事故発生時対応ガイドライン</t>
    <phoneticPr fontId="1"/>
  </si>
  <si>
    <t>食事提供ﾏﾆｭｱﾙ
給食会議録
給食日誌</t>
    <rPh sb="0" eb="2">
      <t>ショクジ</t>
    </rPh>
    <rPh sb="2" eb="4">
      <t>テイキョウ</t>
    </rPh>
    <rPh sb="10" eb="12">
      <t>キュウショク</t>
    </rPh>
    <rPh sb="12" eb="14">
      <t>カイギ</t>
    </rPh>
    <rPh sb="14" eb="15">
      <t>ロク</t>
    </rPh>
    <rPh sb="16" eb="18">
      <t>キュウショク</t>
    </rPh>
    <rPh sb="18" eb="20">
      <t>ニッシ</t>
    </rPh>
    <phoneticPr fontId="1"/>
  </si>
  <si>
    <t>事故防止及び事故発生時対応ガイドライン</t>
    <phoneticPr fontId="1"/>
  </si>
  <si>
    <t>　施設内に不審者が立ち入った場合など緊急時に備え，体制の整備，訓練を行っているか。</t>
    <phoneticPr fontId="1"/>
  </si>
  <si>
    <t>事故発生時の対応</t>
  </si>
  <si>
    <t>　事故発生時に適切な救命処置が可能となるよう，訓練を実施しているか。</t>
    <rPh sb="1" eb="3">
      <t>ジコ</t>
    </rPh>
    <rPh sb="3" eb="5">
      <t>ハッセイ</t>
    </rPh>
    <rPh sb="5" eb="6">
      <t>ジ</t>
    </rPh>
    <rPh sb="7" eb="9">
      <t>テキセツ</t>
    </rPh>
    <rPh sb="10" eb="12">
      <t>キュウメイ</t>
    </rPh>
    <rPh sb="12" eb="14">
      <t>ショチ</t>
    </rPh>
    <rPh sb="15" eb="17">
      <t>カノウ</t>
    </rPh>
    <rPh sb="23" eb="25">
      <t>クンレン</t>
    </rPh>
    <rPh sb="26" eb="28">
      <t>ジッシ</t>
    </rPh>
    <phoneticPr fontId="1"/>
  </si>
  <si>
    <t>訓練の記録</t>
    <rPh sb="0" eb="2">
      <t>クンレン</t>
    </rPh>
    <rPh sb="3" eb="5">
      <t>キロク</t>
    </rPh>
    <phoneticPr fontId="1"/>
  </si>
  <si>
    <t>　死亡事故や治療に要する期間が30日以上の負傷を伴う重篤な事故等が発生した場合，すみやかに市へ報告及び当該児童の保護者へ連絡する体制になっているか。</t>
    <rPh sb="47" eb="49">
      <t>ホウコク</t>
    </rPh>
    <phoneticPr fontId="1"/>
  </si>
  <si>
    <t>　事故の状況及び事故に際して採った処置の記録をしているか。</t>
    <phoneticPr fontId="1"/>
  </si>
  <si>
    <t>市条例第24条
保育指針第1章3(1)</t>
    <rPh sb="0" eb="1">
      <t>シ</t>
    </rPh>
    <rPh sb="1" eb="3">
      <t>ジョウレイ</t>
    </rPh>
    <rPh sb="3" eb="4">
      <t>ダイ</t>
    </rPh>
    <rPh sb="6" eb="7">
      <t>ジョウ</t>
    </rPh>
    <phoneticPr fontId="1"/>
  </si>
  <si>
    <t>　一人一人の子どもの成育歴，心身の発達，活動の実態等に即した個別計画を作成しているか。</t>
    <rPh sb="1" eb="3">
      <t>ヒトリ</t>
    </rPh>
    <rPh sb="3" eb="5">
      <t>ヒトリ</t>
    </rPh>
    <rPh sb="6" eb="7">
      <t>コ</t>
    </rPh>
    <rPh sb="10" eb="12">
      <t>セイイク</t>
    </rPh>
    <rPh sb="12" eb="13">
      <t>レキ</t>
    </rPh>
    <rPh sb="14" eb="16">
      <t>シンシン</t>
    </rPh>
    <rPh sb="17" eb="19">
      <t>ハッタツ</t>
    </rPh>
    <rPh sb="20" eb="22">
      <t>カツドウ</t>
    </rPh>
    <rPh sb="23" eb="25">
      <t>ジッタイ</t>
    </rPh>
    <rPh sb="25" eb="26">
      <t>ナド</t>
    </rPh>
    <rPh sb="27" eb="28">
      <t>ソク</t>
    </rPh>
    <rPh sb="35" eb="37">
      <t>サクセイ</t>
    </rPh>
    <phoneticPr fontId="1"/>
  </si>
  <si>
    <t>市条例第4条第4項</t>
    <phoneticPr fontId="1"/>
  </si>
  <si>
    <t>市条例第14条第4項
保育指針第3章2(1)
子保発0401第2号課長通知</t>
    <rPh sb="0" eb="1">
      <t>シ</t>
    </rPh>
    <rPh sb="1" eb="3">
      <t>ジョウレイ</t>
    </rPh>
    <rPh sb="3" eb="4">
      <t>ダイ</t>
    </rPh>
    <rPh sb="6" eb="7">
      <t>ジョウ</t>
    </rPh>
    <rPh sb="7" eb="8">
      <t>ダイ</t>
    </rPh>
    <rPh sb="9" eb="10">
      <t>コウ</t>
    </rPh>
    <phoneticPr fontId="1"/>
  </si>
  <si>
    <t>保育時間</t>
    <rPh sb="0" eb="2">
      <t>ホイク</t>
    </rPh>
    <rPh sb="2" eb="4">
      <t>ジカン</t>
    </rPh>
    <phoneticPr fontId="1"/>
  </si>
  <si>
    <t>　保育時間は１日につき８時間を原則とし，乳幼児の保護者の労働時間等を考慮して定めているか。</t>
    <phoneticPr fontId="1"/>
  </si>
  <si>
    <t>市条例第23条</t>
    <phoneticPr fontId="1"/>
  </si>
  <si>
    <r>
      <t xml:space="preserve">市条例第16条
</t>
    </r>
    <r>
      <rPr>
        <sz val="9"/>
        <rFont val="ＭＳ ゴシック"/>
        <family val="3"/>
        <charset val="128"/>
      </rPr>
      <t xml:space="preserve">学校保健安全法施行規則
</t>
    </r>
    <r>
      <rPr>
        <sz val="10"/>
        <rFont val="ＭＳ ゴシック"/>
        <family val="3"/>
        <charset val="128"/>
      </rPr>
      <t>児発第284号局長通知</t>
    </r>
    <phoneticPr fontId="1"/>
  </si>
  <si>
    <r>
      <t xml:space="preserve">市条例第16条
</t>
    </r>
    <r>
      <rPr>
        <sz val="9"/>
        <rFont val="ＭＳ ゴシック"/>
        <family val="3"/>
        <charset val="128"/>
      </rPr>
      <t xml:space="preserve">学校保健安全法施行規則
</t>
    </r>
    <r>
      <rPr>
        <sz val="10"/>
        <rFont val="ＭＳ ゴシック"/>
        <family val="3"/>
        <charset val="128"/>
      </rPr>
      <t>保育指針第3章1(2)</t>
    </r>
    <phoneticPr fontId="1"/>
  </si>
  <si>
    <t>　健康診断の結果記録は，医師が必要な事項を記載するなど，適正に作成し，整理・保管しているか。</t>
    <rPh sb="8" eb="10">
      <t>キロク</t>
    </rPh>
    <rPh sb="12" eb="14">
      <t>イシ</t>
    </rPh>
    <rPh sb="15" eb="17">
      <t>ヒツヨウ</t>
    </rPh>
    <rPh sb="18" eb="20">
      <t>ジコウ</t>
    </rPh>
    <rPh sb="21" eb="23">
      <t>キサイ</t>
    </rPh>
    <rPh sb="28" eb="30">
      <t>テキセイ</t>
    </rPh>
    <rPh sb="31" eb="33">
      <t>サクセイ</t>
    </rPh>
    <phoneticPr fontId="1"/>
  </si>
  <si>
    <t>市条例第13条第2項</t>
    <rPh sb="0" eb="1">
      <t>シ</t>
    </rPh>
    <rPh sb="1" eb="3">
      <t>ジョウレイ</t>
    </rPh>
    <rPh sb="3" eb="4">
      <t>ダイ</t>
    </rPh>
    <rPh sb="6" eb="7">
      <t>ジョウ</t>
    </rPh>
    <rPh sb="7" eb="8">
      <t>ダイ</t>
    </rPh>
    <rPh sb="9" eb="10">
      <t>コウ</t>
    </rPh>
    <phoneticPr fontId="1"/>
  </si>
  <si>
    <t>市条例第13条第3項</t>
    <rPh sb="0" eb="1">
      <t>シ</t>
    </rPh>
    <rPh sb="1" eb="3">
      <t>ジョウレイ</t>
    </rPh>
    <rPh sb="3" eb="4">
      <t>ダイ</t>
    </rPh>
    <rPh sb="6" eb="7">
      <t>ジョウ</t>
    </rPh>
    <rPh sb="7" eb="8">
      <t>ダイ</t>
    </rPh>
    <rPh sb="9" eb="10">
      <t>コウ</t>
    </rPh>
    <phoneticPr fontId="1"/>
  </si>
  <si>
    <t>市条例第14条
子発0331第1号等局長通知
子母発0331第1号課長通知</t>
    <phoneticPr fontId="1"/>
  </si>
  <si>
    <t>　利用乳幼児に食事を提供するときは，あらかじめ作成した献立に従って提供し，事業所内で調理する方法により行っているか。</t>
    <phoneticPr fontId="1"/>
  </si>
  <si>
    <t>市条例第14条</t>
    <rPh sb="0" eb="1">
      <t>シ</t>
    </rPh>
    <rPh sb="1" eb="3">
      <t>ジョウレイ</t>
    </rPh>
    <rPh sb="3" eb="4">
      <t>ダイ</t>
    </rPh>
    <rPh sb="6" eb="7">
      <t>ジョウ</t>
    </rPh>
    <phoneticPr fontId="1"/>
  </si>
  <si>
    <t>　利用乳幼児の使用する設備，食器等又は飲用に供する水について，衛生的な管理に努め，衛生上必要な措置を講じているか。
　・井戸水(年１回以上)，貯水槽及び浄化槽の定期的
　　な検査
　・玩具等の消毒　</t>
    <rPh sb="1" eb="3">
      <t>リヨウ</t>
    </rPh>
    <rPh sb="3" eb="6">
      <t>ニュウヨウジ</t>
    </rPh>
    <rPh sb="7" eb="9">
      <t>シヨウ</t>
    </rPh>
    <rPh sb="11" eb="13">
      <t>セツビ</t>
    </rPh>
    <rPh sb="14" eb="16">
      <t>ショッキ</t>
    </rPh>
    <rPh sb="16" eb="17">
      <t>トウ</t>
    </rPh>
    <rPh sb="17" eb="18">
      <t>マタ</t>
    </rPh>
    <rPh sb="19" eb="21">
      <t>インヨウ</t>
    </rPh>
    <rPh sb="22" eb="23">
      <t>キョウ</t>
    </rPh>
    <rPh sb="25" eb="26">
      <t>ミズ</t>
    </rPh>
    <rPh sb="31" eb="34">
      <t>エイセイテキ</t>
    </rPh>
    <rPh sb="35" eb="37">
      <t>カンリ</t>
    </rPh>
    <rPh sb="38" eb="39">
      <t>ツト</t>
    </rPh>
    <rPh sb="41" eb="43">
      <t>エイセイ</t>
    </rPh>
    <rPh sb="43" eb="44">
      <t>ジョウ</t>
    </rPh>
    <rPh sb="44" eb="46">
      <t>ヒツヨウ</t>
    </rPh>
    <rPh sb="47" eb="49">
      <t>ソチ</t>
    </rPh>
    <rPh sb="50" eb="51">
      <t>コウ</t>
    </rPh>
    <phoneticPr fontId="1"/>
  </si>
  <si>
    <t>市条例第13条第2項
保育指針第3章1</t>
    <phoneticPr fontId="1"/>
  </si>
  <si>
    <t>市条例第13条第1項
保育指針第3章3
(水道法第20条，
浄化槽法第10条)</t>
    <rPh sb="7" eb="8">
      <t>ダイ</t>
    </rPh>
    <rPh sb="9" eb="10">
      <t>コウ</t>
    </rPh>
    <phoneticPr fontId="1"/>
  </si>
  <si>
    <t>予定献立表</t>
    <rPh sb="0" eb="2">
      <t>ヨテイ</t>
    </rPh>
    <rPh sb="2" eb="4">
      <t>コンダテ</t>
    </rPh>
    <rPh sb="4" eb="5">
      <t>ヒョウ</t>
    </rPh>
    <phoneticPr fontId="1"/>
  </si>
  <si>
    <t>業務委託契約書</t>
    <rPh sb="0" eb="2">
      <t>ギョウム</t>
    </rPh>
    <rPh sb="2" eb="4">
      <t>イタク</t>
    </rPh>
    <rPh sb="4" eb="7">
      <t>ケイヤクショ</t>
    </rPh>
    <phoneticPr fontId="1"/>
  </si>
  <si>
    <t>市条例第14条第3項
保育指針第3章1(3)
雇児保発0317第1号課長通知</t>
    <rPh sb="0" eb="1">
      <t>シ</t>
    </rPh>
    <rPh sb="1" eb="3">
      <t>ジョウレイ</t>
    </rPh>
    <rPh sb="3" eb="4">
      <t>ダイ</t>
    </rPh>
    <rPh sb="6" eb="7">
      <t>ジョウ</t>
    </rPh>
    <rPh sb="7" eb="8">
      <t>ダイ</t>
    </rPh>
    <rPh sb="9" eb="10">
      <t>コウ</t>
    </rPh>
    <phoneticPr fontId="1"/>
  </si>
  <si>
    <t>　「全体的な計画」を作成し，毎年１回以上，内容を見直しているか。</t>
    <phoneticPr fontId="1"/>
  </si>
  <si>
    <t>保育内容</t>
    <rPh sb="0" eb="2">
      <t>ホイク</t>
    </rPh>
    <rPh sb="2" eb="4">
      <t>ナイヨウ</t>
    </rPh>
    <phoneticPr fontId="1"/>
  </si>
  <si>
    <t>　職員は，利用乳幼児に対し，虐待やその心身に有害な影響を与える行為をしていないか。</t>
    <rPh sb="1" eb="3">
      <t>ショクイン</t>
    </rPh>
    <rPh sb="5" eb="7">
      <t>リヨウ</t>
    </rPh>
    <rPh sb="7" eb="10">
      <t>ニュウヨウジ</t>
    </rPh>
    <rPh sb="11" eb="12">
      <t>タイ</t>
    </rPh>
    <rPh sb="14" eb="16">
      <t>ギャクタイ</t>
    </rPh>
    <rPh sb="19" eb="21">
      <t>シンシン</t>
    </rPh>
    <rPh sb="22" eb="24">
      <t>ユウガイ</t>
    </rPh>
    <rPh sb="25" eb="27">
      <t>エイキョウ</t>
    </rPh>
    <rPh sb="28" eb="29">
      <t>アタ</t>
    </rPh>
    <rPh sb="31" eb="33">
      <t>コウイ</t>
    </rPh>
    <phoneticPr fontId="1"/>
  </si>
  <si>
    <t>市条例第11条</t>
    <rPh sb="0" eb="1">
      <t>シ</t>
    </rPh>
    <rPh sb="1" eb="3">
      <t>ジョウレイ</t>
    </rPh>
    <rPh sb="3" eb="4">
      <t>ダイ</t>
    </rPh>
    <rPh sb="6" eb="7">
      <t>ジョウ</t>
    </rPh>
    <phoneticPr fontId="1"/>
  </si>
  <si>
    <t>市条例第25条
保育指針第4章2</t>
    <phoneticPr fontId="1"/>
  </si>
  <si>
    <t>市条例第25条
保育指針第4章1，2，3</t>
    <phoneticPr fontId="1"/>
  </si>
  <si>
    <t>児童票
保育日誌
連絡帳
相談記録簿
園だより</t>
    <phoneticPr fontId="1"/>
  </si>
  <si>
    <t>　虐待防止のための取組を行っているか。
　・虐待防止マニュアルの整備
　・研修の実施，参加
　・職員会議等</t>
    <rPh sb="1" eb="3">
      <t>ギャクタイ</t>
    </rPh>
    <rPh sb="3" eb="5">
      <t>ボウシ</t>
    </rPh>
    <rPh sb="9" eb="11">
      <t>トリクミ</t>
    </rPh>
    <rPh sb="12" eb="13">
      <t>オコナ</t>
    </rPh>
    <rPh sb="22" eb="24">
      <t>ギャクタイ</t>
    </rPh>
    <rPh sb="24" eb="26">
      <t>ボウシ</t>
    </rPh>
    <rPh sb="32" eb="34">
      <t>セイビ</t>
    </rPh>
    <rPh sb="37" eb="39">
      <t>ケンシュウ</t>
    </rPh>
    <rPh sb="40" eb="42">
      <t>ジッシ</t>
    </rPh>
    <rPh sb="43" eb="45">
      <t>サンカ</t>
    </rPh>
    <rPh sb="48" eb="50">
      <t>ショクイン</t>
    </rPh>
    <rPh sb="50" eb="52">
      <t>カイギ</t>
    </rPh>
    <rPh sb="52" eb="53">
      <t>トウ</t>
    </rPh>
    <phoneticPr fontId="1"/>
  </si>
  <si>
    <t>虐待防止ﾏﾆｭｱﾙ
職員会議録</t>
    <rPh sb="0" eb="2">
      <t>ギャクタイ</t>
    </rPh>
    <rPh sb="2" eb="4">
      <t>ボウシ</t>
    </rPh>
    <rPh sb="10" eb="12">
      <t>ショクイン</t>
    </rPh>
    <rPh sb="12" eb="14">
      <t>カイギ</t>
    </rPh>
    <rPh sb="14" eb="15">
      <t>ロク</t>
    </rPh>
    <phoneticPr fontId="1"/>
  </si>
  <si>
    <t>虐待防止ﾏﾆｭｱﾙ
職員会議録
研修の記録
ｾﾙﾌﾁｪｯｸﾘｽﾄ</t>
    <rPh sb="0" eb="4">
      <t>ギャクタイボウシ</t>
    </rPh>
    <rPh sb="10" eb="12">
      <t>ショクイン</t>
    </rPh>
    <rPh sb="12" eb="14">
      <t>カイギ</t>
    </rPh>
    <rPh sb="14" eb="15">
      <t>ロク</t>
    </rPh>
    <rPh sb="16" eb="18">
      <t>ケンシュウ</t>
    </rPh>
    <rPh sb="19" eb="21">
      <t>キロク</t>
    </rPh>
    <phoneticPr fontId="1"/>
  </si>
  <si>
    <t>保護者との連絡</t>
    <rPh sb="0" eb="3">
      <t>ホゴシャ</t>
    </rPh>
    <rPh sb="5" eb="7">
      <t>レンラク</t>
    </rPh>
    <phoneticPr fontId="1"/>
  </si>
  <si>
    <t>　利用乳幼児の保護者と密接な連携を取り,保護者との相互理解を図っているか。
　・子育て支援について，保護者の状況に配慮した個
　　別支援を行っているか。
　・保護者に保育内容や発達状況等を伝えているか。</t>
    <rPh sb="1" eb="3">
      <t>リヨウ</t>
    </rPh>
    <rPh sb="3" eb="6">
      <t>ニュウヨウジ</t>
    </rPh>
    <rPh sb="7" eb="10">
      <t>ホゴシャ</t>
    </rPh>
    <rPh sb="11" eb="13">
      <t>ミッセツ</t>
    </rPh>
    <rPh sb="17" eb="18">
      <t>ト</t>
    </rPh>
    <phoneticPr fontId="1"/>
  </si>
  <si>
    <t>市条例第6条の2第1項
厚労省子ども家庭局保育課事務連絡(R4.12.15)</t>
    <rPh sb="0" eb="1">
      <t>シ</t>
    </rPh>
    <rPh sb="1" eb="3">
      <t>ジョウレイ</t>
    </rPh>
    <rPh sb="3" eb="4">
      <t>ダイ</t>
    </rPh>
    <rPh sb="5" eb="6">
      <t>ジョウ</t>
    </rPh>
    <rPh sb="8" eb="9">
      <t>ダイ</t>
    </rPh>
    <rPh sb="10" eb="11">
      <t>コウ</t>
    </rPh>
    <phoneticPr fontId="1"/>
  </si>
  <si>
    <t>市条例第6条の2第2項</t>
    <rPh sb="0" eb="1">
      <t>シ</t>
    </rPh>
    <rPh sb="1" eb="3">
      <t>ジョウレイ</t>
    </rPh>
    <rPh sb="3" eb="4">
      <t>ダイ</t>
    </rPh>
    <rPh sb="5" eb="6">
      <t>ジョウ</t>
    </rPh>
    <rPh sb="8" eb="9">
      <t>ダイ</t>
    </rPh>
    <rPh sb="10" eb="11">
      <t>コウ</t>
    </rPh>
    <phoneticPr fontId="1"/>
  </si>
  <si>
    <t>市条例第6条の2第3項</t>
    <rPh sb="0" eb="1">
      <t>シ</t>
    </rPh>
    <rPh sb="1" eb="3">
      <t>ジョウレイ</t>
    </rPh>
    <rPh sb="3" eb="4">
      <t>ダイ</t>
    </rPh>
    <rPh sb="5" eb="6">
      <t>ジョウ</t>
    </rPh>
    <rPh sb="8" eb="9">
      <t>ダイ</t>
    </rPh>
    <rPh sb="10" eb="11">
      <t>コウ</t>
    </rPh>
    <phoneticPr fontId="1"/>
  </si>
  <si>
    <t>市条例第6条の2第4項</t>
    <rPh sb="0" eb="1">
      <t>シ</t>
    </rPh>
    <rPh sb="1" eb="3">
      <t>ジョウレイ</t>
    </rPh>
    <rPh sb="3" eb="4">
      <t>ダイ</t>
    </rPh>
    <rPh sb="5" eb="6">
      <t>ジョウ</t>
    </rPh>
    <rPh sb="8" eb="9">
      <t>ダイ</t>
    </rPh>
    <rPh sb="10" eb="11">
      <t>コウ</t>
    </rPh>
    <phoneticPr fontId="1"/>
  </si>
  <si>
    <t>市条例第6条の3第1項</t>
    <rPh sb="0" eb="1">
      <t>シ</t>
    </rPh>
    <rPh sb="1" eb="3">
      <t>ジョウレイ</t>
    </rPh>
    <rPh sb="3" eb="4">
      <t>ダイ</t>
    </rPh>
    <rPh sb="5" eb="6">
      <t>ジョウ</t>
    </rPh>
    <rPh sb="8" eb="9">
      <t>ダイ</t>
    </rPh>
    <rPh sb="10" eb="11">
      <t>コウ</t>
    </rPh>
    <phoneticPr fontId="1"/>
  </si>
  <si>
    <t>　利用乳幼児の事業所外での活動，取組等のための移動その他の利用乳幼児の移動のために自動車を運行する場合，利用乳幼児の乗車及び降車の際に，点呼その他の利用乳幼児の所在を確実に把握することができる方法により，利用乳幼児の所在を確認しているか。</t>
    <rPh sb="1" eb="3">
      <t>リヨウ</t>
    </rPh>
    <rPh sb="3" eb="6">
      <t>ニュウヨウジ</t>
    </rPh>
    <rPh sb="13" eb="15">
      <t>カツドウ</t>
    </rPh>
    <rPh sb="16" eb="18">
      <t>トリクミ</t>
    </rPh>
    <rPh sb="18" eb="19">
      <t>トウ</t>
    </rPh>
    <rPh sb="23" eb="25">
      <t>イドウ</t>
    </rPh>
    <rPh sb="27" eb="28">
      <t>タ</t>
    </rPh>
    <rPh sb="29" eb="31">
      <t>リヨウ</t>
    </rPh>
    <rPh sb="31" eb="34">
      <t>ニュウヨウジ</t>
    </rPh>
    <rPh sb="35" eb="37">
      <t>イドウ</t>
    </rPh>
    <rPh sb="41" eb="44">
      <t>ジドウシャ</t>
    </rPh>
    <rPh sb="45" eb="47">
      <t>ウンコウ</t>
    </rPh>
    <rPh sb="49" eb="51">
      <t>バアイ</t>
    </rPh>
    <rPh sb="52" eb="54">
      <t>リヨウ</t>
    </rPh>
    <rPh sb="54" eb="57">
      <t>ニュウヨウジ</t>
    </rPh>
    <rPh sb="58" eb="60">
      <t>ジョウシャ</t>
    </rPh>
    <rPh sb="60" eb="61">
      <t>オヨ</t>
    </rPh>
    <rPh sb="62" eb="64">
      <t>コウシャ</t>
    </rPh>
    <rPh sb="65" eb="66">
      <t>サイ</t>
    </rPh>
    <rPh sb="68" eb="70">
      <t>テンコ</t>
    </rPh>
    <rPh sb="72" eb="73">
      <t>タ</t>
    </rPh>
    <rPh sb="74" eb="76">
      <t>リヨウ</t>
    </rPh>
    <rPh sb="76" eb="79">
      <t>ニュウヨウジ</t>
    </rPh>
    <rPh sb="80" eb="82">
      <t>ショザイ</t>
    </rPh>
    <rPh sb="83" eb="85">
      <t>カクジツ</t>
    </rPh>
    <rPh sb="86" eb="88">
      <t>ハアク</t>
    </rPh>
    <rPh sb="96" eb="98">
      <t>ホウホウ</t>
    </rPh>
    <rPh sb="102" eb="104">
      <t>リヨウ</t>
    </rPh>
    <rPh sb="104" eb="107">
      <t>ニュウヨウジ</t>
    </rPh>
    <rPh sb="108" eb="110">
      <t>ショザイ</t>
    </rPh>
    <rPh sb="111" eb="113">
      <t>カクニン</t>
    </rPh>
    <phoneticPr fontId="1"/>
  </si>
  <si>
    <t>（２）利用乳幼児・保護者に対する安全指導等
　・利用乳幼児への安全指導
　・保護者への説明・共有</t>
    <rPh sb="3" eb="8">
      <t>リヨウニュウヨウジ</t>
    </rPh>
    <rPh sb="9" eb="12">
      <t>ホゴシャ</t>
    </rPh>
    <rPh sb="13" eb="14">
      <t>タイ</t>
    </rPh>
    <rPh sb="16" eb="18">
      <t>アンゼン</t>
    </rPh>
    <rPh sb="18" eb="20">
      <t>シドウ</t>
    </rPh>
    <rPh sb="20" eb="21">
      <t>トウ</t>
    </rPh>
    <rPh sb="24" eb="29">
      <t>リヨウニュウヨウジ</t>
    </rPh>
    <rPh sb="31" eb="33">
      <t>アンゼン</t>
    </rPh>
    <rPh sb="33" eb="35">
      <t>シドウ</t>
    </rPh>
    <rPh sb="38" eb="41">
      <t>ホゴシャ</t>
    </rPh>
    <rPh sb="43" eb="45">
      <t>セツメイ</t>
    </rPh>
    <rPh sb="46" eb="48">
      <t>キョウユウ</t>
    </rPh>
    <phoneticPr fontId="1"/>
  </si>
  <si>
    <t>　利用乳幼児の安全管理に関して，職員の役割を明確にし，協力体制のもと事故防止及び事故発生時の対応にあたっているか。</t>
    <rPh sb="1" eb="3">
      <t>リヨウ</t>
    </rPh>
    <rPh sb="3" eb="6">
      <t>ニュウヨウジ</t>
    </rPh>
    <phoneticPr fontId="1"/>
  </si>
  <si>
    <t>　利用乳幼児の欠席連絡等の出欠状況に関する情報について，保護者への速やかな確認及び職員間における情報共有を徹底しているか。</t>
    <rPh sb="1" eb="3">
      <t>リヨウ</t>
    </rPh>
    <rPh sb="3" eb="6">
      <t>ニュウヨウジ</t>
    </rPh>
    <rPh sb="7" eb="9">
      <t>ケッセキ</t>
    </rPh>
    <rPh sb="9" eb="11">
      <t>レンラク</t>
    </rPh>
    <rPh sb="11" eb="12">
      <t>トウ</t>
    </rPh>
    <rPh sb="13" eb="15">
      <t>シュッケツ</t>
    </rPh>
    <rPh sb="15" eb="17">
      <t>ジョウキョウ</t>
    </rPh>
    <rPh sb="18" eb="19">
      <t>カン</t>
    </rPh>
    <rPh sb="21" eb="23">
      <t>ジョウホウ</t>
    </rPh>
    <rPh sb="28" eb="31">
      <t>ホゴシャ</t>
    </rPh>
    <rPh sb="33" eb="34">
      <t>スミ</t>
    </rPh>
    <rPh sb="37" eb="39">
      <t>カクニン</t>
    </rPh>
    <rPh sb="39" eb="40">
      <t>オヨ</t>
    </rPh>
    <rPh sb="41" eb="43">
      <t>ショクイン</t>
    </rPh>
    <rPh sb="43" eb="44">
      <t>カン</t>
    </rPh>
    <rPh sb="48" eb="50">
      <t>ジョウホウ</t>
    </rPh>
    <rPh sb="50" eb="52">
      <t>キョウユウ</t>
    </rPh>
    <rPh sb="53" eb="55">
      <t>テッテイ</t>
    </rPh>
    <phoneticPr fontId="1"/>
  </si>
  <si>
    <t>不審者対応ﾏﾆｭｱﾙ
緊急連絡先一覧
訓練の記録</t>
    <rPh sb="0" eb="3">
      <t>フシンシャ</t>
    </rPh>
    <rPh sb="3" eb="5">
      <t>タイオウ</t>
    </rPh>
    <phoneticPr fontId="1"/>
  </si>
  <si>
    <t>保育指針第3章3
事故防止及び事故発生時対応ガイドライン</t>
    <phoneticPr fontId="1"/>
  </si>
  <si>
    <t>　利用乳幼児の食事に関する情報（咀嚼や嚥下機能を含む発達や喫食の状況，食行動の特徴等）や当日の利用乳幼児の健康状態を把握し，誤嚥等による窒息のリスクとなるものを除去しているか。</t>
    <rPh sb="1" eb="3">
      <t>リヨウ</t>
    </rPh>
    <rPh sb="3" eb="6">
      <t>ニュウヨウジ</t>
    </rPh>
    <rPh sb="7" eb="9">
      <t>ショクジ</t>
    </rPh>
    <rPh sb="10" eb="11">
      <t>カン</t>
    </rPh>
    <rPh sb="13" eb="15">
      <t>ジョウホウ</t>
    </rPh>
    <rPh sb="16" eb="18">
      <t>ソシャク</t>
    </rPh>
    <rPh sb="19" eb="21">
      <t>エンカ</t>
    </rPh>
    <rPh sb="21" eb="23">
      <t>キノウ</t>
    </rPh>
    <rPh sb="24" eb="25">
      <t>フク</t>
    </rPh>
    <rPh sb="26" eb="28">
      <t>ハッタツ</t>
    </rPh>
    <rPh sb="29" eb="31">
      <t>キッショク</t>
    </rPh>
    <rPh sb="32" eb="34">
      <t>ジョウキョウ</t>
    </rPh>
    <rPh sb="35" eb="36">
      <t>ショク</t>
    </rPh>
    <rPh sb="36" eb="38">
      <t>コウドウ</t>
    </rPh>
    <rPh sb="39" eb="41">
      <t>トクチョウ</t>
    </rPh>
    <rPh sb="41" eb="42">
      <t>ナド</t>
    </rPh>
    <rPh sb="44" eb="46">
      <t>トウジツ</t>
    </rPh>
    <rPh sb="47" eb="49">
      <t>リヨウ</t>
    </rPh>
    <rPh sb="49" eb="52">
      <t>ニュウヨウジ</t>
    </rPh>
    <rPh sb="53" eb="55">
      <t>ケンコウ</t>
    </rPh>
    <rPh sb="55" eb="57">
      <t>ジョウタイ</t>
    </rPh>
    <rPh sb="58" eb="60">
      <t>ハアク</t>
    </rPh>
    <rPh sb="62" eb="64">
      <t>ゴエン</t>
    </rPh>
    <rPh sb="64" eb="65">
      <t>トウ</t>
    </rPh>
    <rPh sb="68" eb="70">
      <t>チッソク</t>
    </rPh>
    <rPh sb="80" eb="82">
      <t>ジョキョ</t>
    </rPh>
    <phoneticPr fontId="1"/>
  </si>
  <si>
    <t>　利用乳幼児の健康な生活の基本としての食を営む力の育成に努めているか。</t>
    <rPh sb="1" eb="3">
      <t>リヨウ</t>
    </rPh>
    <rPh sb="3" eb="6">
      <t>ニュウヨウジ</t>
    </rPh>
    <rPh sb="7" eb="9">
      <t>ケンコウ</t>
    </rPh>
    <rPh sb="10" eb="12">
      <t>セイカツ</t>
    </rPh>
    <rPh sb="13" eb="15">
      <t>キホン</t>
    </rPh>
    <rPh sb="19" eb="20">
      <t>ショク</t>
    </rPh>
    <rPh sb="21" eb="22">
      <t>イトナ</t>
    </rPh>
    <rPh sb="23" eb="24">
      <t>チカラ</t>
    </rPh>
    <rPh sb="25" eb="27">
      <t>イクセイ</t>
    </rPh>
    <rPh sb="28" eb="29">
      <t>ツト</t>
    </rPh>
    <phoneticPr fontId="1"/>
  </si>
  <si>
    <t>　事業所の自己評価を実施しているか。</t>
    <rPh sb="1" eb="3">
      <t>ジギョウ</t>
    </rPh>
    <rPh sb="3" eb="4">
      <t>ショ</t>
    </rPh>
    <phoneticPr fontId="1"/>
  </si>
  <si>
    <t>事業所自己評価結果</t>
    <rPh sb="0" eb="2">
      <t>ジギョウ</t>
    </rPh>
    <rPh sb="2" eb="3">
      <t>ショ</t>
    </rPh>
    <phoneticPr fontId="1"/>
  </si>
  <si>
    <t>健康管理</t>
    <phoneticPr fontId="1"/>
  </si>
  <si>
    <t>健診結果票等</t>
    <phoneticPr fontId="1"/>
  </si>
  <si>
    <t>　利用乳幼児の安全確保に関して保護者との連携が図られるよう，保護者に対し，安全計画に基づく取組の内容等について周知しているか。</t>
    <rPh sb="1" eb="3">
      <t>リヨウ</t>
    </rPh>
    <rPh sb="3" eb="6">
      <t>ニュウヨウジ</t>
    </rPh>
    <rPh sb="7" eb="9">
      <t>アンゼン</t>
    </rPh>
    <rPh sb="9" eb="11">
      <t>カクホ</t>
    </rPh>
    <rPh sb="12" eb="13">
      <t>カン</t>
    </rPh>
    <rPh sb="15" eb="18">
      <t>ホゴシャ</t>
    </rPh>
    <rPh sb="20" eb="22">
      <t>レンケイ</t>
    </rPh>
    <rPh sb="23" eb="24">
      <t>ハカ</t>
    </rPh>
    <rPh sb="30" eb="33">
      <t>ホゴシャ</t>
    </rPh>
    <rPh sb="34" eb="35">
      <t>タイ</t>
    </rPh>
    <rPh sb="37" eb="39">
      <t>アンゼン</t>
    </rPh>
    <rPh sb="39" eb="41">
      <t>ケイカク</t>
    </rPh>
    <rPh sb="42" eb="43">
      <t>モト</t>
    </rPh>
    <rPh sb="45" eb="47">
      <t>トリクミ</t>
    </rPh>
    <rPh sb="48" eb="50">
      <t>ナイヨウ</t>
    </rPh>
    <rPh sb="50" eb="51">
      <t>トウ</t>
    </rPh>
    <rPh sb="55" eb="57">
      <t>シュウチ</t>
    </rPh>
    <phoneticPr fontId="1"/>
  </si>
  <si>
    <t>　事業所外での活動時や活動の前後等の場面の切り替わりにおいて，利用乳幼児の人数確認をダブルチェックで行う等，利用乳幼児の見落とし発生防止のための措置を徹底しているか。</t>
    <rPh sb="1" eb="4">
      <t>ジギョウショ</t>
    </rPh>
    <rPh sb="4" eb="5">
      <t>ガイ</t>
    </rPh>
    <rPh sb="7" eb="9">
      <t>カツドウ</t>
    </rPh>
    <rPh sb="9" eb="10">
      <t>ジ</t>
    </rPh>
    <rPh sb="11" eb="13">
      <t>カツドウ</t>
    </rPh>
    <rPh sb="14" eb="16">
      <t>ゼンゴ</t>
    </rPh>
    <rPh sb="16" eb="17">
      <t>ナド</t>
    </rPh>
    <rPh sb="18" eb="20">
      <t>バメン</t>
    </rPh>
    <rPh sb="21" eb="22">
      <t>キ</t>
    </rPh>
    <rPh sb="23" eb="24">
      <t>カ</t>
    </rPh>
    <rPh sb="31" eb="33">
      <t>リヨウ</t>
    </rPh>
    <rPh sb="33" eb="36">
      <t>ニュウヨウジ</t>
    </rPh>
    <rPh sb="37" eb="39">
      <t>ニンズウ</t>
    </rPh>
    <rPh sb="39" eb="41">
      <t>カクニン</t>
    </rPh>
    <rPh sb="50" eb="51">
      <t>オコナ</t>
    </rPh>
    <rPh sb="52" eb="53">
      <t>ナド</t>
    </rPh>
    <rPh sb="54" eb="56">
      <t>リヨウ</t>
    </rPh>
    <rPh sb="56" eb="59">
      <t>ニュウヨウジ</t>
    </rPh>
    <rPh sb="60" eb="62">
      <t>ミオ</t>
    </rPh>
    <rPh sb="64" eb="66">
      <t>ハッセイ</t>
    </rPh>
    <rPh sb="66" eb="68">
      <t>ボウシ</t>
    </rPh>
    <rPh sb="72" eb="74">
      <t>ソチ</t>
    </rPh>
    <rPh sb="75" eb="77">
      <t>テッテイ</t>
    </rPh>
    <phoneticPr fontId="1"/>
  </si>
  <si>
    <t>府子本第912号等課長等通知</t>
    <phoneticPr fontId="1"/>
  </si>
  <si>
    <t>事故報告書</t>
    <rPh sb="0" eb="2">
      <t>ジコ</t>
    </rPh>
    <rPh sb="2" eb="5">
      <t>ホウコクショ</t>
    </rPh>
    <phoneticPr fontId="1"/>
  </si>
  <si>
    <t>連携施設の確保</t>
    <rPh sb="0" eb="2">
      <t>レンケイ</t>
    </rPh>
    <rPh sb="2" eb="4">
      <t>シセツ</t>
    </rPh>
    <rPh sb="5" eb="7">
      <t>カクホ</t>
    </rPh>
    <phoneticPr fontId="1"/>
  </si>
  <si>
    <t>①</t>
    <phoneticPr fontId="1"/>
  </si>
  <si>
    <t>②</t>
    <phoneticPr fontId="1"/>
  </si>
  <si>
    <t>③</t>
    <phoneticPr fontId="1"/>
  </si>
  <si>
    <t>④</t>
    <phoneticPr fontId="1"/>
  </si>
  <si>
    <t>利用乳幼児に集団保育を経験させるための機会の設定</t>
    <phoneticPr fontId="1"/>
  </si>
  <si>
    <t>保育の適切な提供に必要な相談，助言，その他の保育の内容に関する支援</t>
    <phoneticPr fontId="1"/>
  </si>
  <si>
    <t>必要に応じた代替保育の提供</t>
    <phoneticPr fontId="1"/>
  </si>
  <si>
    <t>保育の提供終了後の児童の受入れ</t>
    <phoneticPr fontId="1"/>
  </si>
  <si>
    <t>市条例第5条</t>
    <rPh sb="0" eb="1">
      <t>シ</t>
    </rPh>
    <rPh sb="1" eb="3">
      <t>ジョウレイ</t>
    </rPh>
    <rPh sb="3" eb="4">
      <t>ダイ</t>
    </rPh>
    <rPh sb="5" eb="6">
      <t>ジョウ</t>
    </rPh>
    <phoneticPr fontId="1"/>
  </si>
  <si>
    <t>※　事業所内で調理していない場合には，次の該当す　
　るものにチェック
　　連携施設での調理（連携先：　　　　　　　）
　　業務委託（委託先：　　　　　　　　　　　）
　　その他（　　　　　　　　　　　　　　　　）</t>
    <rPh sb="39" eb="41">
      <t>レンケイ</t>
    </rPh>
    <rPh sb="41" eb="43">
      <t>シセツ</t>
    </rPh>
    <rPh sb="45" eb="47">
      <t>チョウリ</t>
    </rPh>
    <rPh sb="48" eb="50">
      <t>レンケイ</t>
    </rPh>
    <rPh sb="50" eb="51">
      <t>サキ</t>
    </rPh>
    <rPh sb="63" eb="65">
      <t>ギョウム</t>
    </rPh>
    <rPh sb="65" eb="67">
      <t>イタク</t>
    </rPh>
    <rPh sb="68" eb="71">
      <t>イタクサキ</t>
    </rPh>
    <rPh sb="89" eb="90">
      <t>タ</t>
    </rPh>
    <phoneticPr fontId="1"/>
  </si>
  <si>
    <t>市条例第24条
保育指針第1章3(2)ア</t>
    <phoneticPr fontId="1"/>
  </si>
  <si>
    <t>市条例第24条
保育指針第1章3(2)イ</t>
    <phoneticPr fontId="1"/>
  </si>
  <si>
    <t>令和　年　月　日</t>
    <phoneticPr fontId="1"/>
  </si>
  <si>
    <t>備　考</t>
    <phoneticPr fontId="1"/>
  </si>
  <si>
    <t>別表７</t>
    <rPh sb="0" eb="2">
      <t>ベッピョウ</t>
    </rPh>
    <phoneticPr fontId="1"/>
  </si>
  <si>
    <t>別表８</t>
    <rPh sb="0" eb="2">
      <t>ベッピョウ</t>
    </rPh>
    <phoneticPr fontId="1"/>
  </si>
  <si>
    <t>①小規模保育事業等の目的及び運営の方針</t>
  </si>
  <si>
    <t>②提供する保育の内容</t>
    <phoneticPr fontId="1"/>
  </si>
  <si>
    <t>③職員の職種，員数及び職務の内容</t>
    <phoneticPr fontId="1"/>
  </si>
  <si>
    <t>④保育の提供を行う日及び時間並びに提供を行わない日</t>
    <phoneticPr fontId="1"/>
  </si>
  <si>
    <t>⑤保護者から受領する費用の種類，支払を求める理由及びその額</t>
    <phoneticPr fontId="1"/>
  </si>
  <si>
    <t>⑥乳児及び幼児の区分ごとの利用定員</t>
    <phoneticPr fontId="1"/>
  </si>
  <si>
    <t>⑧緊急時等における対応方法</t>
    <phoneticPr fontId="1"/>
  </si>
  <si>
    <t>⑨非常災害対策</t>
    <phoneticPr fontId="1"/>
  </si>
  <si>
    <t>⑩虐待の防止のための措置に関する事項</t>
    <phoneticPr fontId="1"/>
  </si>
  <si>
    <t>【別表１】運営規程</t>
    <rPh sb="1" eb="3">
      <t>ベッピョウ</t>
    </rPh>
    <rPh sb="5" eb="7">
      <t>ウンエイ</t>
    </rPh>
    <rPh sb="7" eb="9">
      <t>キテイ</t>
    </rPh>
    <phoneticPr fontId="1"/>
  </si>
  <si>
    <t>事業者
記入欄</t>
    <rPh sb="0" eb="3">
      <t>ジギョウシャ</t>
    </rPh>
    <rPh sb="4" eb="6">
      <t>キニュウ</t>
    </rPh>
    <rPh sb="6" eb="7">
      <t>ラン</t>
    </rPh>
    <phoneticPr fontId="1"/>
  </si>
  <si>
    <t>規定項目</t>
    <rPh sb="0" eb="2">
      <t>キテイ</t>
    </rPh>
    <rPh sb="2" eb="4">
      <t>コウモク</t>
    </rPh>
    <phoneticPr fontId="1"/>
  </si>
  <si>
    <t>【前年度】運営規程の改正の有無</t>
    <rPh sb="1" eb="4">
      <t>ゼンネンド</t>
    </rPh>
    <rPh sb="5" eb="7">
      <t>ウンエイ</t>
    </rPh>
    <rPh sb="7" eb="9">
      <t>キテイ</t>
    </rPh>
    <rPh sb="10" eb="12">
      <t>カイセイ</t>
    </rPh>
    <rPh sb="13" eb="15">
      <t>ウム</t>
    </rPh>
    <phoneticPr fontId="1"/>
  </si>
  <si>
    <t>有　・　無</t>
  </si>
  <si>
    <t>【別表２】設備に関する事項</t>
    <rPh sb="1" eb="3">
      <t>ベッピョウ</t>
    </rPh>
    <phoneticPr fontId="1"/>
  </si>
  <si>
    <t>設置場所</t>
    <rPh sb="0" eb="2">
      <t>セッチ</t>
    </rPh>
    <rPh sb="2" eb="4">
      <t>バショ</t>
    </rPh>
    <phoneticPr fontId="1"/>
  </si>
  <si>
    <t>屋外遊戯場面積</t>
    <rPh sb="0" eb="2">
      <t>オクガイ</t>
    </rPh>
    <rPh sb="2" eb="4">
      <t>ユウギ</t>
    </rPh>
    <rPh sb="4" eb="5">
      <t>ジョウ</t>
    </rPh>
    <rPh sb="5" eb="7">
      <t>メンセキ</t>
    </rPh>
    <phoneticPr fontId="1"/>
  </si>
  <si>
    <t>代替地場所</t>
    <rPh sb="0" eb="3">
      <t>ダイタイチ</t>
    </rPh>
    <rPh sb="3" eb="5">
      <t>バショ</t>
    </rPh>
    <phoneticPr fontId="1"/>
  </si>
  <si>
    <t>代替地名称</t>
    <rPh sb="0" eb="3">
      <t>ダイタイチ</t>
    </rPh>
    <rPh sb="3" eb="5">
      <t>メイショウ</t>
    </rPh>
    <phoneticPr fontId="1"/>
  </si>
  <si>
    <t>代替地距離</t>
    <rPh sb="0" eb="3">
      <t>ダイタイチ</t>
    </rPh>
    <rPh sb="3" eb="5">
      <t>キョリ</t>
    </rPh>
    <phoneticPr fontId="1"/>
  </si>
  <si>
    <t>分</t>
    <rPh sb="0" eb="1">
      <t>フン</t>
    </rPh>
    <phoneticPr fontId="1"/>
  </si>
  <si>
    <t>【別表３の１】利用乳幼児の人数等</t>
    <rPh sb="1" eb="3">
      <t>ベッピョウ</t>
    </rPh>
    <rPh sb="7" eb="9">
      <t>リヨウ</t>
    </rPh>
    <rPh sb="9" eb="12">
      <t>ニュウヨウジ</t>
    </rPh>
    <rPh sb="13" eb="15">
      <t>ニンズウ</t>
    </rPh>
    <rPh sb="15" eb="16">
      <t>ナド</t>
    </rPh>
    <phoneticPr fontId="1"/>
  </si>
  <si>
    <t>年齢</t>
    <rPh sb="0" eb="2">
      <t>ネンレイ</t>
    </rPh>
    <phoneticPr fontId="1"/>
  </si>
  <si>
    <t>利用乳幼児数</t>
    <rPh sb="0" eb="2">
      <t>リヨウ</t>
    </rPh>
    <rPh sb="2" eb="5">
      <t>ニュウヨウジ</t>
    </rPh>
    <rPh sb="5" eb="6">
      <t>スウ</t>
    </rPh>
    <phoneticPr fontId="1"/>
  </si>
  <si>
    <t>利用定員数</t>
    <rPh sb="0" eb="2">
      <t>リヨウ</t>
    </rPh>
    <rPh sb="2" eb="4">
      <t>テイイン</t>
    </rPh>
    <rPh sb="4" eb="5">
      <t>スウ</t>
    </rPh>
    <phoneticPr fontId="1"/>
  </si>
  <si>
    <t>利用率</t>
    <rPh sb="0" eb="3">
      <t>リヨウリツ</t>
    </rPh>
    <phoneticPr fontId="1"/>
  </si>
  <si>
    <t>０歳</t>
    <rPh sb="1" eb="2">
      <t>サイ</t>
    </rPh>
    <phoneticPr fontId="1"/>
  </si>
  <si>
    <t>人</t>
    <rPh sb="0" eb="1">
      <t>ニン</t>
    </rPh>
    <phoneticPr fontId="1"/>
  </si>
  <si>
    <t>人</t>
    <rPh sb="0" eb="1">
      <t>ヒト</t>
    </rPh>
    <phoneticPr fontId="1"/>
  </si>
  <si>
    <t>％</t>
    <phoneticPr fontId="1"/>
  </si>
  <si>
    <t>１歳</t>
    <rPh sb="1" eb="2">
      <t>サイ</t>
    </rPh>
    <phoneticPr fontId="1"/>
  </si>
  <si>
    <t>２歳</t>
    <rPh sb="1" eb="2">
      <t>サイ</t>
    </rPh>
    <phoneticPr fontId="1"/>
  </si>
  <si>
    <t>合計</t>
    <rPh sb="0" eb="2">
      <t>ゴウケイ</t>
    </rPh>
    <phoneticPr fontId="1"/>
  </si>
  <si>
    <t>【別表３の２】職員の配置状況等</t>
    <rPh sb="1" eb="3">
      <t>ベッピョウ</t>
    </rPh>
    <rPh sb="7" eb="9">
      <t>ショクイン</t>
    </rPh>
    <rPh sb="10" eb="12">
      <t>ハイチ</t>
    </rPh>
    <rPh sb="12" eb="14">
      <t>ジョウキョウ</t>
    </rPh>
    <rPh sb="14" eb="15">
      <t>トウ</t>
    </rPh>
    <phoneticPr fontId="1"/>
  </si>
  <si>
    <t>計</t>
    <rPh sb="0" eb="1">
      <t>ケイ</t>
    </rPh>
    <phoneticPr fontId="1"/>
  </si>
  <si>
    <t>保育士等の配置基準</t>
    <rPh sb="0" eb="3">
      <t>ホイクシ</t>
    </rPh>
    <rPh sb="3" eb="4">
      <t>ナド</t>
    </rPh>
    <rPh sb="5" eb="7">
      <t>ハイチ</t>
    </rPh>
    <rPh sb="7" eb="9">
      <t>キジュン</t>
    </rPh>
    <phoneticPr fontId="13"/>
  </si>
  <si>
    <t>保育士等の配置状況</t>
    <rPh sb="0" eb="3">
      <t>ホイクシ</t>
    </rPh>
    <rPh sb="3" eb="4">
      <t>ナド</t>
    </rPh>
    <rPh sb="5" eb="7">
      <t>ハイチ</t>
    </rPh>
    <rPh sb="7" eb="9">
      <t>ジョウキョウ</t>
    </rPh>
    <phoneticPr fontId="13"/>
  </si>
  <si>
    <t>児童数</t>
    <rPh sb="0" eb="3">
      <t>ジドウスウ</t>
    </rPh>
    <phoneticPr fontId="13"/>
  </si>
  <si>
    <t>基  準</t>
    <rPh sb="0" eb="1">
      <t>モト</t>
    </rPh>
    <rPh sb="3" eb="4">
      <t>ジュン</t>
    </rPh>
    <phoneticPr fontId="13"/>
  </si>
  <si>
    <t>１歳児</t>
    <rPh sb="1" eb="3">
      <t>サイジ</t>
    </rPh>
    <phoneticPr fontId="13"/>
  </si>
  <si>
    <t>０歳児</t>
    <rPh sb="1" eb="2">
      <t>サイ</t>
    </rPh>
    <phoneticPr fontId="13"/>
  </si>
  <si>
    <t>÷３</t>
    <phoneticPr fontId="13"/>
  </si>
  <si>
    <t>÷６</t>
  </si>
  <si>
    <t>＝</t>
  </si>
  <si>
    <t>＝</t>
    <phoneticPr fontId="1"/>
  </si>
  <si>
    <t>配置基準＋１人</t>
    <rPh sb="0" eb="2">
      <t>ハイチ</t>
    </rPh>
    <rPh sb="2" eb="4">
      <t>キジュン</t>
    </rPh>
    <rPh sb="6" eb="7">
      <t>ニン</t>
    </rPh>
    <phoneticPr fontId="13"/>
  </si>
  <si>
    <t>形態</t>
    <rPh sb="0" eb="2">
      <t>ケイタイ</t>
    </rPh>
    <phoneticPr fontId="1"/>
  </si>
  <si>
    <t>常勤</t>
    <rPh sb="0" eb="2">
      <t>ジョウキン</t>
    </rPh>
    <phoneticPr fontId="1"/>
  </si>
  <si>
    <t>非常勤</t>
    <rPh sb="0" eb="3">
      <t>ヒジョウキン</t>
    </rPh>
    <phoneticPr fontId="1"/>
  </si>
  <si>
    <t>状況</t>
    <rPh sb="0" eb="2">
      <t>ジョウキョウ</t>
    </rPh>
    <phoneticPr fontId="1"/>
  </si>
  <si>
    <t>非常勤保育士の１か月の
勤務時間の合計</t>
    <rPh sb="0" eb="3">
      <t>ヒジョウキン</t>
    </rPh>
    <rPh sb="3" eb="6">
      <t>ホイクシ</t>
    </rPh>
    <rPh sb="9" eb="10">
      <t>ゲツ</t>
    </rPh>
    <rPh sb="12" eb="14">
      <t>キンム</t>
    </rPh>
    <rPh sb="14" eb="16">
      <t>ジカン</t>
    </rPh>
    <rPh sb="17" eb="19">
      <t>ゴウケイ</t>
    </rPh>
    <phoneticPr fontId="1"/>
  </si>
  <si>
    <t>時間</t>
    <rPh sb="0" eb="2">
      <t>ジカン</t>
    </rPh>
    <phoneticPr fontId="1"/>
  </si>
  <si>
    <t>保育士配置数</t>
    <rPh sb="0" eb="3">
      <t>ホイクシ</t>
    </rPh>
    <rPh sb="3" eb="5">
      <t>ハイチ</t>
    </rPh>
    <rPh sb="5" eb="6">
      <t>スウ</t>
    </rPh>
    <phoneticPr fontId="1"/>
  </si>
  <si>
    <t>２歳児</t>
    <rPh sb="1" eb="3">
      <t>サイジ</t>
    </rPh>
    <phoneticPr fontId="1"/>
  </si>
  <si>
    <t>【別表４】　研修の実施・参加状況等</t>
    <rPh sb="1" eb="3">
      <t>ベッピョウ</t>
    </rPh>
    <rPh sb="6" eb="8">
      <t>ケンシュウ</t>
    </rPh>
    <rPh sb="9" eb="11">
      <t>ジッシ</t>
    </rPh>
    <rPh sb="12" eb="14">
      <t>サンカ</t>
    </rPh>
    <rPh sb="14" eb="16">
      <t>ジョウキョウ</t>
    </rPh>
    <rPh sb="16" eb="17">
      <t>トウ</t>
    </rPh>
    <phoneticPr fontId="1"/>
  </si>
  <si>
    <t>研修名</t>
    <rPh sb="0" eb="2">
      <t>ケンシュウ</t>
    </rPh>
    <rPh sb="2" eb="3">
      <t>メイ</t>
    </rPh>
    <phoneticPr fontId="1"/>
  </si>
  <si>
    <t>受講者</t>
    <rPh sb="0" eb="3">
      <t>ジュコウシャ</t>
    </rPh>
    <phoneticPr fontId="1"/>
  </si>
  <si>
    <t>実施年月日</t>
    <rPh sb="0" eb="2">
      <t>ジッシ</t>
    </rPh>
    <rPh sb="2" eb="5">
      <t>ネンガッピ</t>
    </rPh>
    <phoneticPr fontId="1"/>
  </si>
  <si>
    <t>対象人数</t>
    <rPh sb="0" eb="2">
      <t>タイショウ</t>
    </rPh>
    <rPh sb="2" eb="4">
      <t>ニンズウ</t>
    </rPh>
    <phoneticPr fontId="1"/>
  </si>
  <si>
    <t>実施人数</t>
    <rPh sb="0" eb="2">
      <t>ジッシ</t>
    </rPh>
    <rPh sb="2" eb="4">
      <t>ニンズウ</t>
    </rPh>
    <phoneticPr fontId="1"/>
  </si>
  <si>
    <t>※前年度の実績を記入してください。</t>
    <rPh sb="1" eb="4">
      <t>ゼンネンド</t>
    </rPh>
    <rPh sb="5" eb="7">
      <t>ジッセキ</t>
    </rPh>
    <rPh sb="8" eb="10">
      <t>キニュウ</t>
    </rPh>
    <phoneticPr fontId="1"/>
  </si>
  <si>
    <t>※欄が不足する場合は別紙等で報告してください。</t>
    <rPh sb="1" eb="2">
      <t>ラン</t>
    </rPh>
    <rPh sb="3" eb="5">
      <t>フソク</t>
    </rPh>
    <rPh sb="7" eb="9">
      <t>バアイ</t>
    </rPh>
    <rPh sb="10" eb="12">
      <t>ベッシ</t>
    </rPh>
    <rPh sb="12" eb="13">
      <t>トウ</t>
    </rPh>
    <rPh sb="14" eb="16">
      <t>ホウコク</t>
    </rPh>
    <phoneticPr fontId="1"/>
  </si>
  <si>
    <t>【別表５】　職員健康診断実施状況</t>
    <rPh sb="1" eb="3">
      <t>ベッピョウ</t>
    </rPh>
    <rPh sb="6" eb="8">
      <t>ショクイン</t>
    </rPh>
    <rPh sb="8" eb="10">
      <t>ケンコウ</t>
    </rPh>
    <rPh sb="10" eb="12">
      <t>シンダン</t>
    </rPh>
    <rPh sb="12" eb="14">
      <t>ジッシ</t>
    </rPh>
    <rPh sb="14" eb="16">
      <t>ジョウキョウ</t>
    </rPh>
    <phoneticPr fontId="1"/>
  </si>
  <si>
    <t>４月</t>
    <rPh sb="1" eb="2">
      <t>ガツ</t>
    </rPh>
    <phoneticPr fontId="1"/>
  </si>
  <si>
    <t>５月</t>
    <rPh sb="1" eb="2">
      <t>ガツ</t>
    </rPh>
    <phoneticPr fontId="1"/>
  </si>
  <si>
    <t>６月</t>
  </si>
  <si>
    <t>７月</t>
  </si>
  <si>
    <t>８月</t>
  </si>
  <si>
    <t>９月</t>
  </si>
  <si>
    <t>10月</t>
    <phoneticPr fontId="1"/>
  </si>
  <si>
    <t>11月</t>
    <phoneticPr fontId="1"/>
  </si>
  <si>
    <t>12月</t>
    <phoneticPr fontId="1"/>
  </si>
  <si>
    <t>１月</t>
  </si>
  <si>
    <t>２月</t>
  </si>
  <si>
    <t>３月</t>
  </si>
  <si>
    <t>※前年度の実績を記入してください。</t>
    <rPh sb="1" eb="4">
      <t>ゼンネンド</t>
    </rPh>
    <rPh sb="4" eb="5">
      <t>ネンド</t>
    </rPh>
    <rPh sb="5" eb="7">
      <t>ジッセキ</t>
    </rPh>
    <rPh sb="8" eb="10">
      <t>キニュウ</t>
    </rPh>
    <phoneticPr fontId="1"/>
  </si>
  <si>
    <t>【別表６】 避難訓練等の実施状況</t>
    <rPh sb="1" eb="3">
      <t>ベッピョウ</t>
    </rPh>
    <rPh sb="6" eb="8">
      <t>ヒナン</t>
    </rPh>
    <rPh sb="8" eb="10">
      <t>クンレン</t>
    </rPh>
    <rPh sb="10" eb="11">
      <t>トウ</t>
    </rPh>
    <rPh sb="12" eb="14">
      <t>ジッシ</t>
    </rPh>
    <rPh sb="14" eb="16">
      <t>ジョウキョウ</t>
    </rPh>
    <phoneticPr fontId="1"/>
  </si>
  <si>
    <t>【別表７】　保育時間の状況等</t>
    <rPh sb="1" eb="3">
      <t>ベッピョウ</t>
    </rPh>
    <phoneticPr fontId="1"/>
  </si>
  <si>
    <t>開所時間（月～金）</t>
    <rPh sb="0" eb="2">
      <t>カイショ</t>
    </rPh>
    <rPh sb="2" eb="4">
      <t>ジカン</t>
    </rPh>
    <rPh sb="5" eb="6">
      <t>ゲツ</t>
    </rPh>
    <rPh sb="7" eb="8">
      <t>キン</t>
    </rPh>
    <phoneticPr fontId="1"/>
  </si>
  <si>
    <t>時</t>
    <rPh sb="0" eb="1">
      <t>ジ</t>
    </rPh>
    <phoneticPr fontId="1"/>
  </si>
  <si>
    <t>～</t>
    <phoneticPr fontId="1"/>
  </si>
  <si>
    <t>保育標準時間</t>
    <rPh sb="0" eb="2">
      <t>ホイク</t>
    </rPh>
    <rPh sb="2" eb="4">
      <t>ヒョウジュン</t>
    </rPh>
    <rPh sb="4" eb="6">
      <t>ジカン</t>
    </rPh>
    <phoneticPr fontId="1"/>
  </si>
  <si>
    <t>保育短時間</t>
    <rPh sb="0" eb="2">
      <t>ホイク</t>
    </rPh>
    <rPh sb="2" eb="5">
      <t>タンジカン</t>
    </rPh>
    <phoneticPr fontId="1"/>
  </si>
  <si>
    <t>開所時間（土）</t>
    <rPh sb="0" eb="2">
      <t>カイショ</t>
    </rPh>
    <rPh sb="2" eb="4">
      <t>ジカン</t>
    </rPh>
    <rPh sb="5" eb="6">
      <t>ド</t>
    </rPh>
    <phoneticPr fontId="1"/>
  </si>
  <si>
    <t>保育時間（土）</t>
    <rPh sb="0" eb="2">
      <t>ホイク</t>
    </rPh>
    <rPh sb="2" eb="4">
      <t>ジカン</t>
    </rPh>
    <phoneticPr fontId="1"/>
  </si>
  <si>
    <t>日曜日・祝日の保育状況</t>
    <rPh sb="0" eb="1">
      <t>ニチ</t>
    </rPh>
    <rPh sb="1" eb="3">
      <t>ヨウビ</t>
    </rPh>
    <rPh sb="4" eb="6">
      <t>シュクジツ</t>
    </rPh>
    <rPh sb="7" eb="9">
      <t>ホイク</t>
    </rPh>
    <rPh sb="9" eb="11">
      <t>ジョウキョウ</t>
    </rPh>
    <phoneticPr fontId="1"/>
  </si>
  <si>
    <t>希望保育の状況</t>
    <rPh sb="0" eb="2">
      <t>キボウ</t>
    </rPh>
    <rPh sb="2" eb="4">
      <t>ホイク</t>
    </rPh>
    <rPh sb="5" eb="7">
      <t>ジョウキョウ</t>
    </rPh>
    <phoneticPr fontId="1"/>
  </si>
  <si>
    <t>実施月日</t>
    <rPh sb="0" eb="1">
      <t>ジツ</t>
    </rPh>
    <rPh sb="1" eb="2">
      <t>シ</t>
    </rPh>
    <rPh sb="2" eb="4">
      <t>ガッピ</t>
    </rPh>
    <phoneticPr fontId="1"/>
  </si>
  <si>
    <t>実施理由（「無」の場合は記入不要）</t>
    <rPh sb="0" eb="2">
      <t>ジッシ</t>
    </rPh>
    <rPh sb="2" eb="4">
      <t>リユウ</t>
    </rPh>
    <rPh sb="6" eb="7">
      <t>ナシ</t>
    </rPh>
    <rPh sb="9" eb="11">
      <t>バアイ</t>
    </rPh>
    <rPh sb="12" eb="14">
      <t>キニュウ</t>
    </rPh>
    <rPh sb="14" eb="16">
      <t>フヨウ</t>
    </rPh>
    <phoneticPr fontId="1"/>
  </si>
  <si>
    <t>平日と同じ　・　土曜日と同じ　・　午前中のみ　・　休園</t>
    <rPh sb="0" eb="2">
      <t>ヘイジツ</t>
    </rPh>
    <rPh sb="3" eb="4">
      <t>オナ</t>
    </rPh>
    <rPh sb="8" eb="11">
      <t>ドヨウビ</t>
    </rPh>
    <rPh sb="12" eb="13">
      <t>オナ</t>
    </rPh>
    <rPh sb="17" eb="20">
      <t>ゴゼンチュウ</t>
    </rPh>
    <rPh sb="25" eb="27">
      <t>キュウエン</t>
    </rPh>
    <phoneticPr fontId="1"/>
  </si>
  <si>
    <t>健診項目</t>
    <rPh sb="0" eb="2">
      <t>ケンシン</t>
    </rPh>
    <rPh sb="2" eb="4">
      <t>コウモク</t>
    </rPh>
    <phoneticPr fontId="1"/>
  </si>
  <si>
    <t>【別表８】　利用乳幼児健康診断実施状況</t>
    <rPh sb="1" eb="3">
      <t>ベッピョウ</t>
    </rPh>
    <rPh sb="6" eb="8">
      <t>リヨウ</t>
    </rPh>
    <rPh sb="8" eb="11">
      <t>ニュウヨウジ</t>
    </rPh>
    <rPh sb="11" eb="13">
      <t>ケンコウ</t>
    </rPh>
    <rPh sb="13" eb="15">
      <t>シンダン</t>
    </rPh>
    <rPh sb="15" eb="17">
      <t>ジッシ</t>
    </rPh>
    <rPh sb="17" eb="19">
      <t>ジョウキョウ</t>
    </rPh>
    <phoneticPr fontId="1"/>
  </si>
  <si>
    <t>※調理員及び職員等（調乳等に携わる者）の検便の実施状況について記入してください。</t>
    <rPh sb="1" eb="4">
      <t>チョウリイン</t>
    </rPh>
    <rPh sb="4" eb="5">
      <t>オヨ</t>
    </rPh>
    <rPh sb="6" eb="8">
      <t>ショクイン</t>
    </rPh>
    <rPh sb="8" eb="9">
      <t>トウ</t>
    </rPh>
    <rPh sb="10" eb="12">
      <t>チョウニュウ</t>
    </rPh>
    <rPh sb="12" eb="13">
      <t>トウ</t>
    </rPh>
    <rPh sb="14" eb="15">
      <t>タズサ</t>
    </rPh>
    <rPh sb="17" eb="18">
      <t>モノ</t>
    </rPh>
    <rPh sb="20" eb="22">
      <t>ケンベン</t>
    </rPh>
    <rPh sb="23" eb="25">
      <t>ジッシ</t>
    </rPh>
    <rPh sb="25" eb="27">
      <t>ジョウキョウ</t>
    </rPh>
    <rPh sb="31" eb="33">
      <t>キニュウ</t>
    </rPh>
    <phoneticPr fontId="1"/>
  </si>
  <si>
    <t>※新規採用時等においては，検便結果が出るまでは調理業務等には就けません。</t>
    <rPh sb="1" eb="3">
      <t>シンキ</t>
    </rPh>
    <rPh sb="3" eb="5">
      <t>サイヨウ</t>
    </rPh>
    <rPh sb="5" eb="6">
      <t>ジ</t>
    </rPh>
    <rPh sb="6" eb="7">
      <t>トウ</t>
    </rPh>
    <rPh sb="13" eb="15">
      <t>ケンベン</t>
    </rPh>
    <rPh sb="15" eb="17">
      <t>ケッカ</t>
    </rPh>
    <rPh sb="18" eb="19">
      <t>デ</t>
    </rPh>
    <rPh sb="23" eb="25">
      <t>チョウリ</t>
    </rPh>
    <rPh sb="25" eb="27">
      <t>ギョウム</t>
    </rPh>
    <rPh sb="27" eb="28">
      <t>トウ</t>
    </rPh>
    <rPh sb="30" eb="31">
      <t>ツ</t>
    </rPh>
    <phoneticPr fontId="1"/>
  </si>
  <si>
    <t>【別表９】　調理員等検便検査実施状況</t>
    <rPh sb="1" eb="3">
      <t>ベッピョウ</t>
    </rPh>
    <rPh sb="6" eb="9">
      <t>チョウリイン</t>
    </rPh>
    <rPh sb="12" eb="14">
      <t>ケンサ</t>
    </rPh>
    <rPh sb="14" eb="16">
      <t>ジッシ</t>
    </rPh>
    <phoneticPr fontId="1"/>
  </si>
  <si>
    <t>検査項目：（実施している項目に☑すること。）</t>
    <rPh sb="0" eb="2">
      <t>ケンサ</t>
    </rPh>
    <rPh sb="2" eb="4">
      <t>コウモク</t>
    </rPh>
    <rPh sb="6" eb="8">
      <t>ジッシ</t>
    </rPh>
    <rPh sb="12" eb="14">
      <t>コウモク</t>
    </rPh>
    <phoneticPr fontId="13"/>
  </si>
  <si>
    <t>赤痢菌</t>
    <phoneticPr fontId="13"/>
  </si>
  <si>
    <t>サルモネラ菌</t>
    <phoneticPr fontId="13"/>
  </si>
  <si>
    <t>腸管出血性大腸菌（O157）</t>
    <phoneticPr fontId="13"/>
  </si>
  <si>
    <t>ノロウイルス</t>
    <phoneticPr fontId="13"/>
  </si>
  <si>
    <t xml:space="preserve"> 調理員等の検便実施の有無</t>
    <rPh sb="1" eb="4">
      <t>チョウリイン</t>
    </rPh>
    <rPh sb="4" eb="5">
      <t>トウ</t>
    </rPh>
    <rPh sb="6" eb="8">
      <t>ケンベン</t>
    </rPh>
    <rPh sb="8" eb="10">
      <t>ジッシ</t>
    </rPh>
    <rPh sb="11" eb="13">
      <t>ウム</t>
    </rPh>
    <phoneticPr fontId="13"/>
  </si>
  <si>
    <t>有無</t>
    <rPh sb="0" eb="2">
      <t>ウム</t>
    </rPh>
    <phoneticPr fontId="13"/>
  </si>
  <si>
    <t xml:space="preserve">　　 </t>
    <phoneticPr fontId="13"/>
  </si>
  <si>
    <t xml:space="preserve"> 調理員等の検便結果を確認できなかった月</t>
    <rPh sb="1" eb="4">
      <t>チョウリイン</t>
    </rPh>
    <rPh sb="4" eb="5">
      <t>トウ</t>
    </rPh>
    <rPh sb="6" eb="8">
      <t>ケンベン</t>
    </rPh>
    <rPh sb="8" eb="10">
      <t>ケッカ</t>
    </rPh>
    <rPh sb="11" eb="13">
      <t>カクニン</t>
    </rPh>
    <rPh sb="19" eb="20">
      <t>ツキ</t>
    </rPh>
    <phoneticPr fontId="13"/>
  </si>
  <si>
    <t>（</t>
    <phoneticPr fontId="13"/>
  </si>
  <si>
    <t>月）</t>
    <rPh sb="0" eb="1">
      <t>ガツ</t>
    </rPh>
    <phoneticPr fontId="13"/>
  </si>
  <si>
    <t>※検便実施月は
「〇」を入力</t>
    <rPh sb="1" eb="3">
      <t>ケンベン</t>
    </rPh>
    <rPh sb="3" eb="5">
      <t>ジッシ</t>
    </rPh>
    <rPh sb="5" eb="6">
      <t>ツキ</t>
    </rPh>
    <rPh sb="12" eb="14">
      <t>ニュウリョク</t>
    </rPh>
    <phoneticPr fontId="13"/>
  </si>
  <si>
    <t>※「ノロウイルス」は10月から3月までの間に月１回以上又は必要に応じて検査に努めること。</t>
  </si>
  <si>
    <t>室名</t>
    <rPh sb="0" eb="1">
      <t>シツ</t>
    </rPh>
    <rPh sb="1" eb="2">
      <t>メイ</t>
    </rPh>
    <phoneticPr fontId="13"/>
  </si>
  <si>
    <t>面　積</t>
    <rPh sb="0" eb="1">
      <t>メン</t>
    </rPh>
    <rPh sb="2" eb="3">
      <t>セキ</t>
    </rPh>
    <phoneticPr fontId="13"/>
  </si>
  <si>
    <t>乳児室</t>
    <rPh sb="0" eb="2">
      <t>ニュウジ</t>
    </rPh>
    <rPh sb="2" eb="3">
      <t>シツ</t>
    </rPh>
    <phoneticPr fontId="13"/>
  </si>
  <si>
    <t>㎡</t>
    <phoneticPr fontId="13"/>
  </si>
  <si>
    <t>ほふく室</t>
    <rPh sb="3" eb="4">
      <t>シツ</t>
    </rPh>
    <phoneticPr fontId="13"/>
  </si>
  <si>
    <t>保育室</t>
    <rPh sb="0" eb="3">
      <t>ホイクシツ</t>
    </rPh>
    <phoneticPr fontId="13"/>
  </si>
  <si>
    <t>遊戯室</t>
    <rPh sb="0" eb="2">
      <t>ユウギ</t>
    </rPh>
    <rPh sb="2" eb="3">
      <t>シツ</t>
    </rPh>
    <phoneticPr fontId="13"/>
  </si>
  <si>
    <t>調理室</t>
    <rPh sb="0" eb="3">
      <t>チョウリシツ</t>
    </rPh>
    <phoneticPr fontId="13"/>
  </si>
  <si>
    <t>２歳未満便所</t>
    <rPh sb="1" eb="4">
      <t>サイミマン</t>
    </rPh>
    <rPh sb="4" eb="6">
      <t>ベンジョ</t>
    </rPh>
    <phoneticPr fontId="13"/>
  </si>
  <si>
    <t>２歳以上便所</t>
    <rPh sb="1" eb="4">
      <t>サイイジョウ</t>
    </rPh>
    <rPh sb="4" eb="6">
      <t>ベンジョ</t>
    </rPh>
    <phoneticPr fontId="13"/>
  </si>
  <si>
    <t>屋外遊戯場</t>
    <rPh sb="0" eb="2">
      <t>オクガイ</t>
    </rPh>
    <rPh sb="2" eb="4">
      <t>ユウギ</t>
    </rPh>
    <rPh sb="4" eb="5">
      <t>ジョウ</t>
    </rPh>
    <phoneticPr fontId="1"/>
  </si>
  <si>
    <t>隣接地</t>
    <rPh sb="0" eb="3">
      <t>リンセツチ</t>
    </rPh>
    <phoneticPr fontId="1"/>
  </si>
  <si>
    <t>㎡</t>
    <phoneticPr fontId="1"/>
  </si>
  <si>
    <t>○○町○○番地</t>
    <rPh sb="2" eb="3">
      <t>マチ</t>
    </rPh>
    <rPh sb="5" eb="7">
      <t>バンチ</t>
    </rPh>
    <phoneticPr fontId="1"/>
  </si>
  <si>
    <t>○○公園</t>
    <rPh sb="2" eb="4">
      <t>コウエン</t>
    </rPh>
    <phoneticPr fontId="1"/>
  </si>
  <si>
    <t>ｍ</t>
    <phoneticPr fontId="1"/>
  </si>
  <si>
    <t>移動時間（片道）</t>
    <rPh sb="0" eb="2">
      <t>イドウ</t>
    </rPh>
    <rPh sb="2" eb="4">
      <t>ジカン</t>
    </rPh>
    <rPh sb="5" eb="7">
      <t>カタミチ</t>
    </rPh>
    <phoneticPr fontId="1"/>
  </si>
  <si>
    <t>分</t>
    <rPh sb="0" eb="1">
      <t>フン</t>
    </rPh>
    <phoneticPr fontId="1"/>
  </si>
  <si>
    <t>　　　敷地内</t>
    <rPh sb="3" eb="5">
      <t>シキチ</t>
    </rPh>
    <rPh sb="5" eb="6">
      <t>ナイ</t>
    </rPh>
    <phoneticPr fontId="1"/>
  </si>
  <si>
    <t>　　　代替地（公園等）</t>
    <rPh sb="3" eb="6">
      <t>ダイタイチ</t>
    </rPh>
    <rPh sb="7" eb="9">
      <t>コウエン</t>
    </rPh>
    <rPh sb="9" eb="10">
      <t>ナド</t>
    </rPh>
    <phoneticPr fontId="1"/>
  </si>
  <si>
    <t>実施日</t>
    <rPh sb="0" eb="2">
      <t>ジッシ</t>
    </rPh>
    <rPh sb="2" eb="3">
      <t>ヒ</t>
    </rPh>
    <phoneticPr fontId="1"/>
  </si>
  <si>
    <t>実施内容</t>
    <rPh sb="0" eb="2">
      <t>ジッシ</t>
    </rPh>
    <rPh sb="2" eb="4">
      <t>ナイヨウ</t>
    </rPh>
    <phoneticPr fontId="1"/>
  </si>
  <si>
    <t>　</t>
  </si>
  <si>
    <t>不審者対応訓練</t>
    <rPh sb="0" eb="3">
      <t>フシンシャ</t>
    </rPh>
    <rPh sb="3" eb="5">
      <t>タイオウ</t>
    </rPh>
    <rPh sb="5" eb="7">
      <t>クンレン</t>
    </rPh>
    <phoneticPr fontId="1"/>
  </si>
  <si>
    <t>※不審者対応訓練を実施した場合は，実施日を入力してください。</t>
    <rPh sb="1" eb="4">
      <t>フシンシャ</t>
    </rPh>
    <rPh sb="4" eb="6">
      <t>タイオウ</t>
    </rPh>
    <rPh sb="6" eb="8">
      <t>クンレン</t>
    </rPh>
    <rPh sb="9" eb="11">
      <t>ジッシ</t>
    </rPh>
    <rPh sb="13" eb="15">
      <t>バアイ</t>
    </rPh>
    <rPh sb="17" eb="19">
      <t>ジッシ</t>
    </rPh>
    <rPh sb="19" eb="20">
      <t>ヒ</t>
    </rPh>
    <rPh sb="21" eb="23">
      <t>ニュウリョク</t>
    </rPh>
    <phoneticPr fontId="1"/>
  </si>
  <si>
    <t>その他
主な休業日・期間</t>
    <rPh sb="2" eb="3">
      <t>タ</t>
    </rPh>
    <rPh sb="4" eb="5">
      <t>オモ</t>
    </rPh>
    <rPh sb="6" eb="8">
      <t>キュウギョウ</t>
    </rPh>
    <rPh sb="8" eb="9">
      <t>ビ</t>
    </rPh>
    <rPh sb="10" eb="12">
      <t>キカン</t>
    </rPh>
    <phoneticPr fontId="1"/>
  </si>
  <si>
    <t>※検査月の前々月１日現在の配置状況を記入してください。</t>
    <rPh sb="1" eb="3">
      <t>ケンサ</t>
    </rPh>
    <rPh sb="3" eb="4">
      <t>ツキ</t>
    </rPh>
    <rPh sb="5" eb="8">
      <t>ゼンゼンゲツ</t>
    </rPh>
    <rPh sb="9" eb="10">
      <t>ニチ</t>
    </rPh>
    <rPh sb="10" eb="12">
      <t>ゲンザイ</t>
    </rPh>
    <rPh sb="13" eb="15">
      <t>ハイチ</t>
    </rPh>
    <rPh sb="15" eb="17">
      <t>ジョウキョウ</t>
    </rPh>
    <rPh sb="18" eb="20">
      <t>キニュウ</t>
    </rPh>
    <phoneticPr fontId="1"/>
  </si>
  <si>
    <t xml:space="preserve">平面図
</t>
    <phoneticPr fontId="1"/>
  </si>
  <si>
    <t>研修計画
研修記録等　</t>
    <rPh sb="9" eb="10">
      <t>ナド</t>
    </rPh>
    <phoneticPr fontId="1"/>
  </si>
  <si>
    <t>研修記録
職員会議録</t>
    <phoneticPr fontId="1"/>
  </si>
  <si>
    <t>苦情解決ﾏﾆｭｱﾙ
苦情対応の記録簿</t>
    <phoneticPr fontId="1"/>
  </si>
  <si>
    <t>災害対応ﾏﾆｭｱﾙ
消防計画等</t>
    <rPh sb="14" eb="15">
      <t>ナド</t>
    </rPh>
    <phoneticPr fontId="1"/>
  </si>
  <si>
    <t>別表９</t>
    <rPh sb="0" eb="2">
      <t>ベッピョウ</t>
    </rPh>
    <phoneticPr fontId="1"/>
  </si>
  <si>
    <t>会計</t>
    <rPh sb="0" eb="2">
      <t>カイケイ</t>
    </rPh>
    <phoneticPr fontId="1"/>
  </si>
  <si>
    <t xml:space="preserve">　会計責任者と出納職員との兼務を避け，内部牽制に配慮しているか。
</t>
    <phoneticPr fontId="1"/>
  </si>
  <si>
    <t>　通帳と銀行印が異なる管理者により厳重に管理されているか。</t>
    <phoneticPr fontId="1"/>
  </si>
  <si>
    <t>会計責任者                               　　　　　　　　　　　　　　　</t>
    <phoneticPr fontId="1"/>
  </si>
  <si>
    <t>役職</t>
    <rPh sb="0" eb="2">
      <t>ヤクショク</t>
    </rPh>
    <phoneticPr fontId="1"/>
  </si>
  <si>
    <t>氏名</t>
    <rPh sb="0" eb="2">
      <t>シメイ</t>
    </rPh>
    <phoneticPr fontId="1"/>
  </si>
  <si>
    <t>出納職員　　　　　　　　　　　</t>
    <phoneticPr fontId="1"/>
  </si>
  <si>
    <t>　支払いは会計責任者の決裁を得てから行っているか。</t>
    <phoneticPr fontId="1"/>
  </si>
  <si>
    <t>　納品書，領収書等の証憑書類を適切に整理・保管しているか。</t>
    <phoneticPr fontId="1"/>
  </si>
  <si>
    <t>　小口現金は出納帳を整備し，適切に管理しているか。</t>
    <phoneticPr fontId="1"/>
  </si>
  <si>
    <t>辞令等</t>
    <rPh sb="0" eb="2">
      <t>ジレイ</t>
    </rPh>
    <rPh sb="2" eb="3">
      <t>ナド</t>
    </rPh>
    <phoneticPr fontId="1"/>
  </si>
  <si>
    <t>預金通帳
現金出納帳等</t>
    <rPh sb="0" eb="2">
      <t>ヨキン</t>
    </rPh>
    <rPh sb="2" eb="4">
      <t>ツウチョウ</t>
    </rPh>
    <rPh sb="5" eb="7">
      <t>ゲンキン</t>
    </rPh>
    <rPh sb="7" eb="9">
      <t>スイトウ</t>
    </rPh>
    <rPh sb="9" eb="10">
      <t>チョウ</t>
    </rPh>
    <rPh sb="10" eb="11">
      <t>ナド</t>
    </rPh>
    <phoneticPr fontId="1"/>
  </si>
  <si>
    <t>稟議書
請求書
振込依頼書</t>
    <rPh sb="0" eb="3">
      <t>リンギショ</t>
    </rPh>
    <rPh sb="4" eb="7">
      <t>セイキュウショ</t>
    </rPh>
    <rPh sb="8" eb="10">
      <t>フリコミ</t>
    </rPh>
    <rPh sb="10" eb="13">
      <t>イライショ</t>
    </rPh>
    <phoneticPr fontId="1"/>
  </si>
  <si>
    <t>証憑書類等</t>
    <rPh sb="4" eb="5">
      <t>ナド</t>
    </rPh>
    <phoneticPr fontId="1"/>
  </si>
  <si>
    <t>小口現金出納帳
支出伝票等</t>
    <rPh sb="0" eb="2">
      <t>コグチ</t>
    </rPh>
    <rPh sb="2" eb="4">
      <t>ゲンキン</t>
    </rPh>
    <rPh sb="4" eb="7">
      <t>スイトウチョウ</t>
    </rPh>
    <rPh sb="8" eb="10">
      <t>シシュツ</t>
    </rPh>
    <rPh sb="10" eb="12">
      <t>デンピョウ</t>
    </rPh>
    <rPh sb="12" eb="13">
      <t>ナド</t>
    </rPh>
    <phoneticPr fontId="1"/>
  </si>
  <si>
    <t>平成・令和</t>
  </si>
  <si>
    <t>別表10</t>
    <rPh sb="0" eb="2">
      <t>ベッピョウ</t>
    </rPh>
    <phoneticPr fontId="1"/>
  </si>
  <si>
    <t>　アレルギー疾患を持つ利用乳幼児への対応は，適切に行っているか。</t>
    <rPh sb="11" eb="13">
      <t>リヨウ</t>
    </rPh>
    <rPh sb="13" eb="16">
      <t>ニュウヨウジ</t>
    </rPh>
    <phoneticPr fontId="1"/>
  </si>
  <si>
    <t>食物ｱﾚﾙｷﾞｰ対応ﾏﾆｭｱﾙ
医師の診断書
給食会議録</t>
    <phoneticPr fontId="1"/>
  </si>
  <si>
    <t>市条例第18条
保育指針第1章3(2)(3)，第3章1(3)</t>
    <rPh sb="23" eb="24">
      <t>ダイ</t>
    </rPh>
    <rPh sb="25" eb="26">
      <t>ショウ</t>
    </rPh>
    <phoneticPr fontId="1"/>
  </si>
  <si>
    <t>年間指導計画
月間指導計画
週案，日案</t>
    <phoneticPr fontId="1"/>
  </si>
  <si>
    <t>　保育等に関する記録を適切に記録しているか。
　</t>
    <phoneticPr fontId="1"/>
  </si>
  <si>
    <t>　乳幼児突然死症候群（SIDS）を予防するための対策を行っているか。</t>
    <phoneticPr fontId="1"/>
  </si>
  <si>
    <t>　予定献立表は内容を十分に検討して作成しているか。</t>
    <phoneticPr fontId="1"/>
  </si>
  <si>
    <t>子母発0331第1号課長通知</t>
    <phoneticPr fontId="1"/>
  </si>
  <si>
    <t>　指導計画は適切に作成しているか。
　・長期的（年・期・月）な計画，短期的（週・日）
　　な指導計画が作成されているか</t>
    <phoneticPr fontId="1"/>
  </si>
  <si>
    <t>市条例第16条第4項
社援施第65号等課長通知（大量調理施設衛生管理ﾏﾆｭｱﾙ）</t>
    <rPh sb="7" eb="8">
      <t>ダイ</t>
    </rPh>
    <rPh sb="9" eb="10">
      <t>コウ</t>
    </rPh>
    <phoneticPr fontId="1"/>
  </si>
  <si>
    <t>連携施設名</t>
    <rPh sb="0" eb="2">
      <t>レンケイ</t>
    </rPh>
    <rPh sb="2" eb="4">
      <t>シセツ</t>
    </rPh>
    <rPh sb="4" eb="5">
      <t>メイ</t>
    </rPh>
    <phoneticPr fontId="1"/>
  </si>
  <si>
    <t>　保育所，幼稚園等の連携施設を適切に確保しているか。※以下にチェック</t>
    <phoneticPr fontId="1"/>
  </si>
  <si>
    <t>【別表10】　給食の状況</t>
    <rPh sb="1" eb="3">
      <t>ベッピョウ</t>
    </rPh>
    <rPh sb="7" eb="9">
      <t>キュウショク</t>
    </rPh>
    <rPh sb="10" eb="12">
      <t>ジョウキョウ</t>
    </rPh>
    <phoneticPr fontId="1"/>
  </si>
  <si>
    <t>運営に関する規程</t>
    <phoneticPr fontId="1"/>
  </si>
  <si>
    <t>保育日誌
児童票等</t>
    <rPh sb="5" eb="7">
      <t>ジドウ</t>
    </rPh>
    <rPh sb="7" eb="8">
      <t>ヒョウ</t>
    </rPh>
    <rPh sb="8" eb="9">
      <t>トウ</t>
    </rPh>
    <phoneticPr fontId="1"/>
  </si>
  <si>
    <t xml:space="preserve"> ※就業規則等で定める
常勤保育士の
１ヶ月の勤務時間数</t>
    <phoneticPr fontId="13"/>
  </si>
  <si>
    <t>人</t>
    <rPh sb="0" eb="1">
      <t>ニン</t>
    </rPh>
    <phoneticPr fontId="1"/>
  </si>
  <si>
    <t>⑪前各号に掲げるもののほか，運営に関する重要事項</t>
    <phoneticPr fontId="1"/>
  </si>
  <si>
    <t>必要な保育士
の配置数</t>
    <rPh sb="0" eb="2">
      <t>ヒツヨウ</t>
    </rPh>
    <rPh sb="3" eb="6">
      <t>ホイクシ</t>
    </rPh>
    <rPh sb="8" eb="10">
      <t>ハイチ</t>
    </rPh>
    <rPh sb="10" eb="11">
      <t>スウ</t>
    </rPh>
    <phoneticPr fontId="1"/>
  </si>
  <si>
    <t>就業規則等で定める常勤者の
勤務時間を勤務する保育士等数</t>
    <rPh sb="11" eb="12">
      <t>シャ</t>
    </rPh>
    <rPh sb="14" eb="16">
      <t>キンム</t>
    </rPh>
    <rPh sb="16" eb="18">
      <t>ジカン</t>
    </rPh>
    <rPh sb="19" eb="21">
      <t>キンム</t>
    </rPh>
    <phoneticPr fontId="1"/>
  </si>
  <si>
    <t>⑦小規模保育事業等の利用の開始及び終了に関する事項並びに
利用に当たっての留意事項</t>
    <rPh sb="39" eb="41">
      <t>ジコウ</t>
    </rPh>
    <phoneticPr fontId="1"/>
  </si>
  <si>
    <t>受講年月日</t>
    <rPh sb="0" eb="2">
      <t>ジュコウ</t>
    </rPh>
    <rPh sb="2" eb="5">
      <t>ネンガッピ</t>
    </rPh>
    <phoneticPr fontId="1"/>
  </si>
  <si>
    <t>結果の把握</t>
    <rPh sb="0" eb="2">
      <t>ケッカ</t>
    </rPh>
    <rPh sb="3" eb="5">
      <t>ハアク</t>
    </rPh>
    <phoneticPr fontId="1"/>
  </si>
  <si>
    <t>未受診の職員</t>
    <rPh sb="0" eb="1">
      <t>ミ</t>
    </rPh>
    <rPh sb="1" eb="3">
      <t>ジュシン</t>
    </rPh>
    <rPh sb="4" eb="6">
      <t>ショクイン</t>
    </rPh>
    <phoneticPr fontId="1"/>
  </si>
  <si>
    <t>※前年度，職員が受講した園内研修，園外研修（オンライン研修を含む）に
　ついて記入してください。</t>
    <rPh sb="1" eb="3">
      <t>ゼンネン</t>
    </rPh>
    <rPh sb="3" eb="4">
      <t>ド</t>
    </rPh>
    <rPh sb="5" eb="7">
      <t>ショクイン</t>
    </rPh>
    <rPh sb="8" eb="10">
      <t>ジュコウ</t>
    </rPh>
    <rPh sb="12" eb="14">
      <t>エンナイ</t>
    </rPh>
    <rPh sb="14" eb="16">
      <t>ケンシュウ</t>
    </rPh>
    <rPh sb="17" eb="19">
      <t>エンガイ</t>
    </rPh>
    <rPh sb="19" eb="21">
      <t>ケンシュウ</t>
    </rPh>
    <rPh sb="27" eb="29">
      <t>ケンシュウ</t>
    </rPh>
    <rPh sb="30" eb="31">
      <t>フク</t>
    </rPh>
    <rPh sb="39" eb="41">
      <t>キニュウ</t>
    </rPh>
    <phoneticPr fontId="1"/>
  </si>
  <si>
    <t>※運営規程に定めている項目にチェックしてください。</t>
    <rPh sb="1" eb="3">
      <t>ウンエイ</t>
    </rPh>
    <rPh sb="3" eb="5">
      <t>キテイ</t>
    </rPh>
    <rPh sb="6" eb="7">
      <t>サダ</t>
    </rPh>
    <rPh sb="11" eb="13">
      <t>コウモク</t>
    </rPh>
    <phoneticPr fontId="1"/>
  </si>
  <si>
    <t>水色セルに入力してください。</t>
    <rPh sb="0" eb="2">
      <t>ミズイロ</t>
    </rPh>
    <rPh sb="5" eb="7">
      <t>ニュウリョク</t>
    </rPh>
    <phoneticPr fontId="1"/>
  </si>
  <si>
    <t>内科　・　歯科</t>
  </si>
  <si>
    <t>未受診児への対応等</t>
    <rPh sb="0" eb="1">
      <t>ミ</t>
    </rPh>
    <rPh sb="1" eb="3">
      <t>ジュシン</t>
    </rPh>
    <rPh sb="3" eb="4">
      <t>ジ</t>
    </rPh>
    <rPh sb="6" eb="8">
      <t>タイオウ</t>
    </rPh>
    <rPh sb="8" eb="9">
      <t>トウ</t>
    </rPh>
    <phoneticPr fontId="1"/>
  </si>
  <si>
    <t>給食会議の開催</t>
    <rPh sb="0" eb="2">
      <t>キュウショク</t>
    </rPh>
    <rPh sb="2" eb="4">
      <t>カイギ</t>
    </rPh>
    <rPh sb="5" eb="7">
      <t>カイサイ</t>
    </rPh>
    <phoneticPr fontId="1"/>
  </si>
  <si>
    <t>毎月</t>
    <rPh sb="0" eb="2">
      <t>マイツキ</t>
    </rPh>
    <phoneticPr fontId="1"/>
  </si>
  <si>
    <t>回</t>
    <rPh sb="0" eb="1">
      <t>カイ</t>
    </rPh>
    <phoneticPr fontId="1"/>
  </si>
  <si>
    <t>出席者</t>
    <rPh sb="0" eb="2">
      <t>シュッセキ</t>
    </rPh>
    <rPh sb="2" eb="3">
      <t>シャ</t>
    </rPh>
    <phoneticPr fontId="1"/>
  </si>
  <si>
    <t>保存食の実施</t>
    <phoneticPr fontId="13"/>
  </si>
  <si>
    <t>保存日数</t>
    <rPh sb="0" eb="2">
      <t>ホゾン</t>
    </rPh>
    <rPh sb="2" eb="4">
      <t>ニッスウ</t>
    </rPh>
    <phoneticPr fontId="1"/>
  </si>
  <si>
    <t>日</t>
    <rPh sb="0" eb="1">
      <t>ニチ</t>
    </rPh>
    <phoneticPr fontId="1"/>
  </si>
  <si>
    <t>冷凍庫の温度設定</t>
    <rPh sb="0" eb="3">
      <t>レイトウコ</t>
    </rPh>
    <rPh sb="4" eb="6">
      <t>オンド</t>
    </rPh>
    <rPh sb="6" eb="8">
      <t>セッテイ</t>
    </rPh>
    <phoneticPr fontId="1"/>
  </si>
  <si>
    <t>℃</t>
    <phoneticPr fontId="1"/>
  </si>
  <si>
    <t>検討内容</t>
    <rPh sb="0" eb="2">
      <t>ケントウ</t>
    </rPh>
    <rPh sb="2" eb="4">
      <t>ナイヨウ</t>
    </rPh>
    <phoneticPr fontId="1"/>
  </si>
  <si>
    <t>検食の実施</t>
    <rPh sb="0" eb="2">
      <t>ケンショク</t>
    </rPh>
    <rPh sb="3" eb="5">
      <t>ジッシ</t>
    </rPh>
    <phoneticPr fontId="1"/>
  </si>
  <si>
    <t>乳幼児への給食提供時間</t>
    <rPh sb="0" eb="3">
      <t>ニュウヨウジ</t>
    </rPh>
    <rPh sb="5" eb="7">
      <t>キュウショク</t>
    </rPh>
    <rPh sb="7" eb="9">
      <t>テイキョウ</t>
    </rPh>
    <rPh sb="9" eb="11">
      <t>ジカン</t>
    </rPh>
    <phoneticPr fontId="1"/>
  </si>
  <si>
    <t>：</t>
    <phoneticPr fontId="1"/>
  </si>
  <si>
    <t>検食時間</t>
    <rPh sb="0" eb="2">
      <t>ケンショク</t>
    </rPh>
    <rPh sb="2" eb="4">
      <t>ジカン</t>
    </rPh>
    <phoneticPr fontId="1"/>
  </si>
  <si>
    <t>検食者</t>
    <rPh sb="0" eb="2">
      <t>ケンショク</t>
    </rPh>
    <rPh sb="2" eb="3">
      <t>シャ</t>
    </rPh>
    <phoneticPr fontId="1"/>
  </si>
  <si>
    <t>検食記録簿</t>
    <rPh sb="0" eb="2">
      <t>ケンショク</t>
    </rPh>
    <rPh sb="2" eb="5">
      <t>キロクボ</t>
    </rPh>
    <phoneticPr fontId="1"/>
  </si>
  <si>
    <t>離乳食用の献立</t>
    <rPh sb="0" eb="3">
      <t>リニュウショク</t>
    </rPh>
    <rPh sb="3" eb="4">
      <t>ヨウ</t>
    </rPh>
    <rPh sb="5" eb="7">
      <t>コンダテ</t>
    </rPh>
    <phoneticPr fontId="1"/>
  </si>
  <si>
    <t>平均提供数</t>
    <rPh sb="0" eb="2">
      <t>ヘイキン</t>
    </rPh>
    <rPh sb="2" eb="4">
      <t>テイキョウ</t>
    </rPh>
    <rPh sb="4" eb="5">
      <t>スウ</t>
    </rPh>
    <phoneticPr fontId="1"/>
  </si>
  <si>
    <t>人／日</t>
    <rPh sb="0" eb="1">
      <t>ニン</t>
    </rPh>
    <rPh sb="2" eb="3">
      <t>ニチ</t>
    </rPh>
    <phoneticPr fontId="1"/>
  </si>
  <si>
    <t>献立及び調理方法で
留意している点</t>
    <phoneticPr fontId="1"/>
  </si>
  <si>
    <t>離乳食の
提供状況</t>
    <rPh sb="0" eb="3">
      <t>リニュウショク</t>
    </rPh>
    <rPh sb="5" eb="7">
      <t>テイキョウ</t>
    </rPh>
    <rPh sb="7" eb="9">
      <t>ジョウキョウ</t>
    </rPh>
    <phoneticPr fontId="1"/>
  </si>
  <si>
    <t>提供状況</t>
    <rPh sb="0" eb="2">
      <t>テイキョウ</t>
    </rPh>
    <rPh sb="2" eb="4">
      <t>ジョウキョウ</t>
    </rPh>
    <phoneticPr fontId="1"/>
  </si>
  <si>
    <t>　　除去食</t>
    <rPh sb="2" eb="4">
      <t>ジョキョ</t>
    </rPh>
    <rPh sb="4" eb="5">
      <t>ショク</t>
    </rPh>
    <phoneticPr fontId="1"/>
  </si>
  <si>
    <t>　　代替食</t>
    <rPh sb="2" eb="4">
      <t>ダイタイ</t>
    </rPh>
    <rPh sb="4" eb="5">
      <t>ショク</t>
    </rPh>
    <phoneticPr fontId="1"/>
  </si>
  <si>
    <t>　　その他</t>
    <rPh sb="4" eb="5">
      <t>タ</t>
    </rPh>
    <phoneticPr fontId="1"/>
  </si>
  <si>
    <t>食物アレルギー
を有する乳幼児
への対応</t>
    <phoneticPr fontId="1"/>
  </si>
  <si>
    <t>社会福祉法第82条
市条例第20条
児発575号等局長連名通知</t>
    <phoneticPr fontId="1"/>
  </si>
  <si>
    <t>　満２歳以上の幼児については，保育室又は遊戯室，屋外遊戯場（付近にある屋外遊戯場に代わるべき場所を含む。以下５において同じ。）調理設備及び便所を設けているか。</t>
    <rPh sb="52" eb="54">
      <t>イカ</t>
    </rPh>
    <phoneticPr fontId="1"/>
  </si>
  <si>
    <t>（注4）朝夕等の児童が少数となる時間帯における人員配置については，「保育所等における保育士配置に係る特例について（雇児発0218第２号厚労省雇用均等・児童家庭局長通知）」を参照すること。なお，特例を適用する場合は，市幼児保育課へ届け出ること。</t>
    <rPh sb="1" eb="2">
      <t>チュウ</t>
    </rPh>
    <rPh sb="4" eb="6">
      <t>アサユウ</t>
    </rPh>
    <rPh sb="96" eb="98">
      <t>トクレイ</t>
    </rPh>
    <rPh sb="99" eb="101">
      <t>テキヨウ</t>
    </rPh>
    <rPh sb="103" eb="105">
      <t>バアイ</t>
    </rPh>
    <rPh sb="107" eb="108">
      <t>シ</t>
    </rPh>
    <rPh sb="108" eb="110">
      <t>ヨウジ</t>
    </rPh>
    <rPh sb="110" eb="112">
      <t>ホイク</t>
    </rPh>
    <rPh sb="112" eb="113">
      <t>カ</t>
    </rPh>
    <rPh sb="114" eb="115">
      <t>トド</t>
    </rPh>
    <rPh sb="116" eb="117">
      <t>デ</t>
    </rPh>
    <phoneticPr fontId="1"/>
  </si>
  <si>
    <t>（注5）管理者は，「常時実際にその施設の運営管理の業務に専従し，かつ給付費からの給与支出がある者とする」とされているため，勤務形態等には注意すること。</t>
    <rPh sb="1" eb="2">
      <t>チュウ</t>
    </rPh>
    <phoneticPr fontId="1"/>
  </si>
  <si>
    <t>（注6）第三者委員は、中立・公正性の確保のため、複数人を配置
　してください。</t>
    <phoneticPr fontId="1"/>
  </si>
  <si>
    <t>　職員が業務上知り得た利用乳幼児又はその家族の秘密を漏らすことがないよう（退職後も含む。）必要な措置を講じているか。</t>
    <rPh sb="11" eb="13">
      <t>リヨウ</t>
    </rPh>
    <rPh sb="13" eb="16">
      <t>ニュウヨウジ</t>
    </rPh>
    <phoneticPr fontId="1"/>
  </si>
  <si>
    <t>　毎月末など定期的に，預貯金残高と総勘定元帳等の帳簿上の残高と照合を行っているか。</t>
    <phoneticPr fontId="1"/>
  </si>
  <si>
    <t>　利用開始時の健康診断を適切に実施しているか。</t>
    <rPh sb="1" eb="3">
      <t>リヨウ</t>
    </rPh>
    <rPh sb="3" eb="5">
      <t>カイシ</t>
    </rPh>
    <phoneticPr fontId="1"/>
  </si>
  <si>
    <t>　定期健康診断(少なくとも年２回)を適切に実施しているか。
　・１回目は６月30日までに実施しているか。
　・健康診断日に欠席した児童について，後日実施す
　　る等の措置がとられているか。</t>
    <phoneticPr fontId="1"/>
  </si>
  <si>
    <t>　利用乳幼児の安全の確保を図るため，以下の項目を盛り込んだ安全計画を策定しているか。</t>
    <rPh sb="1" eb="3">
      <t>リヨウ</t>
    </rPh>
    <rPh sb="3" eb="6">
      <t>ニュウヨウジ</t>
    </rPh>
    <rPh sb="7" eb="9">
      <t>アンゼン</t>
    </rPh>
    <rPh sb="10" eb="12">
      <t>カクホ</t>
    </rPh>
    <rPh sb="13" eb="14">
      <t>ハカ</t>
    </rPh>
    <rPh sb="18" eb="20">
      <t>イカ</t>
    </rPh>
    <rPh sb="21" eb="23">
      <t>コウモク</t>
    </rPh>
    <rPh sb="24" eb="25">
      <t>モ</t>
    </rPh>
    <rPh sb="26" eb="27">
      <t>コ</t>
    </rPh>
    <rPh sb="29" eb="31">
      <t>アンゼン</t>
    </rPh>
    <rPh sb="31" eb="33">
      <t>ケイカク</t>
    </rPh>
    <rPh sb="34" eb="36">
      <t>サクテイ</t>
    </rPh>
    <phoneticPr fontId="1"/>
  </si>
  <si>
    <t>事故防止のための取組</t>
    <rPh sb="0" eb="2">
      <t>ジコ</t>
    </rPh>
    <rPh sb="2" eb="4">
      <t>ボウシ</t>
    </rPh>
    <rPh sb="8" eb="10">
      <t>トリク</t>
    </rPh>
    <phoneticPr fontId="1"/>
  </si>
  <si>
    <t>　設備等の安全管理は適切に行っているか。
　・施設,設備,遊具,玩具,園庭等の安全点検
　・危険な場所，設備等への囲障の設備，施錠等の状
　　況の点検
　・窒息の可能性のある玩具や小物等が不用意に置か
　　れていないかの点検</t>
    <rPh sb="78" eb="80">
      <t>チッソク</t>
    </rPh>
    <rPh sb="81" eb="84">
      <t>カノウセイ</t>
    </rPh>
    <rPh sb="87" eb="89">
      <t>ガング</t>
    </rPh>
    <rPh sb="90" eb="92">
      <t>コモノ</t>
    </rPh>
    <rPh sb="92" eb="93">
      <t>ナド</t>
    </rPh>
    <rPh sb="94" eb="97">
      <t>フヨウイ</t>
    </rPh>
    <rPh sb="98" eb="99">
      <t>オ</t>
    </rPh>
    <rPh sb="110" eb="112">
      <t>テンケン</t>
    </rPh>
    <phoneticPr fontId="1"/>
  </si>
  <si>
    <t>設備等安全点検表</t>
  </si>
  <si>
    <r>
      <t>市条例第4条第6項</t>
    </r>
    <r>
      <rPr>
        <sz val="9"/>
        <rFont val="ＭＳ ゴシック"/>
        <family val="3"/>
        <charset val="128"/>
      </rPr>
      <t xml:space="preserve">
</t>
    </r>
    <r>
      <rPr>
        <sz val="10"/>
        <rFont val="ＭＳ ゴシック"/>
        <family val="3"/>
        <charset val="128"/>
      </rPr>
      <t>保育指針第3章3</t>
    </r>
    <phoneticPr fontId="1"/>
  </si>
  <si>
    <t>（注１）</t>
    <rPh sb="1" eb="2">
      <t>チュウ</t>
    </rPh>
    <phoneticPr fontId="1"/>
  </si>
  <si>
    <t>※検査月の前々月１日現在の利用乳幼児数を記入してください（（注１）参考）</t>
    <rPh sb="1" eb="3">
      <t>ケンサ</t>
    </rPh>
    <rPh sb="3" eb="4">
      <t>ツキ</t>
    </rPh>
    <rPh sb="5" eb="8">
      <t>ゼンゼンゲツ</t>
    </rPh>
    <rPh sb="9" eb="10">
      <t>ニチ</t>
    </rPh>
    <rPh sb="10" eb="12">
      <t>ゲンザイ</t>
    </rPh>
    <rPh sb="13" eb="15">
      <t>リヨウ</t>
    </rPh>
    <rPh sb="15" eb="18">
      <t>ニュウヨウジ</t>
    </rPh>
    <rPh sb="18" eb="19">
      <t>スウ</t>
    </rPh>
    <rPh sb="20" eb="22">
      <t>キニュウ</t>
    </rPh>
    <rPh sb="30" eb="31">
      <t>チュウ</t>
    </rPh>
    <rPh sb="33" eb="35">
      <t>サンコウ</t>
    </rPh>
    <phoneticPr fontId="1"/>
  </si>
  <si>
    <t>時間</t>
    <rPh sb="0" eb="2">
      <t>ジカン</t>
    </rPh>
    <phoneticPr fontId="1"/>
  </si>
  <si>
    <t>別紙１「施設安全点検リスト」</t>
    <rPh sb="0" eb="2">
      <t>ベッシ</t>
    </rPh>
    <phoneticPr fontId="1"/>
  </si>
  <si>
    <t>施設安全点検リスト（小規模保育事業用）</t>
    <rPh sb="0" eb="2">
      <t>シセツ</t>
    </rPh>
    <rPh sb="2" eb="4">
      <t>アンゼン</t>
    </rPh>
    <rPh sb="4" eb="6">
      <t>テンケン</t>
    </rPh>
    <rPh sb="10" eb="13">
      <t>ショウキボ</t>
    </rPh>
    <rPh sb="13" eb="15">
      <t>ホイク</t>
    </rPh>
    <rPh sb="15" eb="17">
      <t>ジギョウ</t>
    </rPh>
    <rPh sb="17" eb="18">
      <t>ヨウ</t>
    </rPh>
    <phoneticPr fontId="1"/>
  </si>
  <si>
    <t>自主点検日</t>
    <rPh sb="0" eb="2">
      <t>ジシュ</t>
    </rPh>
    <rPh sb="2" eb="4">
      <t>テンケン</t>
    </rPh>
    <rPh sb="4" eb="5">
      <t>ビ</t>
    </rPh>
    <phoneticPr fontId="1"/>
  </si>
  <si>
    <t>令和　年　月　日</t>
    <rPh sb="0" eb="2">
      <t>レイワ</t>
    </rPh>
    <rPh sb="3" eb="4">
      <t>ネン</t>
    </rPh>
    <rPh sb="5" eb="6">
      <t>ガツ</t>
    </rPh>
    <rPh sb="7" eb="8">
      <t>ニチ</t>
    </rPh>
    <phoneticPr fontId="1"/>
  </si>
  <si>
    <t>自主点検担当者</t>
    <rPh sb="0" eb="2">
      <t>ジシュ</t>
    </rPh>
    <rPh sb="2" eb="4">
      <t>テンケン</t>
    </rPh>
    <rPh sb="4" eb="7">
      <t>タントウシャ</t>
    </rPh>
    <phoneticPr fontId="1"/>
  </si>
  <si>
    <t>事業所名</t>
    <rPh sb="0" eb="3">
      <t>ジギョウショ</t>
    </rPh>
    <rPh sb="3" eb="4">
      <t>メイ</t>
    </rPh>
    <phoneticPr fontId="1"/>
  </si>
  <si>
    <t>検査実施日</t>
    <rPh sb="0" eb="2">
      <t>ケンサ</t>
    </rPh>
    <rPh sb="2" eb="4">
      <t>ジッシ</t>
    </rPh>
    <rPh sb="4" eb="5">
      <t>ビ</t>
    </rPh>
    <phoneticPr fontId="1"/>
  </si>
  <si>
    <t>検査担当者</t>
    <rPh sb="0" eb="2">
      <t>ケンサ</t>
    </rPh>
    <rPh sb="2" eb="5">
      <t>タントウシャ</t>
    </rPh>
    <phoneticPr fontId="1"/>
  </si>
  <si>
    <t>点検事項</t>
    <rPh sb="0" eb="2">
      <t>テンケン</t>
    </rPh>
    <rPh sb="2" eb="4">
      <t>ジコウ</t>
    </rPh>
    <phoneticPr fontId="1"/>
  </si>
  <si>
    <t>自主点検結果</t>
    <rPh sb="0" eb="2">
      <t>ジシュ</t>
    </rPh>
    <rPh sb="2" eb="4">
      <t>テンケン</t>
    </rPh>
    <rPh sb="4" eb="6">
      <t>ケッカ</t>
    </rPh>
    <phoneticPr fontId="1"/>
  </si>
  <si>
    <t>市検査結果</t>
    <rPh sb="0" eb="1">
      <t>シ</t>
    </rPh>
    <rPh sb="1" eb="3">
      <t>ケンサ</t>
    </rPh>
    <rPh sb="3" eb="5">
      <t>ケッカ</t>
    </rPh>
    <phoneticPr fontId="1"/>
  </si>
  <si>
    <t>備　　考</t>
    <phoneticPr fontId="1"/>
  </si>
  <si>
    <t>施設全体</t>
    <rPh sb="0" eb="2">
      <t>シセツ</t>
    </rPh>
    <rPh sb="2" eb="4">
      <t>ゼンタイ</t>
    </rPh>
    <phoneticPr fontId="1"/>
  </si>
  <si>
    <t>清掃は行き届いているか。</t>
    <phoneticPr fontId="1"/>
  </si>
  <si>
    <t>適 ・ 否</t>
    <rPh sb="0" eb="1">
      <t>テキ</t>
    </rPh>
    <rPh sb="4" eb="5">
      <t>ヒ</t>
    </rPh>
    <phoneticPr fontId="1"/>
  </si>
  <si>
    <t>いやな臭気はないか。</t>
    <phoneticPr fontId="1"/>
  </si>
  <si>
    <t>消火器等消防設備の管理は適切か。</t>
    <phoneticPr fontId="1"/>
  </si>
  <si>
    <t>避難口は確保されているか。</t>
    <phoneticPr fontId="1"/>
  </si>
  <si>
    <t>⑤</t>
    <phoneticPr fontId="1"/>
  </si>
  <si>
    <t>階段や通路に障害物は置かれていないか。</t>
    <phoneticPr fontId="1"/>
  </si>
  <si>
    <t>⑥</t>
    <phoneticPr fontId="1"/>
  </si>
  <si>
    <t>特に危険な箇所はないか。</t>
    <rPh sb="5" eb="7">
      <t>カショ</t>
    </rPh>
    <phoneticPr fontId="1"/>
  </si>
  <si>
    <t>部屋の環境</t>
    <rPh sb="0" eb="2">
      <t>ヘヤ</t>
    </rPh>
    <rPh sb="3" eb="5">
      <t>カンキョウ</t>
    </rPh>
    <phoneticPr fontId="1"/>
  </si>
  <si>
    <t xml:space="preserve">季節に合わせ適切な室温，湿度の保持と換気に気をつけているか。
</t>
    <phoneticPr fontId="1"/>
  </si>
  <si>
    <t>手洗い・タオル</t>
    <rPh sb="0" eb="2">
      <t>テアラ</t>
    </rPh>
    <phoneticPr fontId="1"/>
  </si>
  <si>
    <t>共用タオルは使用していないか。</t>
    <phoneticPr fontId="1"/>
  </si>
  <si>
    <t>タオルは食事用とトイレ用を区別しているか。</t>
  </si>
  <si>
    <t>タオルは手洗い場の近くに置いているか。</t>
    <phoneticPr fontId="1"/>
  </si>
  <si>
    <t>調理室</t>
    <rPh sb="0" eb="2">
      <t>チョウリ</t>
    </rPh>
    <rPh sb="2" eb="3">
      <t>シツ</t>
    </rPh>
    <phoneticPr fontId="1"/>
  </si>
  <si>
    <t>給食材料の保管等食品倉庫の衛生管理は適切か。</t>
    <phoneticPr fontId="1"/>
  </si>
  <si>
    <t>食器類の衛生管理に努めているか。</t>
    <phoneticPr fontId="1"/>
  </si>
  <si>
    <t>調理員の休憩室，専用トイレ，手洗い設備は適切か。</t>
    <phoneticPr fontId="1"/>
  </si>
  <si>
    <t>調理業務従事者以外の者が立ち入っていないか。</t>
    <phoneticPr fontId="1"/>
  </si>
  <si>
    <t>保存食は，適切に保存されているか。</t>
    <phoneticPr fontId="1"/>
  </si>
  <si>
    <t>トイレ・洗 面 所</t>
    <phoneticPr fontId="1"/>
  </si>
  <si>
    <t>石鹸，洗剤等の管理は適切か。</t>
    <phoneticPr fontId="1"/>
  </si>
  <si>
    <t>清潔に保たれ，換気がなされているか。</t>
    <phoneticPr fontId="1"/>
  </si>
  <si>
    <t>トイレ専用の履き物はあるか。</t>
    <phoneticPr fontId="1"/>
  </si>
  <si>
    <t>床・便器・ドアノブは定期的に清掃しているか。</t>
    <phoneticPr fontId="1"/>
  </si>
  <si>
    <t>事務室</t>
    <phoneticPr fontId="1"/>
  </si>
  <si>
    <t>防災設備，通報装置は設置されているか。</t>
    <phoneticPr fontId="1"/>
  </si>
  <si>
    <t>緊急連絡先一覧は備えつけてあるか。</t>
    <phoneticPr fontId="1"/>
  </si>
  <si>
    <t>玩具は定期的に消毒しているか。</t>
    <phoneticPr fontId="1"/>
  </si>
  <si>
    <t>医薬品の管理
について</t>
    <rPh sb="0" eb="3">
      <t>イヤクヒン</t>
    </rPh>
    <rPh sb="4" eb="6">
      <t>カンリ</t>
    </rPh>
    <phoneticPr fontId="1"/>
  </si>
  <si>
    <t>医薬品は，乳幼児の手の届かない場所や鍵のかかる場所に置いているか。</t>
    <phoneticPr fontId="1"/>
  </si>
  <si>
    <t>体温計は１人使用するごとに消毒薬で拭いているか。</t>
    <phoneticPr fontId="1"/>
  </si>
  <si>
    <t>調乳に係る
確認事項</t>
    <rPh sb="0" eb="2">
      <t>チョウニュウ</t>
    </rPh>
    <rPh sb="3" eb="4">
      <t>カカ</t>
    </rPh>
    <rPh sb="6" eb="8">
      <t>カクニン</t>
    </rPh>
    <rPh sb="8" eb="10">
      <t>ジコウ</t>
    </rPh>
    <phoneticPr fontId="1"/>
  </si>
  <si>
    <t>調乳する場所に，調乳に必要のないものを置いていないか。</t>
    <rPh sb="4" eb="6">
      <t>バショ</t>
    </rPh>
    <rPh sb="8" eb="10">
      <t>チョウニュウ</t>
    </rPh>
    <phoneticPr fontId="1"/>
  </si>
  <si>
    <t>調乳の手技統一を図るための手順書はあるか。</t>
    <phoneticPr fontId="1"/>
  </si>
  <si>
    <t>調乳するときは調乳専用エプロンに取り替えているか。</t>
    <phoneticPr fontId="1"/>
  </si>
  <si>
    <t>調乳前の手洗い時，専用手拭きを使用しているか。</t>
    <phoneticPr fontId="1"/>
  </si>
  <si>
    <t>別紙２「職員個別表」</t>
    <rPh sb="0" eb="2">
      <t>ベッシ</t>
    </rPh>
    <rPh sb="4" eb="6">
      <t>ショクイン</t>
    </rPh>
    <rPh sb="6" eb="8">
      <t>コベツ</t>
    </rPh>
    <rPh sb="8" eb="9">
      <t>ヒョウ</t>
    </rPh>
    <phoneticPr fontId="13"/>
  </si>
  <si>
    <t>（検査実施月の前々月の１日現在）</t>
    <phoneticPr fontId="13"/>
  </si>
  <si>
    <t>職名</t>
    <rPh sb="0" eb="2">
      <t>ショクメイ</t>
    </rPh>
    <phoneticPr fontId="13"/>
  </si>
  <si>
    <t>氏名</t>
    <rPh sb="0" eb="2">
      <t>シメイ</t>
    </rPh>
    <phoneticPr fontId="13"/>
  </si>
  <si>
    <t>年齢</t>
    <rPh sb="0" eb="2">
      <t>ネンレイ</t>
    </rPh>
    <phoneticPr fontId="13"/>
  </si>
  <si>
    <t>施設勤務年数</t>
    <rPh sb="0" eb="2">
      <t>シセツ</t>
    </rPh>
    <rPh sb="2" eb="4">
      <t>キンム</t>
    </rPh>
    <rPh sb="4" eb="6">
      <t>ネンスウ</t>
    </rPh>
    <phoneticPr fontId="13"/>
  </si>
  <si>
    <t>給与・手当等</t>
    <rPh sb="0" eb="2">
      <t>キュウヨ</t>
    </rPh>
    <rPh sb="3" eb="5">
      <t>テアテ</t>
    </rPh>
    <rPh sb="5" eb="6">
      <t>トウ</t>
    </rPh>
    <phoneticPr fontId="13"/>
  </si>
  <si>
    <t>法人役員・施設長との親族関係</t>
    <rPh sb="0" eb="2">
      <t>ホウジン</t>
    </rPh>
    <rPh sb="2" eb="4">
      <t>ヤクイン</t>
    </rPh>
    <rPh sb="5" eb="8">
      <t>シセツチョウ</t>
    </rPh>
    <rPh sb="10" eb="12">
      <t>シンゾク</t>
    </rPh>
    <rPh sb="12" eb="14">
      <t>カンケイ</t>
    </rPh>
    <phoneticPr fontId="13"/>
  </si>
  <si>
    <t>備考</t>
    <rPh sb="0" eb="2">
      <t>ビコウ</t>
    </rPh>
    <phoneticPr fontId="13"/>
  </si>
  <si>
    <t>資格名</t>
    <rPh sb="0" eb="2">
      <t>シカク</t>
    </rPh>
    <rPh sb="2" eb="3">
      <t>メイ</t>
    </rPh>
    <phoneticPr fontId="13"/>
  </si>
  <si>
    <t>本　　　俸</t>
    <rPh sb="0" eb="1">
      <t>ホン</t>
    </rPh>
    <rPh sb="4" eb="5">
      <t>ボウ</t>
    </rPh>
    <phoneticPr fontId="13"/>
  </si>
  <si>
    <t>特殊業務手当</t>
    <rPh sb="0" eb="2">
      <t>トクシュ</t>
    </rPh>
    <rPh sb="2" eb="4">
      <t>ギョウム</t>
    </rPh>
    <rPh sb="4" eb="6">
      <t>テアテ</t>
    </rPh>
    <phoneticPr fontId="13"/>
  </si>
  <si>
    <t>通勤
手当</t>
    <rPh sb="0" eb="2">
      <t>ツウキン</t>
    </rPh>
    <rPh sb="3" eb="5">
      <t>テアテ</t>
    </rPh>
    <phoneticPr fontId="13"/>
  </si>
  <si>
    <t>管理職　　手当</t>
    <rPh sb="0" eb="3">
      <t>カンリショク</t>
    </rPh>
    <rPh sb="5" eb="7">
      <t>テアテ</t>
    </rPh>
    <phoneticPr fontId="13"/>
  </si>
  <si>
    <t>その他
手　当</t>
    <rPh sb="2" eb="3">
      <t>タ</t>
    </rPh>
    <rPh sb="4" eb="5">
      <t>テ</t>
    </rPh>
    <rPh sb="6" eb="7">
      <t>トウ</t>
    </rPh>
    <phoneticPr fontId="13"/>
  </si>
  <si>
    <t>計</t>
    <rPh sb="0" eb="1">
      <t>ケイ</t>
    </rPh>
    <phoneticPr fontId="13"/>
  </si>
  <si>
    <t>※　表中の説明書き吹き出しは，移動・削除することができます。</t>
    <rPh sb="2" eb="4">
      <t>ヒョウチュウ</t>
    </rPh>
    <rPh sb="5" eb="7">
      <t>セツメイ</t>
    </rPh>
    <rPh sb="7" eb="8">
      <t>カ</t>
    </rPh>
    <rPh sb="9" eb="10">
      <t>フ</t>
    </rPh>
    <rPh sb="11" eb="12">
      <t>ダ</t>
    </rPh>
    <rPh sb="15" eb="17">
      <t>イドウ</t>
    </rPh>
    <rPh sb="18" eb="20">
      <t>サクジョ</t>
    </rPh>
    <phoneticPr fontId="13"/>
  </si>
  <si>
    <t>　・移動方法：吹き出し内で左クリック長押ししたまま動かす。</t>
    <rPh sb="2" eb="4">
      <t>イドウ</t>
    </rPh>
    <rPh sb="4" eb="6">
      <t>ホウホウ</t>
    </rPh>
    <rPh sb="7" eb="8">
      <t>フ</t>
    </rPh>
    <rPh sb="9" eb="10">
      <t>ダ</t>
    </rPh>
    <rPh sb="11" eb="12">
      <t>ナイ</t>
    </rPh>
    <rPh sb="13" eb="14">
      <t>ヒダリ</t>
    </rPh>
    <rPh sb="18" eb="20">
      <t>ナガオ</t>
    </rPh>
    <rPh sb="25" eb="26">
      <t>ウゴ</t>
    </rPh>
    <phoneticPr fontId="13"/>
  </si>
  <si>
    <t>　・削除方法：吹き出し内で左クリック後「Delete」キーを押す。</t>
    <rPh sb="2" eb="4">
      <t>サクジョ</t>
    </rPh>
    <rPh sb="4" eb="6">
      <t>ホウホウ</t>
    </rPh>
    <rPh sb="7" eb="8">
      <t>フ</t>
    </rPh>
    <rPh sb="9" eb="10">
      <t>ダ</t>
    </rPh>
    <rPh sb="11" eb="12">
      <t>ナイ</t>
    </rPh>
    <rPh sb="13" eb="14">
      <t>ヒダリ</t>
    </rPh>
    <rPh sb="18" eb="19">
      <t>ゴ</t>
    </rPh>
    <rPh sb="30" eb="31">
      <t>オ</t>
    </rPh>
    <phoneticPr fontId="13"/>
  </si>
  <si>
    <t>別紙３「保育室等を２階以上に設ける場合の施設基準」</t>
    <rPh sb="0" eb="2">
      <t>ベッシ</t>
    </rPh>
    <rPh sb="4" eb="8">
      <t>ホイクシツトウ</t>
    </rPh>
    <rPh sb="10" eb="13">
      <t>カイイジョウ</t>
    </rPh>
    <rPh sb="14" eb="15">
      <t>モウ</t>
    </rPh>
    <rPh sb="17" eb="19">
      <t>バアイ</t>
    </rPh>
    <rPh sb="20" eb="22">
      <t>シセツ</t>
    </rPh>
    <rPh sb="22" eb="24">
      <t>キジュン</t>
    </rPh>
    <phoneticPr fontId="1"/>
  </si>
  <si>
    <t>建　　物　　の　　要　　件　　（※１，２）</t>
    <rPh sb="0" eb="1">
      <t>タツル</t>
    </rPh>
    <rPh sb="3" eb="4">
      <t>モノ</t>
    </rPh>
    <rPh sb="9" eb="10">
      <t>ヨウ</t>
    </rPh>
    <rPh sb="12" eb="13">
      <t>ケン</t>
    </rPh>
    <phoneticPr fontId="1"/>
  </si>
  <si>
    <t>ア</t>
    <phoneticPr fontId="1"/>
  </si>
  <si>
    <t>建築基準法（昭和25年法律第201号）第２条第９号の２に規定する耐火建築物又は同条第９号の３に規定する準耐火建築物であること。</t>
  </si>
  <si>
    <t>イ</t>
    <phoneticPr fontId="1"/>
  </si>
  <si>
    <t>屋内階段，屋外階段，その他施設又は設備が１以上設けられていること（下表により確認）。</t>
    <rPh sb="33" eb="35">
      <t>カヒョウ</t>
    </rPh>
    <rPh sb="38" eb="40">
      <t>カクニン</t>
    </rPh>
    <phoneticPr fontId="1"/>
  </si>
  <si>
    <t>階</t>
    <rPh sb="0" eb="1">
      <t>カイ</t>
    </rPh>
    <phoneticPr fontId="1"/>
  </si>
  <si>
    <t>区分</t>
    <rPh sb="0" eb="2">
      <t>クブン</t>
    </rPh>
    <phoneticPr fontId="1"/>
  </si>
  <si>
    <t>施設又は設備</t>
    <rPh sb="0" eb="2">
      <t>シセツ</t>
    </rPh>
    <rPh sb="2" eb="3">
      <t>マタ</t>
    </rPh>
    <rPh sb="4" eb="6">
      <t>セツビ</t>
    </rPh>
    <phoneticPr fontId="1"/>
  </si>
  <si>
    <t>２階</t>
    <rPh sb="1" eb="2">
      <t>カイ</t>
    </rPh>
    <phoneticPr fontId="1"/>
  </si>
  <si>
    <t>常用</t>
    <rPh sb="0" eb="2">
      <t>ジョウヨウ</t>
    </rPh>
    <phoneticPr fontId="1"/>
  </si>
  <si>
    <t>１　屋内階段</t>
    <phoneticPr fontId="1"/>
  </si>
  <si>
    <t>２　屋外階段</t>
    <phoneticPr fontId="1"/>
  </si>
  <si>
    <t>避難用</t>
    <rPh sb="0" eb="3">
      <t>ヒナンヨウ</t>
    </rPh>
    <phoneticPr fontId="1"/>
  </si>
  <si>
    <t>１　建築基準法施行令（昭和25年政令第338号）第123条第１項各号又は同条第３項各号に規定する構造の屋内階段</t>
    <phoneticPr fontId="1"/>
  </si>
  <si>
    <t>２　待避上有効なバルコニー</t>
    <phoneticPr fontId="1"/>
  </si>
  <si>
    <t>３　建築基準法（昭和25年法律第201号）第２条第７号の２に規定する準耐火構造の屋外傾斜路又はこれに準ずる設備</t>
    <phoneticPr fontId="1"/>
  </si>
  <si>
    <t>４　屋外階段</t>
    <rPh sb="2" eb="4">
      <t>オクガイ</t>
    </rPh>
    <rPh sb="4" eb="6">
      <t>カイダン</t>
    </rPh>
    <phoneticPr fontId="1"/>
  </si>
  <si>
    <t>３階</t>
    <rPh sb="1" eb="2">
      <t>カイ</t>
    </rPh>
    <phoneticPr fontId="1"/>
  </si>
  <si>
    <t>１　建築基準法施行令第123条第１項各号又は同条第３項各号に規定する構造の屋内階段</t>
    <phoneticPr fontId="1"/>
  </si>
  <si>
    <t>２　建築基準法第２条第７号に規定する耐火構造の屋外傾斜路又はこれに準ずる設備</t>
    <phoneticPr fontId="1"/>
  </si>
  <si>
    <t>３　屋外階段</t>
    <rPh sb="2" eb="4">
      <t>オクガイ</t>
    </rPh>
    <rPh sb="4" eb="6">
      <t>カイダン</t>
    </rPh>
    <phoneticPr fontId="1"/>
  </si>
  <si>
    <t>４階以上の階</t>
    <rPh sb="1" eb="4">
      <t>カイイジョウ</t>
    </rPh>
    <rPh sb="5" eb="6">
      <t>カイ</t>
    </rPh>
    <phoneticPr fontId="1"/>
  </si>
  <si>
    <t>２　建築基準法施行令第123条第２項各号に規定する構造の屋外階段</t>
    <phoneticPr fontId="1"/>
  </si>
  <si>
    <t>１　建築基準法施行令第123条第１項各号並びに同条第３項第３号，第４号及び第10号に規定する構造の屋内階段（建築物の１階から保育室等が設けられている階までの部分において屋内と階段室とがバルコニー又は付室（階段室が同項第２号に規定する構造を有する場合を除き，同号に規定する構造を有するものに限る。）を通じて連絡するものに限る。）</t>
    <phoneticPr fontId="1"/>
  </si>
  <si>
    <t>２　建築基準法施行令第123条第３項各号に規定する構造の屋内階段</t>
    <phoneticPr fontId="1"/>
  </si>
  <si>
    <t>３　建築基準法第２条第７号に規定する耐火構造の屋外傾斜路</t>
    <phoneticPr fontId="1"/>
  </si>
  <si>
    <t>４　建築基準法施行令第123条第２項各号に規定する構造の屋外階段</t>
    <phoneticPr fontId="1"/>
  </si>
  <si>
    <t>ウ</t>
    <phoneticPr fontId="1"/>
  </si>
  <si>
    <t>上記イに掲げる施設及び設備が，避難上有効な位置に設けられ，かつ，保育室等のいずれからも歩行距離が30メートル以下となるように設けられていること。</t>
    <rPh sb="0" eb="2">
      <t>ジョウキ</t>
    </rPh>
    <phoneticPr fontId="1"/>
  </si>
  <si>
    <t>エ</t>
    <phoneticPr fontId="1"/>
  </si>
  <si>
    <t>次のいずれにも該当しない調理設備以外の部分と当該調理設備の部分が建築基準法第２条第７号に規定する耐火構造の床若しくは壁又は建築基準法施行令（昭和25年政令第338号）第112条第１項に規定する特定防火設備で区画されていること。この場合において，換気，暖房又は冷房の設備の風道が，当該床若しくは壁を貫通する部分又はこれに近接する部分に防火上有効にダンパーが設けられていること。</t>
  </si>
  <si>
    <t>(ア)</t>
    <phoneticPr fontId="1"/>
  </si>
  <si>
    <t>スプリンクラー設備その他これに類するもので自動式のものが設けられている調理設備</t>
    <phoneticPr fontId="1"/>
  </si>
  <si>
    <t>(イ)</t>
    <phoneticPr fontId="1"/>
  </si>
  <si>
    <t>調理用器具の種類に応じて有効な自動消火装置が設けられ，かつ，外部への延焼を防止するために必要な措置が講じられている調理設備</t>
    <phoneticPr fontId="1"/>
  </si>
  <si>
    <t>オ</t>
    <phoneticPr fontId="1"/>
  </si>
  <si>
    <t>壁及び天井の室内に面する部分の仕上げを不燃材料でしていること。</t>
    <phoneticPr fontId="1"/>
  </si>
  <si>
    <t>カ</t>
    <phoneticPr fontId="1"/>
  </si>
  <si>
    <t>保育室等その他乳幼児が出入りし，又は通行する場所に，乳幼児の転落事故を防止する設備が設けられていること。</t>
  </si>
  <si>
    <t>キ</t>
    <phoneticPr fontId="1"/>
  </si>
  <si>
    <t>非常警報器具又は非常警報設備及び消防機関に火災を通報する設備が設けられていること。</t>
    <phoneticPr fontId="1"/>
  </si>
  <si>
    <t>ク</t>
    <phoneticPr fontId="1"/>
  </si>
  <si>
    <t>カーテン，敷物，建具等で可燃性のものについて防炎処理が施されていること。</t>
    <phoneticPr fontId="1"/>
  </si>
  <si>
    <t>※１「保育室等を２階に設ける場合」には，上記のア，イ及びカに掲げる要件に該当すること。</t>
    <rPh sb="3" eb="6">
      <t>ホイクシツ</t>
    </rPh>
    <rPh sb="6" eb="7">
      <t>トウ</t>
    </rPh>
    <rPh sb="9" eb="10">
      <t>カイ</t>
    </rPh>
    <rPh sb="11" eb="12">
      <t>モウ</t>
    </rPh>
    <rPh sb="14" eb="16">
      <t>バアイ</t>
    </rPh>
    <rPh sb="20" eb="22">
      <t>ジョウキ</t>
    </rPh>
    <rPh sb="26" eb="27">
      <t>オヨ</t>
    </rPh>
    <rPh sb="30" eb="31">
      <t>カカ</t>
    </rPh>
    <rPh sb="33" eb="35">
      <t>ヨウケン</t>
    </rPh>
    <rPh sb="36" eb="38">
      <t>ガイトウ</t>
    </rPh>
    <phoneticPr fontId="1"/>
  </si>
  <si>
    <t>※２「保育室等を３階以上に設ける場合」には，上記のアからクまでに掲げる要件に該当すること。</t>
    <rPh sb="3" eb="6">
      <t>ホイクシツ</t>
    </rPh>
    <rPh sb="6" eb="7">
      <t>トウ</t>
    </rPh>
    <rPh sb="9" eb="10">
      <t>カイ</t>
    </rPh>
    <rPh sb="10" eb="12">
      <t>イジョウ</t>
    </rPh>
    <rPh sb="13" eb="14">
      <t>モウ</t>
    </rPh>
    <rPh sb="16" eb="18">
      <t>バアイ</t>
    </rPh>
    <rPh sb="22" eb="24">
      <t>ジョウキ</t>
    </rPh>
    <rPh sb="32" eb="33">
      <t>カカ</t>
    </rPh>
    <rPh sb="35" eb="37">
      <t>ヨウケン</t>
    </rPh>
    <rPh sb="38" eb="40">
      <t>ガイトウ</t>
    </rPh>
    <phoneticPr fontId="1"/>
  </si>
  <si>
    <t>保育室</t>
    <rPh sb="0" eb="3">
      <t>ホイクシツ</t>
    </rPh>
    <phoneticPr fontId="1"/>
  </si>
  <si>
    <t>　　　　　　　　　　　　　　　　　　　　　　　　　　　　　　※水色で色がついている部分に記入（入力）してください。　　</t>
    <rPh sb="31" eb="33">
      <t>ミズイロ</t>
    </rPh>
    <rPh sb="34" eb="35">
      <t>イロ</t>
    </rPh>
    <rPh sb="41" eb="43">
      <t>ブブン</t>
    </rPh>
    <rPh sb="44" eb="46">
      <t>キニュウ</t>
    </rPh>
    <rPh sb="47" eb="49">
      <t>ニュウリョク</t>
    </rPh>
    <phoneticPr fontId="1"/>
  </si>
  <si>
    <t>採用
(退職)
年月日</t>
    <rPh sb="4" eb="6">
      <t>タイショク</t>
    </rPh>
    <rPh sb="8" eb="11">
      <t>ネンガッピ</t>
    </rPh>
    <phoneticPr fontId="13"/>
  </si>
  <si>
    <t>№</t>
    <phoneticPr fontId="54"/>
  </si>
  <si>
    <t>提　　出　　書　　類</t>
    <rPh sb="0" eb="1">
      <t>ツツミ</t>
    </rPh>
    <rPh sb="3" eb="4">
      <t>デ</t>
    </rPh>
    <rPh sb="6" eb="7">
      <t>ショ</t>
    </rPh>
    <rPh sb="9" eb="10">
      <t>タグイ</t>
    </rPh>
    <phoneticPr fontId="54"/>
  </si>
  <si>
    <t>提出部数</t>
    <rPh sb="0" eb="2">
      <t>テイシュツ</t>
    </rPh>
    <rPh sb="2" eb="4">
      <t>ブスウ</t>
    </rPh>
    <phoneticPr fontId="54"/>
  </si>
  <si>
    <t>チェック</t>
    <phoneticPr fontId="54"/>
  </si>
  <si>
    <t>１部</t>
    <rPh sb="1" eb="2">
      <t>ブ</t>
    </rPh>
    <phoneticPr fontId="54"/>
  </si>
  <si>
    <r>
      <t xml:space="preserve">検査実施月前々月の勤務割表（シフト）の写し
</t>
    </r>
    <r>
      <rPr>
        <sz val="11"/>
        <rFont val="ＭＳ Ｐゴシック"/>
        <family val="3"/>
        <charset val="128"/>
      </rPr>
      <t>（勤務時間を記号で表記している場合，各記号の勤務時間がわかるような一覧等を添付してください。）</t>
    </r>
    <rPh sb="0" eb="2">
      <t>ケンサ</t>
    </rPh>
    <rPh sb="2" eb="4">
      <t>ジッシ</t>
    </rPh>
    <rPh sb="4" eb="5">
      <t>ツキ</t>
    </rPh>
    <rPh sb="5" eb="7">
      <t>ゼンゼン</t>
    </rPh>
    <rPh sb="7" eb="8">
      <t>ヅキ</t>
    </rPh>
    <rPh sb="9" eb="11">
      <t>キンム</t>
    </rPh>
    <rPh sb="11" eb="12">
      <t>ワリ</t>
    </rPh>
    <rPh sb="12" eb="13">
      <t>ヒョウ</t>
    </rPh>
    <rPh sb="19" eb="20">
      <t>ウツ</t>
    </rPh>
    <rPh sb="23" eb="25">
      <t>キンム</t>
    </rPh>
    <rPh sb="25" eb="27">
      <t>ジカン</t>
    </rPh>
    <rPh sb="28" eb="30">
      <t>キゴウ</t>
    </rPh>
    <rPh sb="31" eb="33">
      <t>ヒョウキ</t>
    </rPh>
    <rPh sb="37" eb="39">
      <t>バアイ</t>
    </rPh>
    <rPh sb="40" eb="43">
      <t>カクキゴウ</t>
    </rPh>
    <rPh sb="44" eb="46">
      <t>キンム</t>
    </rPh>
    <rPh sb="46" eb="48">
      <t>ジカン</t>
    </rPh>
    <rPh sb="55" eb="57">
      <t>イチラン</t>
    </rPh>
    <rPh sb="57" eb="58">
      <t>トウ</t>
    </rPh>
    <rPh sb="59" eb="61">
      <t>テンプ</t>
    </rPh>
    <phoneticPr fontId="54"/>
  </si>
  <si>
    <t>※</t>
    <phoneticPr fontId="54"/>
  </si>
  <si>
    <t>設置者名：</t>
    <rPh sb="0" eb="3">
      <t>セッチシャ</t>
    </rPh>
    <rPh sb="3" eb="4">
      <t>メイ</t>
    </rPh>
    <phoneticPr fontId="54"/>
  </si>
  <si>
    <t>事業所名：</t>
    <rPh sb="0" eb="3">
      <t>ジギョウショ</t>
    </rPh>
    <rPh sb="3" eb="4">
      <t>メイ</t>
    </rPh>
    <phoneticPr fontId="54"/>
  </si>
  <si>
    <t xml:space="preserve"> 自主点検調書（施設運営）</t>
  </si>
  <si>
    <t>（施設運営）</t>
    <rPh sb="1" eb="3">
      <t>シセツ</t>
    </rPh>
    <rPh sb="3" eb="5">
      <t>ウンエイ</t>
    </rPh>
    <phoneticPr fontId="54"/>
  </si>
  <si>
    <t>（処遇）</t>
    <rPh sb="1" eb="3">
      <t>ショグウ</t>
    </rPh>
    <phoneticPr fontId="54"/>
  </si>
  <si>
    <t>別表１～10</t>
    <rPh sb="0" eb="2">
      <t>ベッピョウ</t>
    </rPh>
    <phoneticPr fontId="54"/>
  </si>
  <si>
    <t>別紙１～２</t>
    <rPh sb="0" eb="2">
      <t>ベッシ</t>
    </rPh>
    <phoneticPr fontId="1"/>
  </si>
  <si>
    <t>運営規程</t>
    <rPh sb="0" eb="2">
      <t>ウンエイ</t>
    </rPh>
    <rPh sb="2" eb="4">
      <t>キテイ</t>
    </rPh>
    <phoneticPr fontId="54"/>
  </si>
  <si>
    <r>
      <t xml:space="preserve">事業所（施設）の平面図（各部屋の面積記載のもの）及び位置図
</t>
    </r>
    <r>
      <rPr>
        <sz val="11"/>
        <rFont val="ＭＳ Ｐゴシック"/>
        <family val="3"/>
        <charset val="128"/>
      </rPr>
      <t>（パンフレット等に記載されている場合は当該パンフレット等でも可。）</t>
    </r>
    <rPh sb="0" eb="3">
      <t>ジギョウショ</t>
    </rPh>
    <rPh sb="4" eb="6">
      <t>シセツ</t>
    </rPh>
    <rPh sb="8" eb="11">
      <t>ヘイメンズ</t>
    </rPh>
    <rPh sb="12" eb="15">
      <t>カクヘヤ</t>
    </rPh>
    <rPh sb="16" eb="18">
      <t>メンセキ</t>
    </rPh>
    <rPh sb="18" eb="20">
      <t>キサイ</t>
    </rPh>
    <rPh sb="24" eb="25">
      <t>オヨ</t>
    </rPh>
    <rPh sb="26" eb="29">
      <t>イチズ</t>
    </rPh>
    <phoneticPr fontId="54"/>
  </si>
  <si>
    <r>
      <t>※</t>
    </r>
    <r>
      <rPr>
        <b/>
        <u/>
        <sz val="12"/>
        <rFont val="游ゴシック"/>
        <family val="3"/>
        <charset val="128"/>
        <scheme val="minor"/>
      </rPr>
      <t>書類を提出される際は，この「チェックリスト」にチェックを入れて同封してください。</t>
    </r>
    <rPh sb="1" eb="3">
      <t>ショルイ</t>
    </rPh>
    <rPh sb="4" eb="6">
      <t>テイシュツ</t>
    </rPh>
    <rPh sb="9" eb="10">
      <t>サイ</t>
    </rPh>
    <rPh sb="29" eb="30">
      <t>イ</t>
    </rPh>
    <rPh sb="32" eb="34">
      <t>ドウフウ</t>
    </rPh>
    <phoneticPr fontId="54"/>
  </si>
  <si>
    <t>のデータ以外は各事業所で御用意願います。</t>
    <rPh sb="4" eb="6">
      <t>イガイ</t>
    </rPh>
    <rPh sb="7" eb="8">
      <t>カク</t>
    </rPh>
    <rPh sb="8" eb="11">
      <t>ジギョウショ</t>
    </rPh>
    <rPh sb="12" eb="15">
      <t>ゴヨウイ</t>
    </rPh>
    <rPh sb="15" eb="16">
      <t>ネガ</t>
    </rPh>
    <phoneticPr fontId="54"/>
  </si>
  <si>
    <t>設置者名</t>
    <rPh sb="0" eb="3">
      <t>セッチシャ</t>
    </rPh>
    <phoneticPr fontId="1"/>
  </si>
  <si>
    <t>設置者名</t>
    <rPh sb="0" eb="3">
      <t>セッチシャ</t>
    </rPh>
    <rPh sb="3" eb="4">
      <t>メイ</t>
    </rPh>
    <phoneticPr fontId="1"/>
  </si>
  <si>
    <t>市条例</t>
    <rPh sb="0" eb="1">
      <t>シ</t>
    </rPh>
    <rPh sb="1" eb="3">
      <t>ジョウレイ</t>
    </rPh>
    <phoneticPr fontId="1"/>
  </si>
  <si>
    <t>市規則</t>
    <rPh sb="0" eb="1">
      <t>シ</t>
    </rPh>
    <rPh sb="1" eb="3">
      <t>キソク</t>
    </rPh>
    <phoneticPr fontId="1"/>
  </si>
  <si>
    <t>法施行規則</t>
    <rPh sb="0" eb="1">
      <t>ホウ</t>
    </rPh>
    <rPh sb="1" eb="3">
      <t>シコウ</t>
    </rPh>
    <rPh sb="3" eb="5">
      <t>キソク</t>
    </rPh>
    <phoneticPr fontId="1"/>
  </si>
  <si>
    <t>児発第284号局長通知</t>
    <rPh sb="0" eb="1">
      <t>ジ</t>
    </rPh>
    <rPh sb="1" eb="2">
      <t>ハツ</t>
    </rPh>
    <rPh sb="2" eb="3">
      <t>ダイ</t>
    </rPh>
    <rPh sb="6" eb="7">
      <t>ゴウ</t>
    </rPh>
    <rPh sb="7" eb="9">
      <t>キョクチョウ</t>
    </rPh>
    <rPh sb="9" eb="11">
      <t>ツウチ</t>
    </rPh>
    <phoneticPr fontId="1"/>
  </si>
  <si>
    <t>保育指針</t>
    <rPh sb="0" eb="2">
      <t>ホイク</t>
    </rPh>
    <rPh sb="2" eb="4">
      <t>シシン</t>
    </rPh>
    <phoneticPr fontId="1"/>
  </si>
  <si>
    <t>労働安全衛生法</t>
    <rPh sb="0" eb="2">
      <t>ロウドウ</t>
    </rPh>
    <rPh sb="2" eb="4">
      <t>アンゼン</t>
    </rPh>
    <rPh sb="4" eb="7">
      <t>エイセイホウ</t>
    </rPh>
    <phoneticPr fontId="1"/>
  </si>
  <si>
    <t>労働安全衛生規則</t>
    <rPh sb="0" eb="2">
      <t>ロウドウ</t>
    </rPh>
    <rPh sb="2" eb="4">
      <t>アンゼン</t>
    </rPh>
    <rPh sb="4" eb="6">
      <t>エイセイ</t>
    </rPh>
    <rPh sb="6" eb="8">
      <t>キソク</t>
    </rPh>
    <phoneticPr fontId="1"/>
  </si>
  <si>
    <t>社会福祉法</t>
    <rPh sb="0" eb="2">
      <t>シャカイ</t>
    </rPh>
    <rPh sb="2" eb="4">
      <t>フクシ</t>
    </rPh>
    <rPh sb="4" eb="5">
      <t>ホウ</t>
    </rPh>
    <phoneticPr fontId="1"/>
  </si>
  <si>
    <t>児童福祉法（昭和22年法律第164号）</t>
    <phoneticPr fontId="1"/>
  </si>
  <si>
    <t>保育所における嘱託歯科医の設置について（昭和58年4月21日 厚生省児童家庭局長通知）</t>
    <phoneticPr fontId="1"/>
  </si>
  <si>
    <t>保育所保育指針（平成29年3月31日 厚労省告示第117号）</t>
    <phoneticPr fontId="1"/>
  </si>
  <si>
    <t>労働安全衛生法（昭和47年法律第57号）</t>
    <phoneticPr fontId="1"/>
  </si>
  <si>
    <t>労働安全衛生規則（昭和47年労働省令第32号）</t>
  </si>
  <si>
    <t>社会福祉法（昭和26年法律第45号）</t>
    <phoneticPr fontId="1"/>
  </si>
  <si>
    <t>児童福祉行政指導監査の実施について（平成12年4月25日 厚生省児童家庭局長通知）</t>
    <phoneticPr fontId="1"/>
  </si>
  <si>
    <t>水戸市家庭的保育事業等の設備及び運営に関する基準を定める条例（平成26年9月30日 水戸市条例42号）</t>
    <rPh sb="31" eb="33">
      <t>ヘイセイ</t>
    </rPh>
    <phoneticPr fontId="1"/>
  </si>
  <si>
    <t>水戸市家庭的保育事業等の設備及び運営に関する基準を定める条例施行規則（平成27年1月5日 水戸市規則第1号）</t>
    <rPh sb="35" eb="37">
      <t>ヘイセイ</t>
    </rPh>
    <rPh sb="39" eb="40">
      <t>ネン</t>
    </rPh>
    <phoneticPr fontId="1"/>
  </si>
  <si>
    <t>子保発0401第2号課長通知</t>
    <rPh sb="0" eb="1">
      <t>コ</t>
    </rPh>
    <rPh sb="1" eb="2">
      <t>ホ</t>
    </rPh>
    <rPh sb="2" eb="3">
      <t>ハツ</t>
    </rPh>
    <rPh sb="7" eb="8">
      <t>ダイ</t>
    </rPh>
    <rPh sb="9" eb="10">
      <t>ゴウ</t>
    </rPh>
    <rPh sb="10" eb="12">
      <t>カチョウ</t>
    </rPh>
    <rPh sb="12" eb="14">
      <t>ツウチ</t>
    </rPh>
    <phoneticPr fontId="1"/>
  </si>
  <si>
    <t>学校保健安全法施行規則</t>
    <rPh sb="0" eb="2">
      <t>ガッコウ</t>
    </rPh>
    <rPh sb="2" eb="4">
      <t>ホケン</t>
    </rPh>
    <rPh sb="4" eb="7">
      <t>アンゼンホウ</t>
    </rPh>
    <rPh sb="7" eb="9">
      <t>シコウ</t>
    </rPh>
    <rPh sb="9" eb="11">
      <t>キソク</t>
    </rPh>
    <phoneticPr fontId="1"/>
  </si>
  <si>
    <t>雇児保発1001第1号課長通知</t>
    <rPh sb="0" eb="1">
      <t>ヤト</t>
    </rPh>
    <rPh sb="1" eb="2">
      <t>ジ</t>
    </rPh>
    <rPh sb="2" eb="3">
      <t>タモツ</t>
    </rPh>
    <rPh sb="3" eb="4">
      <t>ハツ</t>
    </rPh>
    <rPh sb="8" eb="9">
      <t>ダイ</t>
    </rPh>
    <rPh sb="10" eb="11">
      <t>ゴウ</t>
    </rPh>
    <rPh sb="11" eb="13">
      <t>カチョウ</t>
    </rPh>
    <rPh sb="13" eb="15">
      <t>ツウチ</t>
    </rPh>
    <phoneticPr fontId="1"/>
  </si>
  <si>
    <t>社援施第65号等課長通知</t>
    <rPh sb="0" eb="1">
      <t>シャ</t>
    </rPh>
    <rPh sb="1" eb="2">
      <t>エン</t>
    </rPh>
    <rPh sb="2" eb="3">
      <t>セ</t>
    </rPh>
    <rPh sb="3" eb="4">
      <t>ダイ</t>
    </rPh>
    <rPh sb="6" eb="7">
      <t>ゴウ</t>
    </rPh>
    <rPh sb="7" eb="8">
      <t>トウ</t>
    </rPh>
    <rPh sb="8" eb="10">
      <t>カチョウ</t>
    </rPh>
    <rPh sb="10" eb="12">
      <t>ツウチ</t>
    </rPh>
    <phoneticPr fontId="1"/>
  </si>
  <si>
    <t>子発0331第1号等局長通知</t>
    <rPh sb="0" eb="1">
      <t>コ</t>
    </rPh>
    <rPh sb="1" eb="2">
      <t>ハツ</t>
    </rPh>
    <rPh sb="6" eb="7">
      <t>ダイ</t>
    </rPh>
    <rPh sb="8" eb="9">
      <t>ゴウ</t>
    </rPh>
    <rPh sb="9" eb="10">
      <t>トウ</t>
    </rPh>
    <rPh sb="10" eb="12">
      <t>キョクチョウ</t>
    </rPh>
    <rPh sb="12" eb="14">
      <t>ツウチ</t>
    </rPh>
    <phoneticPr fontId="1"/>
  </si>
  <si>
    <t>子母発0331第1号課長通知</t>
    <rPh sb="0" eb="1">
      <t>コ</t>
    </rPh>
    <rPh sb="1" eb="2">
      <t>ハハ</t>
    </rPh>
    <rPh sb="2" eb="3">
      <t>ハツ</t>
    </rPh>
    <rPh sb="7" eb="8">
      <t>ダイ</t>
    </rPh>
    <rPh sb="9" eb="10">
      <t>ゴウ</t>
    </rPh>
    <rPh sb="10" eb="12">
      <t>カチョウ</t>
    </rPh>
    <rPh sb="12" eb="14">
      <t>ツウチ</t>
    </rPh>
    <phoneticPr fontId="1"/>
  </si>
  <si>
    <t>雇児総発第0307001号課長通知</t>
    <rPh sb="0" eb="1">
      <t>ヤト</t>
    </rPh>
    <rPh sb="1" eb="2">
      <t>ジ</t>
    </rPh>
    <rPh sb="2" eb="3">
      <t>ソウ</t>
    </rPh>
    <rPh sb="3" eb="4">
      <t>ハツ</t>
    </rPh>
    <rPh sb="4" eb="5">
      <t>ダイ</t>
    </rPh>
    <rPh sb="12" eb="13">
      <t>ゴウ</t>
    </rPh>
    <rPh sb="13" eb="15">
      <t>カチョウ</t>
    </rPh>
    <rPh sb="15" eb="17">
      <t>ツウチ</t>
    </rPh>
    <phoneticPr fontId="1"/>
  </si>
  <si>
    <t>厚労省子ども家庭局保育課
事務連絡（R4.12.15)</t>
    <rPh sb="0" eb="3">
      <t>コウロウショウ</t>
    </rPh>
    <rPh sb="3" eb="4">
      <t>コ</t>
    </rPh>
    <rPh sb="6" eb="8">
      <t>カテイ</t>
    </rPh>
    <rPh sb="8" eb="9">
      <t>キョク</t>
    </rPh>
    <rPh sb="9" eb="11">
      <t>ホイク</t>
    </rPh>
    <rPh sb="11" eb="12">
      <t>カ</t>
    </rPh>
    <rPh sb="13" eb="15">
      <t>ジム</t>
    </rPh>
    <rPh sb="15" eb="17">
      <t>レンラク</t>
    </rPh>
    <phoneticPr fontId="1"/>
  </si>
  <si>
    <t>雇児総発第402号課長通知</t>
    <rPh sb="0" eb="1">
      <t>ヤト</t>
    </rPh>
    <rPh sb="1" eb="2">
      <t>ジ</t>
    </rPh>
    <rPh sb="2" eb="3">
      <t>ソウ</t>
    </rPh>
    <rPh sb="3" eb="4">
      <t>ハツ</t>
    </rPh>
    <rPh sb="4" eb="5">
      <t>ダイ</t>
    </rPh>
    <rPh sb="8" eb="9">
      <t>ゴウ</t>
    </rPh>
    <rPh sb="9" eb="11">
      <t>カチョウ</t>
    </rPh>
    <rPh sb="11" eb="13">
      <t>ツウチ</t>
    </rPh>
    <phoneticPr fontId="1"/>
  </si>
  <si>
    <t>府子本第912号等課長等通知</t>
    <rPh sb="0" eb="1">
      <t>フ</t>
    </rPh>
    <rPh sb="1" eb="2">
      <t>コ</t>
    </rPh>
    <rPh sb="2" eb="3">
      <t>ホン</t>
    </rPh>
    <rPh sb="3" eb="4">
      <t>ダイ</t>
    </rPh>
    <rPh sb="7" eb="8">
      <t>ゴウ</t>
    </rPh>
    <rPh sb="8" eb="9">
      <t>ナド</t>
    </rPh>
    <rPh sb="9" eb="11">
      <t>カチョウ</t>
    </rPh>
    <rPh sb="11" eb="12">
      <t>ナド</t>
    </rPh>
    <rPh sb="12" eb="14">
      <t>ツウチ</t>
    </rPh>
    <phoneticPr fontId="1"/>
  </si>
  <si>
    <t>学校保健安全法施行規則 （昭和33年6月13日　文部省令第18号）</t>
    <phoneticPr fontId="1"/>
  </si>
  <si>
    <t>保育所等における児童の健康診断について（平成27年10月1日　雇児保発1001第１号）</t>
    <phoneticPr fontId="1"/>
  </si>
  <si>
    <t>教育・保育施設等における事故防止及び事故発生時の対応のためのガイドラインについて
（府子本第192号　27文科初第1789号　雇児保発0331第3号　平成28年3月31日）</t>
    <phoneticPr fontId="1"/>
  </si>
  <si>
    <t>社会福祉施設における衛生管理について （平成9年3月31日　社援施第65号等　厚生省児童家庭局企画課長等連名通知）</t>
    <phoneticPr fontId="1"/>
  </si>
  <si>
    <t>子保発0617第1号</t>
    <phoneticPr fontId="1"/>
  </si>
  <si>
    <t>（施設運営）</t>
    <rPh sb="1" eb="3">
      <t>シセツ</t>
    </rPh>
    <rPh sb="3" eb="5">
      <t>ウンエイ</t>
    </rPh>
    <phoneticPr fontId="1"/>
  </si>
  <si>
    <t>（処遇）</t>
    <rPh sb="1" eb="3">
      <t>ショグウ</t>
    </rPh>
    <phoneticPr fontId="1"/>
  </si>
  <si>
    <t>社会福祉事業の経営者による福祉ｻｰﾋﾞｽに関する苦情解決の仕組みの指針について
（平成12年6月7日 児発575号 厚生省児童家庭局長等連名通知）</t>
    <phoneticPr fontId="1"/>
  </si>
  <si>
    <t>「第４次食育推進基本計画」に基づく保育所における食育の推進について 
（令和３年４月1日　子保発0401第2号　厚生労働省子ども家庭局保育課長通知）</t>
    <phoneticPr fontId="1"/>
  </si>
  <si>
    <t>児童福祉施設における食事の提供に関する援助及び指導について 
（令和2年3月31日　子発0331第1号等　厚生労働省子ども家庭局長等連名通知）</t>
    <phoneticPr fontId="1"/>
  </si>
  <si>
    <t>児童福祉施設における「食事摂取基準」を活用した食事計画について
（令和2年3月31日　子母発0331第1号　厚生労働省子ども家庭局母子保健課長通知）</t>
    <phoneticPr fontId="1"/>
  </si>
  <si>
    <t>社会福祉施設等における食品の安全確保等について
（平成20年3月7日　雇児総発0307001号　厚生労働省雇用均等・児童家庭局総務課長等連名通知）</t>
    <phoneticPr fontId="1"/>
  </si>
  <si>
    <t>保育所等における安全計画の策定に関する留意事項等について
（厚生労働省子ども家庭局保育課事務連絡　令和４年12月15日）</t>
    <phoneticPr fontId="1"/>
  </si>
  <si>
    <t>児童福祉施設等における児童の安全の確保について
 （平成13年6月15日　雇児総発第402号　厚生労働省雇用均等・児童家庭局総務課長等連名通知）</t>
    <phoneticPr fontId="1"/>
  </si>
  <si>
    <t>保育所、幼稚園、認定こども園及び特別支援学校幼稚部における安全管理の徹底について
（厚生労働省子ども家庭局保育課等事務連絡　令和３年８月25日）</t>
    <phoneticPr fontId="1"/>
  </si>
  <si>
    <t>保育所等の園外活動時等における園児の見落とし等の発生防止に向けた取組の徹底について
（厚生労働省子ども家庭局保育課等事務連絡　令和４年４月11日）</t>
    <phoneticPr fontId="1"/>
  </si>
  <si>
    <t>教育・保育施設等においてプール活動・水遊びを行う場合の事故の防止について
（府子本第738号　3初幼教第8号　子少発0617第1号　子保発0617第1号　令和4年6月17日）</t>
    <phoneticPr fontId="1"/>
  </si>
  <si>
    <t>特定教育・保育施設等における事故の報告等について
（府子本第912号 29初幼教第11号 子保発1110第1号 子子発1110第1号子家発1110第1号平成29年11月10日）</t>
    <phoneticPr fontId="1"/>
  </si>
  <si>
    <t>厚労省子ども家庭局保育課等事務連絡（R3.8.25)</t>
    <rPh sb="0" eb="3">
      <t>コウロウショウ</t>
    </rPh>
    <rPh sb="3" eb="4">
      <t>コ</t>
    </rPh>
    <rPh sb="6" eb="8">
      <t>カテイ</t>
    </rPh>
    <rPh sb="8" eb="9">
      <t>キョク</t>
    </rPh>
    <rPh sb="9" eb="11">
      <t>ホイク</t>
    </rPh>
    <rPh sb="11" eb="12">
      <t>カ</t>
    </rPh>
    <rPh sb="12" eb="13">
      <t>ナド</t>
    </rPh>
    <rPh sb="13" eb="15">
      <t>ジム</t>
    </rPh>
    <rPh sb="15" eb="17">
      <t>レンラク</t>
    </rPh>
    <phoneticPr fontId="1"/>
  </si>
  <si>
    <t>厚労省子ども家庭局保育課等事務連絡（R4.4.11)</t>
    <rPh sb="0" eb="3">
      <t>コウロウショウ</t>
    </rPh>
    <rPh sb="3" eb="4">
      <t>コ</t>
    </rPh>
    <rPh sb="6" eb="8">
      <t>カテイ</t>
    </rPh>
    <rPh sb="8" eb="9">
      <t>キョク</t>
    </rPh>
    <rPh sb="9" eb="11">
      <t>ホイク</t>
    </rPh>
    <rPh sb="11" eb="12">
      <t>カ</t>
    </rPh>
    <rPh sb="12" eb="13">
      <t>ナド</t>
    </rPh>
    <rPh sb="13" eb="15">
      <t>ジム</t>
    </rPh>
    <rPh sb="15" eb="17">
      <t>レンラク</t>
    </rPh>
    <phoneticPr fontId="1"/>
  </si>
  <si>
    <t>事故防止及び事故発生時対応
ガイドライン</t>
    <rPh sb="0" eb="2">
      <t>ジコ</t>
    </rPh>
    <rPh sb="2" eb="4">
      <t>ボウシ</t>
    </rPh>
    <rPh sb="4" eb="5">
      <t>オヨ</t>
    </rPh>
    <rPh sb="6" eb="8">
      <t>ジコ</t>
    </rPh>
    <rPh sb="8" eb="10">
      <t>ハッセイ</t>
    </rPh>
    <rPh sb="10" eb="11">
      <t>ジ</t>
    </rPh>
    <rPh sb="11" eb="13">
      <t>タイオウ</t>
    </rPh>
    <phoneticPr fontId="1"/>
  </si>
  <si>
    <t>（施設運営，処遇　共通）</t>
    <phoneticPr fontId="1"/>
  </si>
  <si>
    <t>別紙４　【根拠法令等の名称】</t>
    <rPh sb="0" eb="2">
      <t>ベッシ</t>
    </rPh>
    <phoneticPr fontId="1"/>
  </si>
  <si>
    <t>　常時複数の保育士を配置しているか。
　・早朝，残留時，土曜日等に２人以上となっているか。</t>
    <phoneticPr fontId="1"/>
  </si>
  <si>
    <t>勤務割表</t>
    <phoneticPr fontId="1"/>
  </si>
  <si>
    <t>児発第471号局長通知</t>
    <rPh sb="0" eb="1">
      <t>ジ</t>
    </rPh>
    <rPh sb="1" eb="2">
      <t>ハツ</t>
    </rPh>
    <rPh sb="2" eb="3">
      <t>ダイ</t>
    </rPh>
    <rPh sb="6" eb="7">
      <t>ゴウ</t>
    </rPh>
    <rPh sb="7" eb="9">
      <t>キョクチョウ</t>
    </rPh>
    <rPh sb="9" eb="11">
      <t>ツウチ</t>
    </rPh>
    <phoneticPr fontId="1"/>
  </si>
  <si>
    <t>　献立は，できる限り変化に富み，利用乳幼児の健全な発育に必要な栄養量を含有するものとなっているか。</t>
    <phoneticPr fontId="1"/>
  </si>
  <si>
    <t>　各種の研修会に全職種の職員が参加する機会を確保しているか。
　・参加者に偏りはないか。
　・職種別の外部研修等への積極的参加が行われているか。
　・内部研修及び新任者研修等が行われているか。</t>
    <phoneticPr fontId="1"/>
  </si>
  <si>
    <t>雇児保発0317第1号課長通知</t>
  </si>
  <si>
    <t>「保育所におけるアレルギー対応ガイドライン」について 
（平成23年3月17日　雇児保発0317第1号　厚生労働省雇用均等・児童家庭局保育課長通知）</t>
    <phoneticPr fontId="1"/>
  </si>
  <si>
    <t>※各月の訓練実施日を入力し，訓練実施内容をプルダウンから選択してください。</t>
    <rPh sb="1" eb="3">
      <t>カクツキ</t>
    </rPh>
    <rPh sb="4" eb="6">
      <t>クンレン</t>
    </rPh>
    <rPh sb="6" eb="8">
      <t>ジッシ</t>
    </rPh>
    <rPh sb="8" eb="9">
      <t>ヒ</t>
    </rPh>
    <rPh sb="10" eb="12">
      <t>ニュウリョク</t>
    </rPh>
    <rPh sb="14" eb="16">
      <t>クンレン</t>
    </rPh>
    <rPh sb="16" eb="18">
      <t>ジッシ</t>
    </rPh>
    <rPh sb="18" eb="20">
      <t>ナイヨウ</t>
    </rPh>
    <rPh sb="28" eb="30">
      <t>センタク</t>
    </rPh>
    <phoneticPr fontId="1"/>
  </si>
  <si>
    <t>児発第575号等局長連名通知</t>
    <rPh sb="0" eb="1">
      <t>ジ</t>
    </rPh>
    <rPh sb="1" eb="2">
      <t>ハツ</t>
    </rPh>
    <rPh sb="2" eb="3">
      <t>ダイ</t>
    </rPh>
    <rPh sb="6" eb="7">
      <t>ゴウ</t>
    </rPh>
    <rPh sb="7" eb="8">
      <t>トウ</t>
    </rPh>
    <rPh sb="8" eb="10">
      <t>キョクチョウ</t>
    </rPh>
    <rPh sb="10" eb="12">
      <t>レンメイ</t>
    </rPh>
    <rPh sb="12" eb="14">
      <t>ツウチ</t>
    </rPh>
    <phoneticPr fontId="1"/>
  </si>
  <si>
    <t>（「自主点検結果」はプルダウンから適，否の選択ができます。）</t>
    <rPh sb="2" eb="4">
      <t>ジシュ</t>
    </rPh>
    <rPh sb="4" eb="6">
      <t>テンケン</t>
    </rPh>
    <rPh sb="6" eb="8">
      <t>ケッカ</t>
    </rPh>
    <rPh sb="17" eb="18">
      <t>テキ</t>
    </rPh>
    <rPh sb="19" eb="20">
      <t>ヒ</t>
    </rPh>
    <rPh sb="21" eb="23">
      <t>センタク</t>
    </rPh>
    <phoneticPr fontId="1"/>
  </si>
  <si>
    <t>市条例第4条第3項
保育指針第1章3(4)</t>
    <rPh sb="0" eb="1">
      <t>シ</t>
    </rPh>
    <rPh sb="1" eb="3">
      <t>ジョウレイ</t>
    </rPh>
    <rPh sb="3" eb="4">
      <t>ダイ</t>
    </rPh>
    <rPh sb="5" eb="6">
      <t>ジョウ</t>
    </rPh>
    <rPh sb="6" eb="7">
      <t>ダイ</t>
    </rPh>
    <rPh sb="8" eb="9">
      <t>コウ</t>
    </rPh>
    <phoneticPr fontId="1"/>
  </si>
  <si>
    <t>市条例第4条第3項
保育指針第1章3(4)</t>
    <rPh sb="3" eb="4">
      <t>ダイ</t>
    </rPh>
    <rPh sb="5" eb="6">
      <t>ジョウ</t>
    </rPh>
    <rPh sb="6" eb="7">
      <t>ダイ</t>
    </rPh>
    <rPh sb="8" eb="9">
      <t>コウ</t>
    </rPh>
    <phoneticPr fontId="1"/>
  </si>
  <si>
    <t>資格
取得
年月日</t>
    <rPh sb="0" eb="1">
      <t>シカク</t>
    </rPh>
    <rPh sb="6" eb="9">
      <t>ネンガッピ</t>
    </rPh>
    <phoneticPr fontId="13"/>
  </si>
  <si>
    <t>月平均 超過勤務手当</t>
    <rPh sb="0" eb="1">
      <t>ツキ</t>
    </rPh>
    <rPh sb="1" eb="3">
      <t>ヘイキン</t>
    </rPh>
    <rPh sb="4" eb="6">
      <t>チョウカ</t>
    </rPh>
    <rPh sb="7" eb="8">
      <t>ツトム</t>
    </rPh>
    <rPh sb="8" eb="10">
      <t>テアテ</t>
    </rPh>
    <phoneticPr fontId="13"/>
  </si>
  <si>
    <t>法</t>
    <rPh sb="0" eb="1">
      <t>ホウ</t>
    </rPh>
    <phoneticPr fontId="1"/>
  </si>
  <si>
    <t>児童福祉法施行規則（昭和23年3月31日厚生省令第11号）</t>
    <phoneticPr fontId="1"/>
  </si>
  <si>
    <t>市条例第28条
こ成保38局長等連名通知別紙6</t>
    <phoneticPr fontId="1"/>
  </si>
  <si>
    <t>こ成保38局長等連名通知別紙6</t>
    <phoneticPr fontId="1"/>
  </si>
  <si>
    <t>こ成保38局長等連名通知</t>
    <rPh sb="1" eb="2">
      <t>セイ</t>
    </rPh>
    <rPh sb="2" eb="3">
      <t>ホ</t>
    </rPh>
    <rPh sb="5" eb="7">
      <t>キョクチョウ</t>
    </rPh>
    <rPh sb="7" eb="8">
      <t>トウ</t>
    </rPh>
    <rPh sb="8" eb="10">
      <t>レンメイ</t>
    </rPh>
    <rPh sb="10" eb="12">
      <t>ツウチ</t>
    </rPh>
    <phoneticPr fontId="1"/>
  </si>
  <si>
    <t>特定教育・保育等に要する費用の額の算定に関する基準等の実施上の留意事項について
（令和5年5月19日　こども家庭庁成育局長・文部科学省初等中等教育局長連名通知）</t>
    <phoneticPr fontId="1"/>
  </si>
  <si>
    <t>市条例第6条第2項</t>
    <phoneticPr fontId="1"/>
  </si>
  <si>
    <t>令和６年度</t>
    <rPh sb="0" eb="1">
      <t>レイ</t>
    </rPh>
    <rPh sb="1" eb="2">
      <t>ワ</t>
    </rPh>
    <rPh sb="3" eb="5">
      <t>ネンド</t>
    </rPh>
    <phoneticPr fontId="13"/>
  </si>
  <si>
    <t>令和６年度　小規模保育事業立入検査　提出書類チェックリスト</t>
    <rPh sb="0" eb="1">
      <t>レイ</t>
    </rPh>
    <rPh sb="1" eb="2">
      <t>ワ</t>
    </rPh>
    <rPh sb="3" eb="5">
      <t>ネンド</t>
    </rPh>
    <rPh sb="4" eb="5">
      <t>ド</t>
    </rPh>
    <rPh sb="18" eb="20">
      <t>テイシュツ</t>
    </rPh>
    <rPh sb="20" eb="22">
      <t>ショルイ</t>
    </rPh>
    <phoneticPr fontId="54"/>
  </si>
  <si>
    <t>令和６年度安全計画</t>
    <rPh sb="0" eb="2">
      <t>レイワ</t>
    </rPh>
    <rPh sb="3" eb="5">
      <t>ネンド</t>
    </rPh>
    <rPh sb="5" eb="7">
      <t>アンゼン</t>
    </rPh>
    <rPh sb="7" eb="9">
      <t>ケイカク</t>
    </rPh>
    <phoneticPr fontId="54"/>
  </si>
  <si>
    <r>
      <t>（例）児童の生年月日：令和３年５月１日　　検査実施日の前々月１日：令和６年９月１日　の場合
　　　</t>
    </r>
    <r>
      <rPr>
        <b/>
        <sz val="9"/>
        <rFont val="ＭＳ Ｐゴシック"/>
        <family val="3"/>
        <charset val="128"/>
      </rPr>
      <t>→　誕生日が到来し３歳になっているが，「２歳」に計上する</t>
    </r>
    <rPh sb="51" eb="54">
      <t>タンジョウビ</t>
    </rPh>
    <rPh sb="55" eb="57">
      <t>トウライ</t>
    </rPh>
    <rPh sb="59" eb="60">
      <t>サイ</t>
    </rPh>
    <rPh sb="70" eb="71">
      <t>サイ</t>
    </rPh>
    <rPh sb="73" eb="75">
      <t>ケイジョウ</t>
    </rPh>
    <phoneticPr fontId="13"/>
  </si>
  <si>
    <r>
      <t>検査実施日の前々月１日現在在籍している児童について，</t>
    </r>
    <r>
      <rPr>
        <u/>
        <sz val="10"/>
        <color theme="1"/>
        <rFont val="ＭＳ Ｐゴシック"/>
        <family val="3"/>
        <charset val="128"/>
      </rPr>
      <t>本年３月31日時点の実年齢毎の集計</t>
    </r>
    <r>
      <rPr>
        <sz val="10"/>
        <color theme="1"/>
        <rFont val="ＭＳ Ｐ明朝"/>
        <family val="1"/>
        <charset val="128"/>
      </rPr>
      <t>を行ってください。</t>
    </r>
    <rPh sb="26" eb="27">
      <t>ホン</t>
    </rPh>
    <phoneticPr fontId="1"/>
  </si>
  <si>
    <t>本年4月</t>
    <rPh sb="1" eb="2">
      <t>ガツ</t>
    </rPh>
    <phoneticPr fontId="13"/>
  </si>
  <si>
    <t>前年4月</t>
    <rPh sb="1" eb="2">
      <t>ガツ</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</si>
</sst>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
    <numFmt numFmtId="177" formatCode="[$-411]ge\.m\.d;@"/>
    <numFmt numFmtId="178" formatCode="[$-411]ggge&quot;年&quot;m&quot;月&quot;d&quot;日&quot;;@"/>
    <numFmt numFmtId="179" formatCode="#,###"/>
    <numFmt numFmtId="180" formatCode="#"/>
  </numFmts>
  <fonts count="64">
    <font>
      <sz val="11"/>
      <color theme="1"/>
      <name val="游ゴシック"/>
      <family val="2"/>
      <charset val="128"/>
      <scheme val="minor"/>
    </font>
    <font>
      <sz val="6"/>
      <name val="游ゴシック"/>
      <family val="2"/>
      <charset val="128"/>
      <scheme val="minor"/>
    </font>
    <font>
      <sz val="9"/>
      <color rgb="FF000000"/>
      <name val="Meiryo UI"/>
      <family val="3"/>
      <charset val="128"/>
    </font>
    <font>
      <sz val="10"/>
      <name val="ＭＳ ゴシック"/>
      <family val="3"/>
      <charset val="128"/>
    </font>
    <font>
      <sz val="10.5"/>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z val="18"/>
      <name val="ＭＳ ゴシック"/>
      <family val="3"/>
      <charset val="128"/>
    </font>
    <font>
      <sz val="10"/>
      <color theme="1"/>
      <name val="ＭＳ ゴシック"/>
      <family val="3"/>
      <charset val="128"/>
    </font>
    <font>
      <sz val="11"/>
      <name val="ＭＳ Ｐゴシック"/>
      <family val="3"/>
      <charset val="128"/>
    </font>
    <font>
      <sz val="11"/>
      <name val="ＭＳ 明朝"/>
      <family val="1"/>
      <charset val="128"/>
    </font>
    <font>
      <b/>
      <sz val="16"/>
      <name val="ＭＳ ゴシック"/>
      <family val="3"/>
      <charset val="128"/>
    </font>
    <font>
      <sz val="6"/>
      <name val="ＭＳ Ｐゴシック"/>
      <family val="3"/>
      <charset val="128"/>
    </font>
    <font>
      <sz val="12"/>
      <name val="ＭＳ 明朝"/>
      <family val="1"/>
      <charset val="128"/>
    </font>
    <font>
      <sz val="13"/>
      <name val="ＭＳ 明朝"/>
      <family val="1"/>
      <charset val="128"/>
    </font>
    <font>
      <sz val="14"/>
      <name val="ＭＳ 明朝"/>
      <family val="1"/>
      <charset val="128"/>
    </font>
    <font>
      <sz val="10"/>
      <name val="ＭＳ 明朝"/>
      <family val="1"/>
      <charset val="128"/>
    </font>
    <font>
      <u/>
      <sz val="11"/>
      <color theme="10"/>
      <name val="ＭＳ Ｐゴシック"/>
      <family val="3"/>
      <charset val="128"/>
    </font>
    <font>
      <u/>
      <sz val="11"/>
      <name val="ＭＳ 明朝"/>
      <family val="1"/>
      <charset val="128"/>
    </font>
    <font>
      <sz val="12"/>
      <name val="ＭＳ Ｐゴシック"/>
      <family val="3"/>
      <charset val="128"/>
    </font>
    <font>
      <b/>
      <sz val="12"/>
      <name val="ＭＳ Ｐゴシック"/>
      <family val="3"/>
      <charset val="128"/>
    </font>
    <font>
      <sz val="11"/>
      <name val="游ゴシック"/>
      <family val="2"/>
      <charset val="128"/>
      <scheme val="minor"/>
    </font>
    <font>
      <sz val="10"/>
      <name val="游ゴシック"/>
      <family val="2"/>
      <charset val="128"/>
      <scheme val="minor"/>
    </font>
    <font>
      <sz val="10"/>
      <name val="游ゴシック"/>
      <family val="3"/>
      <charset val="128"/>
      <scheme val="minor"/>
    </font>
    <font>
      <sz val="11"/>
      <color theme="1"/>
      <name val="ＭＳ 明朝"/>
      <family val="1"/>
      <charset val="128"/>
    </font>
    <font>
      <sz val="11"/>
      <color theme="1"/>
      <name val="游ゴシック"/>
      <family val="3"/>
      <charset val="128"/>
      <scheme val="minor"/>
    </font>
    <font>
      <sz val="11"/>
      <color theme="1"/>
      <name val="游ゴシック"/>
      <family val="2"/>
      <charset val="128"/>
      <scheme val="minor"/>
    </font>
    <font>
      <sz val="10"/>
      <name val="ＭＳ Ｐ明朝"/>
      <family val="1"/>
      <charset val="128"/>
    </font>
    <font>
      <sz val="11"/>
      <name val="ＭＳ Ｐ明朝"/>
      <family val="1"/>
      <charset val="128"/>
    </font>
    <font>
      <sz val="9"/>
      <name val="ＭＳ Ｐ明朝"/>
      <family val="1"/>
      <charset val="128"/>
    </font>
    <font>
      <sz val="10"/>
      <name val="ＭＳ Ｐゴシック"/>
      <family val="3"/>
      <charset val="128"/>
    </font>
    <font>
      <sz val="11"/>
      <color theme="1"/>
      <name val="ＭＳ Ｐ明朝"/>
      <family val="1"/>
      <charset val="128"/>
    </font>
    <font>
      <sz val="9"/>
      <color theme="1"/>
      <name val="ＭＳ Ｐ明朝"/>
      <family val="1"/>
      <charset val="128"/>
    </font>
    <font>
      <sz val="11"/>
      <color theme="1"/>
      <name val="ＭＳ ゴシック"/>
      <family val="3"/>
      <charset val="128"/>
    </font>
    <font>
      <sz val="10"/>
      <color theme="1"/>
      <name val="ＭＳ Ｐ明朝"/>
      <family val="1"/>
      <charset val="128"/>
    </font>
    <font>
      <sz val="10"/>
      <color theme="1"/>
      <name val="ＭＳ Ｐゴシック"/>
      <family val="3"/>
      <charset val="128"/>
    </font>
    <font>
      <sz val="8"/>
      <name val="ＭＳ Ｐ明朝"/>
      <family val="1"/>
      <charset val="128"/>
    </font>
    <font>
      <sz val="10"/>
      <color theme="1"/>
      <name val="ＭＳ 明朝"/>
      <family val="1"/>
      <charset val="128"/>
    </font>
    <font>
      <sz val="11"/>
      <color theme="1"/>
      <name val="ＭＳ Ｐゴシック"/>
      <family val="3"/>
      <charset val="128"/>
    </font>
    <font>
      <sz val="10"/>
      <color rgb="FF000000"/>
      <name val="ＭＳ Ｐ明朝"/>
      <family val="1"/>
      <charset val="128"/>
    </font>
    <font>
      <sz val="8"/>
      <color theme="1"/>
      <name val="ＭＳ Ｐ明朝"/>
      <family val="1"/>
      <charset val="128"/>
    </font>
    <font>
      <b/>
      <sz val="11"/>
      <name val="ＭＳ Ｐゴシック"/>
      <family val="3"/>
      <charset val="128"/>
    </font>
    <font>
      <b/>
      <sz val="11"/>
      <color theme="1"/>
      <name val="ＭＳ 明朝"/>
      <family val="1"/>
      <charset val="128"/>
    </font>
    <font>
      <sz val="9"/>
      <name val="ＭＳ Ｐゴシック"/>
      <family val="3"/>
      <charset val="128"/>
    </font>
    <font>
      <b/>
      <sz val="9"/>
      <name val="ＭＳ Ｐゴシック"/>
      <family val="3"/>
      <charset val="128"/>
    </font>
    <font>
      <sz val="10"/>
      <color rgb="FF000000"/>
      <name val="ＭＳ ゴシック"/>
      <family val="3"/>
      <charset val="128"/>
    </font>
    <font>
      <sz val="14"/>
      <color theme="1"/>
      <name val="ＭＳ ゴシック"/>
      <family val="3"/>
      <charset val="128"/>
    </font>
    <font>
      <sz val="11"/>
      <color rgb="FF000000"/>
      <name val="ＭＳ ゴシック"/>
      <family val="3"/>
      <charset val="128"/>
    </font>
    <font>
      <b/>
      <sz val="11"/>
      <name val="ＭＳ ゴシック"/>
      <family val="3"/>
      <charset val="128"/>
    </font>
    <font>
      <u/>
      <sz val="10"/>
      <name val="ＭＳ ゴシック"/>
      <family val="3"/>
      <charset val="128"/>
    </font>
    <font>
      <b/>
      <sz val="10"/>
      <name val="ＭＳ ゴシック"/>
      <family val="3"/>
      <charset val="128"/>
    </font>
    <font>
      <sz val="12"/>
      <name val="Osaka"/>
      <family val="3"/>
      <charset val="128"/>
    </font>
    <font>
      <b/>
      <sz val="14"/>
      <name val="ＭＳ Ｐゴシック"/>
      <family val="3"/>
      <charset val="128"/>
    </font>
    <font>
      <sz val="6"/>
      <name val="Osaka"/>
      <family val="3"/>
      <charset val="128"/>
    </font>
    <font>
      <b/>
      <sz val="14"/>
      <name val="Osaka"/>
      <family val="3"/>
      <charset val="128"/>
    </font>
    <font>
      <b/>
      <sz val="12"/>
      <name val="游ゴシック Light"/>
      <family val="3"/>
      <charset val="128"/>
      <scheme val="major"/>
    </font>
    <font>
      <sz val="20"/>
      <name val="ＭＳ Ｐゴシック"/>
      <family val="3"/>
      <charset val="128"/>
    </font>
    <font>
      <sz val="12"/>
      <name val="游ゴシック Light"/>
      <family val="3"/>
      <charset val="128"/>
      <scheme val="major"/>
    </font>
    <font>
      <b/>
      <sz val="12"/>
      <name val="游ゴシック"/>
      <family val="3"/>
      <charset val="128"/>
      <scheme val="minor"/>
    </font>
    <font>
      <b/>
      <u/>
      <sz val="12"/>
      <name val="游ゴシック"/>
      <family val="3"/>
      <charset val="128"/>
      <scheme val="minor"/>
    </font>
    <font>
      <u/>
      <sz val="10"/>
      <color theme="1"/>
      <name val="ＭＳ Ｐゴシック"/>
      <family val="3"/>
      <charset val="128"/>
    </font>
    <font>
      <u/>
      <sz val="11"/>
      <name val="游ゴシック"/>
      <family val="2"/>
      <charset val="128"/>
      <scheme val="minor"/>
    </font>
    <font>
      <u/>
      <sz val="1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indexed="64"/>
      </right>
      <top style="medium">
        <color indexed="64"/>
      </top>
      <bottom style="medium">
        <color auto="1"/>
      </bottom>
      <diagonal/>
    </border>
    <border>
      <left style="medium">
        <color indexed="64"/>
      </left>
      <right style="thin">
        <color auto="1"/>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right style="thin">
        <color indexed="64"/>
      </right>
      <top style="medium">
        <color indexed="64"/>
      </top>
      <bottom style="thin">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thin">
        <color indexed="64"/>
      </top>
      <bottom style="thin">
        <color indexed="64"/>
      </bottom>
      <diagonal/>
    </border>
    <border>
      <left/>
      <right/>
      <top style="medium">
        <color indexed="64"/>
      </top>
      <bottom style="medium">
        <color auto="1"/>
      </bottom>
      <diagonal/>
    </border>
    <border>
      <left style="medium">
        <color indexed="64"/>
      </left>
      <right/>
      <top style="medium">
        <color auto="1"/>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auto="1"/>
      </bottom>
      <diagonal/>
    </border>
    <border>
      <left/>
      <right style="thin">
        <color auto="1"/>
      </right>
      <top style="medium">
        <color indexed="64"/>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auto="1"/>
      </right>
      <top/>
      <bottom style="medium">
        <color indexed="64"/>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indexed="64"/>
      </left>
      <right/>
      <top style="medium">
        <color indexed="64"/>
      </top>
      <bottom/>
      <diagonal/>
    </border>
    <border>
      <left style="medium">
        <color indexed="64"/>
      </left>
      <right/>
      <top/>
      <bottom style="medium">
        <color auto="1"/>
      </bottom>
      <diagonal/>
    </border>
    <border>
      <left style="thin">
        <color indexed="64"/>
      </left>
      <right style="thin">
        <color indexed="64"/>
      </right>
      <top/>
      <bottom style="medium">
        <color indexed="64"/>
      </bottom>
      <diagonal/>
    </border>
    <border>
      <left style="thin">
        <color auto="1"/>
      </left>
      <right/>
      <top style="medium">
        <color indexed="64"/>
      </top>
      <bottom style="medium">
        <color auto="1"/>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diagonal/>
    </border>
    <border>
      <left/>
      <right style="double">
        <color indexed="64"/>
      </right>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style="double">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thin">
        <color indexed="64"/>
      </bottom>
      <diagonal/>
    </border>
    <border>
      <left style="double">
        <color indexed="64"/>
      </left>
      <right/>
      <top style="medium">
        <color indexed="64"/>
      </top>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auto="1"/>
      </right>
      <top/>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diagonalDown="1">
      <left style="medium">
        <color indexed="64"/>
      </left>
      <right/>
      <top style="medium">
        <color indexed="64"/>
      </top>
      <bottom style="medium">
        <color auto="1"/>
      </bottom>
      <diagonal style="thin">
        <color indexed="64"/>
      </diagonal>
    </border>
    <border diagonalDown="1">
      <left/>
      <right/>
      <top style="medium">
        <color indexed="64"/>
      </top>
      <bottom style="medium">
        <color auto="1"/>
      </bottom>
      <diagonal style="thin">
        <color indexed="64"/>
      </diagonal>
    </border>
    <border diagonalDown="1">
      <left/>
      <right style="medium">
        <color auto="1"/>
      </right>
      <top style="medium">
        <color indexed="64"/>
      </top>
      <bottom style="medium">
        <color auto="1"/>
      </bottom>
      <diagonal style="thin">
        <color indexed="64"/>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medium">
        <color auto="1"/>
      </left>
      <right style="medium">
        <color auto="1"/>
      </right>
      <top style="medium">
        <color auto="1"/>
      </top>
      <bottom style="medium">
        <color auto="1"/>
      </bottom>
      <diagonal/>
    </border>
    <border>
      <left style="thin">
        <color auto="1"/>
      </left>
      <right/>
      <top style="medium">
        <color auto="1"/>
      </top>
      <bottom/>
      <diagonal/>
    </border>
    <border>
      <left/>
      <right style="double">
        <color auto="1"/>
      </right>
      <top style="medium">
        <color auto="1"/>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right style="thin">
        <color indexed="64"/>
      </right>
      <top style="medium">
        <color indexed="64"/>
      </top>
      <bottom/>
      <diagonal/>
    </border>
    <border>
      <left style="thin">
        <color auto="1"/>
      </left>
      <right style="medium">
        <color auto="1"/>
      </right>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auto="1"/>
      </bottom>
      <diagonal/>
    </border>
    <border>
      <left style="medium">
        <color indexed="64"/>
      </left>
      <right style="thin">
        <color indexed="64"/>
      </right>
      <top style="thin">
        <color indexed="64"/>
      </top>
      <bottom style="double">
        <color indexed="64"/>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auto="1"/>
      </left>
      <right style="thin">
        <color auto="1"/>
      </right>
      <top style="double">
        <color auto="1"/>
      </top>
      <bottom style="thin">
        <color auto="1"/>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s>
  <cellStyleXfs count="7">
    <xf numFmtId="0" fontId="0" fillId="0" borderId="0">
      <alignment vertical="center"/>
    </xf>
    <xf numFmtId="0" fontId="10" fillId="0" borderId="0"/>
    <xf numFmtId="0" fontId="18" fillId="0" borderId="0" applyNumberFormat="0" applyFill="0" applyBorder="0" applyAlignment="0" applyProtection="0"/>
    <xf numFmtId="0" fontId="27" fillId="0" borderId="0">
      <alignment vertical="center"/>
    </xf>
    <xf numFmtId="38" fontId="27" fillId="0" borderId="0" applyFont="0" applyFill="0" applyBorder="0" applyAlignment="0" applyProtection="0">
      <alignment vertical="center"/>
    </xf>
    <xf numFmtId="6" fontId="27" fillId="0" borderId="0" applyFont="0" applyFill="0" applyBorder="0" applyAlignment="0" applyProtection="0">
      <alignment vertical="center"/>
    </xf>
    <xf numFmtId="0" fontId="52" fillId="0" borderId="0"/>
  </cellStyleXfs>
  <cellXfs count="1128">
    <xf numFmtId="0" fontId="0" fillId="0" borderId="0" xfId="0">
      <alignment vertical="center"/>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Alignment="1">
      <alignment horizontal="center" vertical="center" shrinkToFit="1"/>
    </xf>
    <xf numFmtId="0" fontId="4" fillId="0" borderId="1" xfId="0" applyFont="1" applyBorder="1" applyAlignment="1">
      <alignment horizontal="center" vertical="center"/>
    </xf>
    <xf numFmtId="0" fontId="5" fillId="0" borderId="0" xfId="0" applyFont="1" applyAlignment="1">
      <alignment vertical="center" shrinkToFit="1"/>
    </xf>
    <xf numFmtId="0" fontId="3" fillId="0" borderId="1"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8" xfId="0" applyFont="1" applyBorder="1" applyAlignment="1">
      <alignment horizontal="left" vertical="center"/>
    </xf>
    <xf numFmtId="0" fontId="3" fillId="0" borderId="7" xfId="0" applyFont="1" applyBorder="1" applyAlignment="1">
      <alignment horizontal="left" vertical="center" shrinkToFit="1"/>
    </xf>
    <xf numFmtId="0" fontId="3" fillId="0" borderId="14" xfId="0" applyFont="1" applyBorder="1" applyAlignment="1">
      <alignment vertical="top" shrinkToFit="1"/>
    </xf>
    <xf numFmtId="0" fontId="3" fillId="0" borderId="0" xfId="0" applyFont="1" applyBorder="1" applyAlignment="1">
      <alignment horizontal="left" vertical="top" wrapText="1" shrinkToFit="1"/>
    </xf>
    <xf numFmtId="0" fontId="3" fillId="0" borderId="0" xfId="0" applyFont="1" applyAlignment="1">
      <alignment vertical="center" shrinkToFit="1"/>
    </xf>
    <xf numFmtId="0" fontId="3" fillId="0" borderId="6" xfId="0" applyFont="1" applyBorder="1" applyAlignment="1">
      <alignment vertical="top" shrinkToFit="1"/>
    </xf>
    <xf numFmtId="0" fontId="3" fillId="0" borderId="0" xfId="0" applyFont="1" applyBorder="1" applyAlignment="1">
      <alignment vertical="center" shrinkToFit="1"/>
    </xf>
    <xf numFmtId="0" fontId="3" fillId="0" borderId="6" xfId="0" applyFont="1" applyBorder="1" applyAlignment="1">
      <alignment vertical="center" shrinkToFit="1"/>
    </xf>
    <xf numFmtId="0" fontId="3" fillId="0" borderId="8" xfId="0" applyFont="1" applyBorder="1" applyAlignment="1">
      <alignment horizontal="left" vertical="top"/>
    </xf>
    <xf numFmtId="0" fontId="3" fillId="0" borderId="9" xfId="0" applyFont="1" applyBorder="1" applyAlignment="1">
      <alignment horizontal="left" vertical="top" shrinkToFit="1"/>
    </xf>
    <xf numFmtId="0" fontId="3" fillId="0" borderId="6" xfId="0" applyFont="1" applyBorder="1" applyAlignment="1">
      <alignment horizontal="left" vertical="top" shrinkToFit="1"/>
    </xf>
    <xf numFmtId="0" fontId="3" fillId="0" borderId="9" xfId="0" applyFont="1" applyBorder="1" applyAlignment="1">
      <alignment vertical="top" shrinkToFit="1"/>
    </xf>
    <xf numFmtId="0" fontId="3" fillId="0" borderId="0" xfId="0" applyFont="1" applyBorder="1" applyAlignment="1">
      <alignment horizontal="justify" vertical="top" wrapText="1" shrinkToFit="1"/>
    </xf>
    <xf numFmtId="0" fontId="3" fillId="0" borderId="0" xfId="0" applyFont="1" applyBorder="1" applyAlignment="1">
      <alignment vertical="top" wrapText="1" shrinkToFit="1"/>
    </xf>
    <xf numFmtId="0" fontId="3" fillId="0" borderId="0" xfId="0" applyFont="1" applyBorder="1" applyAlignment="1">
      <alignment vertical="top"/>
    </xf>
    <xf numFmtId="0" fontId="3" fillId="0" borderId="0" xfId="0" applyFont="1" applyBorder="1" applyAlignment="1">
      <alignment horizontal="justify" vertical="top"/>
    </xf>
    <xf numFmtId="0" fontId="3" fillId="0" borderId="6" xfId="0" applyFont="1" applyBorder="1" applyAlignment="1">
      <alignment vertical="top" wrapText="1"/>
    </xf>
    <xf numFmtId="0" fontId="3" fillId="0" borderId="12" xfId="0" applyFont="1" applyBorder="1" applyAlignment="1">
      <alignment vertical="center" shrinkToFit="1"/>
    </xf>
    <xf numFmtId="0" fontId="6" fillId="0" borderId="0" xfId="0" applyFont="1" applyBorder="1" applyAlignment="1">
      <alignment vertical="top" wrapText="1" shrinkToFit="1"/>
    </xf>
    <xf numFmtId="0" fontId="3" fillId="0" borderId="0" xfId="0" applyFont="1" applyAlignment="1">
      <alignment vertical="center" wrapText="1" shrinkToFit="1"/>
    </xf>
    <xf numFmtId="0" fontId="3" fillId="0" borderId="6" xfId="0" applyFont="1" applyBorder="1" applyAlignment="1">
      <alignment vertical="top" wrapText="1" shrinkToFit="1"/>
    </xf>
    <xf numFmtId="0" fontId="3" fillId="0" borderId="13" xfId="0" applyFont="1" applyBorder="1" applyAlignment="1">
      <alignment vertical="top" shrinkToFit="1"/>
    </xf>
    <xf numFmtId="0" fontId="3" fillId="0" borderId="0" xfId="0" applyFont="1" applyBorder="1" applyAlignment="1">
      <alignment vertical="top" shrinkToFit="1"/>
    </xf>
    <xf numFmtId="0" fontId="3" fillId="0" borderId="0" xfId="0" applyFont="1" applyAlignment="1">
      <alignment vertical="top" shrinkToFit="1"/>
    </xf>
    <xf numFmtId="0" fontId="3" fillId="0" borderId="0" xfId="0" applyFont="1" applyAlignment="1">
      <alignment vertical="center" wrapText="1"/>
    </xf>
    <xf numFmtId="0" fontId="8" fillId="0" borderId="0" xfId="0" applyFont="1" applyBorder="1" applyAlignment="1">
      <alignment horizontal="left" vertical="top"/>
    </xf>
    <xf numFmtId="0" fontId="8" fillId="0" borderId="6" xfId="0" applyFont="1" applyBorder="1" applyAlignment="1">
      <alignment horizontal="left" vertical="top" wrapText="1"/>
    </xf>
    <xf numFmtId="0" fontId="8" fillId="0" borderId="0" xfId="0" applyFont="1" applyBorder="1" applyAlignment="1">
      <alignment horizontal="left" vertical="top" wrapText="1" shrinkToFit="1"/>
    </xf>
    <xf numFmtId="0" fontId="11" fillId="2" borderId="0" xfId="1" applyFont="1" applyFill="1" applyAlignment="1">
      <alignment vertical="center"/>
    </xf>
    <xf numFmtId="0" fontId="14" fillId="2" borderId="5" xfId="1" applyFont="1" applyFill="1" applyBorder="1" applyAlignment="1">
      <alignment horizontal="center" vertical="center"/>
    </xf>
    <xf numFmtId="0" fontId="16" fillId="2" borderId="0" xfId="1" applyFont="1" applyFill="1" applyAlignment="1">
      <alignment vertical="center"/>
    </xf>
    <xf numFmtId="0" fontId="14" fillId="2" borderId="13" xfId="1" applyFont="1" applyFill="1" applyBorder="1" applyAlignment="1">
      <alignment horizontal="center" vertical="center"/>
    </xf>
    <xf numFmtId="0" fontId="15" fillId="2" borderId="13" xfId="1" applyFont="1" applyFill="1" applyBorder="1" applyAlignment="1">
      <alignment horizontal="left" vertical="center"/>
    </xf>
    <xf numFmtId="0" fontId="15" fillId="2" borderId="11" xfId="1" applyFont="1" applyFill="1" applyBorder="1" applyAlignment="1">
      <alignment horizontal="left" vertical="center"/>
    </xf>
    <xf numFmtId="0" fontId="15" fillId="2" borderId="5" xfId="1" applyFont="1" applyFill="1" applyBorder="1" applyAlignment="1">
      <alignment horizontal="left" vertical="center"/>
    </xf>
    <xf numFmtId="0" fontId="15" fillId="2" borderId="15" xfId="1" applyFont="1" applyFill="1" applyBorder="1" applyAlignment="1">
      <alignment horizontal="left" vertical="center"/>
    </xf>
    <xf numFmtId="0" fontId="15" fillId="2" borderId="7" xfId="1" applyFont="1" applyFill="1" applyBorder="1" applyAlignment="1">
      <alignment horizontal="left" vertical="center"/>
    </xf>
    <xf numFmtId="0" fontId="14" fillId="2" borderId="5" xfId="1" applyFont="1" applyFill="1" applyBorder="1" applyAlignment="1">
      <alignment horizontal="left" vertical="center"/>
    </xf>
    <xf numFmtId="0" fontId="14" fillId="2" borderId="7" xfId="1" applyFont="1" applyFill="1" applyBorder="1" applyAlignment="1">
      <alignment horizontal="left" vertical="center"/>
    </xf>
    <xf numFmtId="0" fontId="14" fillId="2" borderId="0" xfId="1" applyFont="1" applyFill="1" applyBorder="1" applyAlignment="1">
      <alignment horizontal="center" vertical="center"/>
    </xf>
    <xf numFmtId="0" fontId="15" fillId="2" borderId="0" xfId="1" applyFont="1" applyFill="1" applyBorder="1" applyAlignment="1">
      <alignment vertical="center"/>
    </xf>
    <xf numFmtId="0" fontId="14" fillId="3" borderId="0" xfId="1" applyFont="1" applyFill="1" applyBorder="1" applyAlignment="1">
      <alignment vertical="center"/>
    </xf>
    <xf numFmtId="0" fontId="14" fillId="2" borderId="0" xfId="1" applyFont="1" applyFill="1" applyBorder="1" applyAlignment="1">
      <alignment vertical="center"/>
    </xf>
    <xf numFmtId="0" fontId="14" fillId="2" borderId="9" xfId="1" applyFont="1" applyFill="1" applyBorder="1" applyAlignment="1">
      <alignment vertical="center"/>
    </xf>
    <xf numFmtId="0" fontId="15" fillId="2" borderId="13" xfId="1" applyFont="1" applyFill="1" applyBorder="1" applyAlignment="1">
      <alignment vertical="center"/>
    </xf>
    <xf numFmtId="0" fontId="15" fillId="2" borderId="10" xfId="1" applyFont="1" applyFill="1" applyBorder="1" applyAlignment="1">
      <alignment horizontal="center" vertical="center"/>
    </xf>
    <xf numFmtId="0" fontId="15" fillId="2" borderId="13"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5" xfId="1" applyFont="1" applyFill="1" applyBorder="1" applyAlignment="1">
      <alignment vertical="center"/>
    </xf>
    <xf numFmtId="0" fontId="15" fillId="2" borderId="7" xfId="1" applyFont="1" applyFill="1" applyBorder="1" applyAlignment="1">
      <alignment vertical="center"/>
    </xf>
    <xf numFmtId="0" fontId="14" fillId="2" borderId="5" xfId="1" applyFont="1" applyFill="1" applyBorder="1" applyAlignment="1">
      <alignment vertical="center"/>
    </xf>
    <xf numFmtId="0" fontId="14" fillId="2" borderId="7" xfId="1" applyFont="1" applyFill="1" applyBorder="1" applyAlignment="1">
      <alignment vertical="center"/>
    </xf>
    <xf numFmtId="0" fontId="14" fillId="3" borderId="0" xfId="1" applyFont="1" applyFill="1" applyBorder="1" applyAlignment="1">
      <alignment vertical="center" shrinkToFit="1"/>
    </xf>
    <xf numFmtId="0" fontId="14" fillId="2" borderId="0" xfId="1" applyFont="1" applyFill="1" applyBorder="1" applyAlignment="1">
      <alignment vertical="center" shrinkToFit="1"/>
    </xf>
    <xf numFmtId="0" fontId="14" fillId="0" borderId="0" xfId="1" applyFont="1" applyFill="1" applyBorder="1" applyAlignment="1">
      <alignment vertical="center"/>
    </xf>
    <xf numFmtId="0" fontId="15" fillId="2" borderId="11" xfId="1" applyFont="1" applyFill="1" applyBorder="1" applyAlignment="1">
      <alignment vertical="center"/>
    </xf>
    <xf numFmtId="0" fontId="14" fillId="2" borderId="13" xfId="1" applyFont="1" applyFill="1" applyBorder="1" applyAlignment="1">
      <alignment vertical="center"/>
    </xf>
    <xf numFmtId="0" fontId="14" fillId="2" borderId="11" xfId="1" applyFont="1" applyFill="1" applyBorder="1" applyAlignment="1">
      <alignment vertical="center"/>
    </xf>
    <xf numFmtId="0" fontId="14" fillId="2" borderId="15" xfId="1" applyFont="1" applyFill="1" applyBorder="1" applyAlignment="1">
      <alignment horizontal="center" vertical="center"/>
    </xf>
    <xf numFmtId="0" fontId="14" fillId="2" borderId="7" xfId="1" applyFont="1" applyFill="1" applyBorder="1" applyAlignment="1">
      <alignment horizontal="center" vertical="center"/>
    </xf>
    <xf numFmtId="0" fontId="15" fillId="2" borderId="15" xfId="1" applyFont="1" applyFill="1" applyBorder="1" applyAlignment="1">
      <alignment horizontal="center" vertical="center" wrapText="1"/>
    </xf>
    <xf numFmtId="0" fontId="15" fillId="2" borderId="5" xfId="1" applyFont="1" applyFill="1" applyBorder="1" applyAlignment="1">
      <alignment horizontal="center" vertical="center"/>
    </xf>
    <xf numFmtId="0" fontId="15" fillId="2" borderId="7" xfId="1" applyFont="1" applyFill="1" applyBorder="1" applyAlignment="1">
      <alignment horizontal="center" vertical="center"/>
    </xf>
    <xf numFmtId="0" fontId="16" fillId="2" borderId="0" xfId="1" applyFont="1" applyFill="1" applyBorder="1" applyAlignment="1">
      <alignment vertical="center"/>
    </xf>
    <xf numFmtId="0" fontId="10" fillId="0" borderId="5" xfId="1" applyFont="1" applyBorder="1" applyAlignment="1">
      <alignment horizontal="center" vertical="center" wrapText="1"/>
    </xf>
    <xf numFmtId="0" fontId="15" fillId="2" borderId="0" xfId="1" applyFont="1" applyFill="1" applyBorder="1" applyAlignment="1">
      <alignment horizontal="right" vertical="center"/>
    </xf>
    <xf numFmtId="0" fontId="15" fillId="2" borderId="9" xfId="1" applyFont="1" applyFill="1" applyBorder="1" applyAlignment="1">
      <alignment vertical="center"/>
    </xf>
    <xf numFmtId="0" fontId="14" fillId="2" borderId="8" xfId="1" applyFont="1" applyFill="1" applyBorder="1" applyAlignment="1">
      <alignment horizontal="center" vertical="center"/>
    </xf>
    <xf numFmtId="0" fontId="14" fillId="2" borderId="9" xfId="1" applyFont="1" applyFill="1" applyBorder="1" applyAlignment="1">
      <alignment horizontal="center" vertical="center"/>
    </xf>
    <xf numFmtId="0" fontId="15" fillId="2" borderId="0" xfId="1" applyFont="1" applyFill="1" applyBorder="1" applyAlignment="1">
      <alignment horizontal="left" vertical="center"/>
    </xf>
    <xf numFmtId="0" fontId="10" fillId="0" borderId="10" xfId="1" applyFont="1" applyBorder="1" applyAlignment="1">
      <alignment horizontal="center" vertical="center" wrapText="1"/>
    </xf>
    <xf numFmtId="0" fontId="10" fillId="0" borderId="13" xfId="1" applyFont="1" applyBorder="1" applyAlignment="1">
      <alignment horizontal="center" vertical="center" wrapText="1"/>
    </xf>
    <xf numFmtId="0" fontId="15" fillId="2" borderId="5" xfId="1" applyFont="1" applyFill="1" applyBorder="1" applyAlignment="1">
      <alignment horizontal="right" vertical="center"/>
    </xf>
    <xf numFmtId="0" fontId="14" fillId="2" borderId="8" xfId="1" applyFont="1" applyFill="1" applyBorder="1" applyAlignment="1">
      <alignment vertical="center"/>
    </xf>
    <xf numFmtId="0" fontId="10" fillId="2" borderId="0" xfId="1" quotePrefix="1" applyFont="1" applyFill="1" applyBorder="1" applyAlignment="1">
      <alignment horizontal="center" vertical="center"/>
    </xf>
    <xf numFmtId="0" fontId="14" fillId="2" borderId="0" xfId="1" applyFont="1" applyFill="1" applyAlignment="1">
      <alignment vertical="center"/>
    </xf>
    <xf numFmtId="0" fontId="14" fillId="2" borderId="0" xfId="1" applyFont="1" applyFill="1" applyBorder="1" applyAlignment="1">
      <alignment horizontal="left" vertical="center"/>
    </xf>
    <xf numFmtId="0" fontId="14" fillId="2" borderId="9" xfId="1" applyFont="1" applyFill="1" applyBorder="1" applyAlignment="1">
      <alignment horizontal="left" vertical="center"/>
    </xf>
    <xf numFmtId="0" fontId="11" fillId="2" borderId="8" xfId="1" applyFont="1" applyFill="1" applyBorder="1" applyAlignment="1">
      <alignment vertical="center"/>
    </xf>
    <xf numFmtId="0" fontId="11" fillId="2" borderId="9" xfId="1" applyFont="1" applyFill="1" applyBorder="1" applyAlignment="1">
      <alignment vertical="center"/>
    </xf>
    <xf numFmtId="0" fontId="11" fillId="2" borderId="0" xfId="1" applyFont="1" applyFill="1" applyBorder="1" applyAlignment="1">
      <alignment vertical="center"/>
    </xf>
    <xf numFmtId="0" fontId="11" fillId="2" borderId="10" xfId="1" applyFont="1" applyFill="1" applyBorder="1" applyAlignment="1">
      <alignment vertical="center"/>
    </xf>
    <xf numFmtId="0" fontId="11" fillId="2" borderId="11" xfId="1" applyFont="1" applyFill="1" applyBorder="1" applyAlignment="1">
      <alignment vertical="center"/>
    </xf>
    <xf numFmtId="0" fontId="11" fillId="2" borderId="13" xfId="1" applyFont="1" applyFill="1" applyBorder="1" applyAlignment="1">
      <alignment vertical="center"/>
    </xf>
    <xf numFmtId="0" fontId="10" fillId="0" borderId="0" xfId="1" applyFont="1" applyBorder="1" applyAlignment="1">
      <alignment vertical="center"/>
    </xf>
    <xf numFmtId="0" fontId="11" fillId="2" borderId="5" xfId="1" applyFont="1" applyFill="1" applyBorder="1" applyAlignment="1">
      <alignment horizontal="center" vertical="center"/>
    </xf>
    <xf numFmtId="0" fontId="14" fillId="2" borderId="0" xfId="1" applyFont="1" applyFill="1" applyBorder="1" applyAlignment="1">
      <alignment horizontal="right" vertical="center"/>
    </xf>
    <xf numFmtId="0" fontId="14" fillId="3" borderId="0" xfId="1" applyFont="1" applyFill="1" applyBorder="1" applyAlignment="1">
      <alignment horizontal="center" vertical="center"/>
    </xf>
    <xf numFmtId="0" fontId="11" fillId="0" borderId="0" xfId="1" applyFont="1" applyFill="1" applyBorder="1" applyAlignment="1">
      <alignment vertical="center"/>
    </xf>
    <xf numFmtId="0" fontId="11" fillId="0" borderId="0" xfId="1" applyFont="1" applyFill="1" applyBorder="1" applyAlignment="1">
      <alignment horizontal="center" vertical="center"/>
    </xf>
    <xf numFmtId="0" fontId="14" fillId="0" borderId="13" xfId="1" applyFont="1" applyFill="1" applyBorder="1" applyAlignment="1">
      <alignment vertical="center"/>
    </xf>
    <xf numFmtId="0" fontId="3" fillId="0" borderId="0" xfId="0" applyFont="1" applyBorder="1" applyAlignment="1">
      <alignment horizontal="center"/>
    </xf>
    <xf numFmtId="0" fontId="3" fillId="0" borderId="0" xfId="0" applyFont="1" applyBorder="1" applyAlignment="1">
      <alignment horizontal="left" wrapText="1"/>
    </xf>
    <xf numFmtId="0" fontId="3" fillId="0" borderId="0" xfId="0" applyFont="1" applyBorder="1" applyAlignment="1">
      <alignment horizontal="center" vertical="center" wrapText="1"/>
    </xf>
    <xf numFmtId="0" fontId="3" fillId="0" borderId="8" xfId="0" applyFont="1" applyBorder="1" applyAlignment="1">
      <alignment vertical="top"/>
    </xf>
    <xf numFmtId="0" fontId="3" fillId="0" borderId="9" xfId="0" applyFont="1" applyBorder="1" applyAlignment="1">
      <alignment vertical="top"/>
    </xf>
    <xf numFmtId="0" fontId="22" fillId="0" borderId="0" xfId="0" applyFont="1">
      <alignment vertical="center"/>
    </xf>
    <xf numFmtId="0" fontId="22" fillId="0" borderId="9" xfId="0" applyFont="1" applyBorder="1" applyAlignment="1">
      <alignment vertical="top"/>
    </xf>
    <xf numFmtId="0" fontId="3" fillId="0" borderId="15" xfId="0" applyFont="1" applyBorder="1" applyAlignment="1">
      <alignment horizontal="center" vertical="top"/>
    </xf>
    <xf numFmtId="0" fontId="22" fillId="0" borderId="0" xfId="0" applyFont="1" applyBorder="1" applyAlignment="1">
      <alignment vertical="top"/>
    </xf>
    <xf numFmtId="0" fontId="22" fillId="0" borderId="8" xfId="0" applyFont="1" applyBorder="1" applyAlignment="1">
      <alignment vertical="top"/>
    </xf>
    <xf numFmtId="0" fontId="22" fillId="0" borderId="6" xfId="0" applyFont="1" applyBorder="1" applyAlignment="1">
      <alignment vertical="top"/>
    </xf>
    <xf numFmtId="0" fontId="3" fillId="0" borderId="8" xfId="0" applyFont="1" applyBorder="1" applyAlignment="1">
      <alignment horizontal="left" vertical="top" wrapText="1"/>
    </xf>
    <xf numFmtId="0" fontId="22" fillId="0" borderId="6" xfId="0" applyFont="1" applyFill="1" applyBorder="1" applyAlignment="1">
      <alignment vertical="top"/>
    </xf>
    <xf numFmtId="0" fontId="3" fillId="0" borderId="8" xfId="0" applyFont="1" applyBorder="1" applyAlignment="1">
      <alignment vertical="top" shrinkToFit="1"/>
    </xf>
    <xf numFmtId="0" fontId="5" fillId="0" borderId="0" xfId="0" applyFont="1" applyBorder="1" applyAlignment="1">
      <alignment vertical="top"/>
    </xf>
    <xf numFmtId="0" fontId="5" fillId="0" borderId="9" xfId="0" applyFont="1" applyBorder="1" applyAlignment="1">
      <alignment vertical="top"/>
    </xf>
    <xf numFmtId="0" fontId="3" fillId="0" borderId="8" xfId="0" applyFont="1" applyFill="1" applyBorder="1" applyAlignment="1">
      <alignment horizontal="center" vertical="top"/>
    </xf>
    <xf numFmtId="0" fontId="3" fillId="0" borderId="6" xfId="0" applyFont="1" applyFill="1" applyBorder="1" applyAlignment="1">
      <alignment horizontal="left" vertical="top" wrapText="1"/>
    </xf>
    <xf numFmtId="0" fontId="3" fillId="0" borderId="6" xfId="0" applyFont="1" applyBorder="1" applyAlignment="1">
      <alignment vertical="top"/>
    </xf>
    <xf numFmtId="0" fontId="3" fillId="0" borderId="0" xfId="0" applyFont="1" applyAlignment="1">
      <alignment horizontal="center" vertical="center"/>
    </xf>
    <xf numFmtId="0" fontId="3" fillId="0" borderId="8" xfId="0" applyFont="1" applyBorder="1" applyAlignment="1">
      <alignment vertical="top" wrapText="1"/>
    </xf>
    <xf numFmtId="0" fontId="3" fillId="0" borderId="0" xfId="0" applyFont="1" applyFill="1" applyBorder="1" applyAlignment="1">
      <alignment vertical="top"/>
    </xf>
    <xf numFmtId="0" fontId="5" fillId="0" borderId="0" xfId="0" applyFont="1" applyFill="1" applyBorder="1" applyAlignment="1">
      <alignment vertical="top"/>
    </xf>
    <xf numFmtId="0" fontId="5" fillId="0" borderId="9" xfId="0" applyFont="1" applyFill="1" applyBorder="1" applyAlignment="1">
      <alignment vertical="top"/>
    </xf>
    <xf numFmtId="0" fontId="22" fillId="0" borderId="6" xfId="0" applyFont="1" applyBorder="1" applyAlignment="1">
      <alignment vertical="top" wrapText="1"/>
    </xf>
    <xf numFmtId="0" fontId="3" fillId="0" borderId="8" xfId="0" applyFont="1" applyFill="1" applyBorder="1" applyAlignment="1">
      <alignment vertical="top"/>
    </xf>
    <xf numFmtId="0" fontId="3" fillId="0" borderId="9" xfId="0" applyFont="1" applyFill="1" applyBorder="1" applyAlignment="1">
      <alignment vertical="top"/>
    </xf>
    <xf numFmtId="0" fontId="3" fillId="0" borderId="0" xfId="0" applyFont="1" applyAlignment="1">
      <alignment vertical="top"/>
    </xf>
    <xf numFmtId="0" fontId="3" fillId="0" borderId="6" xfId="0" applyFont="1" applyFill="1" applyBorder="1" applyAlignment="1">
      <alignment vertical="top" wrapText="1"/>
    </xf>
    <xf numFmtId="0" fontId="22" fillId="0" borderId="0" xfId="0" applyFont="1" applyAlignment="1">
      <alignment vertical="top"/>
    </xf>
    <xf numFmtId="0" fontId="22" fillId="0" borderId="9" xfId="0" applyFont="1" applyBorder="1" applyAlignment="1">
      <alignment vertical="top" wrapText="1"/>
    </xf>
    <xf numFmtId="0" fontId="22" fillId="0" borderId="0" xfId="0" applyFont="1" applyAlignment="1">
      <alignment vertical="top" wrapText="1"/>
    </xf>
    <xf numFmtId="0" fontId="3" fillId="0" borderId="6" xfId="0" applyFont="1" applyFill="1" applyBorder="1" applyAlignment="1">
      <alignment horizontal="left" vertical="top" wrapText="1" shrinkToFit="1"/>
    </xf>
    <xf numFmtId="0" fontId="3" fillId="0" borderId="8" xfId="0" applyFont="1" applyFill="1" applyBorder="1" applyAlignment="1">
      <alignment horizontal="left" vertical="top" wrapText="1"/>
    </xf>
    <xf numFmtId="0" fontId="23" fillId="0" borderId="0" xfId="0" applyFont="1" applyAlignment="1">
      <alignment vertical="top"/>
    </xf>
    <xf numFmtId="0" fontId="24" fillId="0" borderId="0" xfId="0" applyFont="1" applyAlignment="1">
      <alignment vertical="top"/>
    </xf>
    <xf numFmtId="0" fontId="3" fillId="0" borderId="0" xfId="0" applyFont="1">
      <alignment vertical="center"/>
    </xf>
    <xf numFmtId="0" fontId="3" fillId="0" borderId="0" xfId="0" applyFont="1" applyBorder="1" applyAlignment="1">
      <alignment horizontal="center" vertical="top" wrapText="1"/>
    </xf>
    <xf numFmtId="0" fontId="3" fillId="0" borderId="8" xfId="0" applyFont="1" applyBorder="1">
      <alignment vertical="center"/>
    </xf>
    <xf numFmtId="0" fontId="3" fillId="0" borderId="9" xfId="0" applyFont="1" applyBorder="1">
      <alignment vertical="center"/>
    </xf>
    <xf numFmtId="0" fontId="3" fillId="0" borderId="6" xfId="0" applyFont="1" applyBorder="1">
      <alignment vertical="center"/>
    </xf>
    <xf numFmtId="0" fontId="22" fillId="0" borderId="0" xfId="0" applyFont="1" applyFill="1" applyBorder="1" applyAlignment="1">
      <alignment vertical="top"/>
    </xf>
    <xf numFmtId="0" fontId="3" fillId="0" borderId="0" xfId="0" applyFont="1" applyBorder="1">
      <alignment vertical="center"/>
    </xf>
    <xf numFmtId="0" fontId="3" fillId="0" borderId="6" xfId="0" applyFont="1" applyFill="1" applyBorder="1" applyAlignment="1">
      <alignment horizontal="center" vertical="top"/>
    </xf>
    <xf numFmtId="0" fontId="3" fillId="0" borderId="6" xfId="0" applyFont="1" applyBorder="1" applyAlignment="1">
      <alignment horizontal="center" vertical="top" wrapText="1"/>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25" fillId="0" borderId="0" xfId="0" applyFont="1">
      <alignment vertical="center"/>
    </xf>
    <xf numFmtId="0" fontId="25" fillId="0" borderId="0" xfId="0" applyFont="1" applyAlignment="1">
      <alignment horizontal="center" vertical="center"/>
    </xf>
    <xf numFmtId="0" fontId="3" fillId="0" borderId="8" xfId="0" applyFont="1" applyBorder="1" applyAlignment="1">
      <alignment horizontal="center" vertical="center"/>
    </xf>
    <xf numFmtId="0" fontId="0" fillId="0" borderId="0" xfId="0" applyAlignment="1">
      <alignment horizontal="center" vertical="center"/>
    </xf>
    <xf numFmtId="0" fontId="29" fillId="2" borderId="0" xfId="0" applyFont="1" applyFill="1" applyBorder="1" applyAlignment="1">
      <alignment vertical="center"/>
    </xf>
    <xf numFmtId="0" fontId="32" fillId="0" borderId="0" xfId="0" applyFont="1">
      <alignment vertical="center"/>
    </xf>
    <xf numFmtId="0" fontId="28" fillId="2" borderId="0" xfId="0" applyFont="1" applyFill="1" applyBorder="1" applyAlignment="1">
      <alignment horizontal="center" vertical="center"/>
    </xf>
    <xf numFmtId="0" fontId="28" fillId="2" borderId="0" xfId="0" applyFont="1" applyFill="1" applyBorder="1" applyAlignment="1">
      <alignment vertical="center"/>
    </xf>
    <xf numFmtId="0" fontId="32" fillId="0" borderId="0" xfId="0" applyFont="1" applyBorder="1" applyAlignment="1">
      <alignment horizontal="center" vertical="center"/>
    </xf>
    <xf numFmtId="0" fontId="32" fillId="0" borderId="0" xfId="0" applyFont="1" applyBorder="1">
      <alignment vertical="center"/>
    </xf>
    <xf numFmtId="0" fontId="32" fillId="0" borderId="35" xfId="0" applyFont="1" applyBorder="1" applyAlignment="1">
      <alignment horizontal="center" vertical="center"/>
    </xf>
    <xf numFmtId="0" fontId="28" fillId="2" borderId="68" xfId="0" applyFont="1" applyFill="1" applyBorder="1" applyAlignment="1">
      <alignment horizontal="center" vertical="center"/>
    </xf>
    <xf numFmtId="0" fontId="35" fillId="0" borderId="0" xfId="0" applyFont="1" applyBorder="1">
      <alignment vertical="center"/>
    </xf>
    <xf numFmtId="0" fontId="0" fillId="0" borderId="0" xfId="0" applyBorder="1" applyAlignment="1">
      <alignment vertical="center" wrapText="1"/>
    </xf>
    <xf numFmtId="0" fontId="31" fillId="0" borderId="0" xfId="3" applyFont="1" applyAlignment="1">
      <alignment horizontal="center" vertical="center"/>
    </xf>
    <xf numFmtId="0" fontId="31" fillId="0" borderId="0" xfId="3" applyFont="1" applyAlignment="1">
      <alignment horizontal="right" vertical="center"/>
    </xf>
    <xf numFmtId="0" fontId="36" fillId="0" borderId="0" xfId="3" applyFont="1">
      <alignment vertical="center"/>
    </xf>
    <xf numFmtId="0" fontId="26" fillId="0" borderId="0" xfId="0" applyFont="1">
      <alignment vertical="center"/>
    </xf>
    <xf numFmtId="0" fontId="28" fillId="2" borderId="5" xfId="0" applyFont="1" applyFill="1" applyBorder="1" applyAlignment="1">
      <alignment vertical="center"/>
    </xf>
    <xf numFmtId="0" fontId="37" fillId="2" borderId="0" xfId="0" applyFont="1" applyFill="1" applyBorder="1" applyAlignment="1">
      <alignment vertical="center"/>
    </xf>
    <xf numFmtId="0" fontId="37" fillId="2" borderId="13" xfId="0" applyFont="1" applyFill="1" applyBorder="1" applyAlignment="1">
      <alignment vertical="center"/>
    </xf>
    <xf numFmtId="0" fontId="28" fillId="2" borderId="13" xfId="0" applyFont="1" applyFill="1" applyBorder="1" applyAlignment="1">
      <alignment vertical="center"/>
    </xf>
    <xf numFmtId="0" fontId="30" fillId="0" borderId="0" xfId="0" applyFont="1" applyFill="1" applyBorder="1" applyAlignment="1">
      <alignment vertical="center" wrapText="1"/>
    </xf>
    <xf numFmtId="0" fontId="28" fillId="3" borderId="12" xfId="0" applyFont="1" applyFill="1" applyBorder="1" applyAlignment="1">
      <alignment horizontal="center" vertical="center"/>
    </xf>
    <xf numFmtId="0" fontId="39" fillId="0" borderId="0" xfId="0" applyFont="1">
      <alignment vertical="center"/>
    </xf>
    <xf numFmtId="0" fontId="39" fillId="0" borderId="0" xfId="0" applyFont="1" applyAlignment="1">
      <alignment horizontal="center" vertical="center"/>
    </xf>
    <xf numFmtId="0" fontId="9" fillId="0" borderId="0" xfId="0" applyFont="1">
      <alignment vertical="center"/>
    </xf>
    <xf numFmtId="0" fontId="38" fillId="0" borderId="0" xfId="0" applyFont="1">
      <alignment vertical="center"/>
    </xf>
    <xf numFmtId="0" fontId="35" fillId="0" borderId="0" xfId="0" applyFont="1">
      <alignment vertical="center"/>
    </xf>
    <xf numFmtId="0" fontId="35" fillId="0" borderId="0" xfId="0" applyFont="1" applyAlignment="1">
      <alignment horizontal="center" vertical="center"/>
    </xf>
    <xf numFmtId="0" fontId="35" fillId="0" borderId="21" xfId="0" applyFont="1" applyBorder="1" applyAlignment="1">
      <alignment horizontal="center" vertical="center"/>
    </xf>
    <xf numFmtId="0" fontId="35" fillId="0" borderId="23" xfId="0" applyFont="1" applyBorder="1" applyAlignment="1">
      <alignment horizontal="center" vertical="center"/>
    </xf>
    <xf numFmtId="0" fontId="38" fillId="0" borderId="0" xfId="0" applyFont="1" applyFill="1" applyBorder="1" applyAlignment="1">
      <alignment vertical="center"/>
    </xf>
    <xf numFmtId="0" fontId="28" fillId="3" borderId="8" xfId="0" applyFont="1" applyFill="1" applyBorder="1" applyAlignment="1">
      <alignment horizontal="right" vertical="center"/>
    </xf>
    <xf numFmtId="0" fontId="28" fillId="2" borderId="80" xfId="0" applyFont="1" applyFill="1" applyBorder="1" applyAlignment="1">
      <alignment horizontal="center" vertical="center"/>
    </xf>
    <xf numFmtId="0" fontId="28" fillId="3" borderId="78" xfId="0" applyFont="1" applyFill="1" applyBorder="1" applyAlignment="1">
      <alignment vertical="center"/>
    </xf>
    <xf numFmtId="0" fontId="35" fillId="3" borderId="2" xfId="0" applyFont="1" applyFill="1" applyBorder="1" applyAlignment="1">
      <alignment vertical="center"/>
    </xf>
    <xf numFmtId="0" fontId="28" fillId="3" borderId="81" xfId="0" applyFont="1" applyFill="1" applyBorder="1" applyAlignment="1">
      <alignment vertical="center"/>
    </xf>
    <xf numFmtId="0" fontId="28" fillId="2" borderId="82" xfId="0" applyFont="1" applyFill="1" applyBorder="1" applyAlignment="1">
      <alignment horizontal="center" vertical="center"/>
    </xf>
    <xf numFmtId="0" fontId="28" fillId="2" borderId="83" xfId="0" applyFont="1" applyFill="1" applyBorder="1" applyAlignment="1">
      <alignment horizontal="center" vertical="center"/>
    </xf>
    <xf numFmtId="0" fontId="28" fillId="2" borderId="84" xfId="0" applyFont="1" applyFill="1" applyBorder="1" applyAlignment="1">
      <alignment horizontal="center" vertical="center"/>
    </xf>
    <xf numFmtId="0" fontId="35" fillId="0" borderId="30" xfId="0" applyFont="1" applyFill="1" applyBorder="1" applyAlignment="1">
      <alignment vertical="center"/>
    </xf>
    <xf numFmtId="0" fontId="28" fillId="2" borderId="85" xfId="0" applyFont="1" applyFill="1" applyBorder="1" applyAlignment="1">
      <alignment horizontal="center" vertical="center"/>
    </xf>
    <xf numFmtId="0" fontId="28" fillId="3" borderId="44" xfId="0" applyFont="1" applyFill="1" applyBorder="1" applyAlignment="1">
      <alignment vertical="center"/>
    </xf>
    <xf numFmtId="0" fontId="28" fillId="2" borderId="45" xfId="0" applyFont="1" applyFill="1" applyBorder="1" applyAlignment="1">
      <alignment horizontal="center" vertical="center"/>
    </xf>
    <xf numFmtId="0" fontId="28" fillId="0" borderId="0" xfId="0" applyFont="1" applyFill="1" applyBorder="1" applyAlignment="1">
      <alignment vertical="center"/>
    </xf>
    <xf numFmtId="0" fontId="28" fillId="2" borderId="40" xfId="0" applyFont="1" applyFill="1" applyBorder="1" applyAlignment="1">
      <alignment vertical="center"/>
    </xf>
    <xf numFmtId="0" fontId="35" fillId="0" borderId="20" xfId="0" applyFont="1" applyBorder="1" applyAlignment="1">
      <alignment horizontal="center" vertical="center" shrinkToFit="1"/>
    </xf>
    <xf numFmtId="0" fontId="32" fillId="0" borderId="16" xfId="0" applyFont="1" applyBorder="1" applyAlignment="1">
      <alignment horizontal="center" vertical="center"/>
    </xf>
    <xf numFmtId="0" fontId="32" fillId="0" borderId="19" xfId="0" applyFont="1" applyBorder="1" applyAlignment="1">
      <alignment horizontal="center" vertical="center"/>
    </xf>
    <xf numFmtId="0" fontId="32" fillId="0" borderId="36" xfId="0" applyNumberFormat="1" applyFont="1" applyBorder="1" applyAlignment="1">
      <alignment horizontal="right" vertical="center"/>
    </xf>
    <xf numFmtId="0" fontId="32" fillId="0" borderId="20" xfId="0" applyFont="1" applyBorder="1" applyAlignment="1">
      <alignment horizontal="center" vertical="center"/>
    </xf>
    <xf numFmtId="0" fontId="32" fillId="0" borderId="34" xfId="0" applyNumberFormat="1" applyFont="1" applyBorder="1" applyAlignment="1">
      <alignment horizontal="right" vertical="center"/>
    </xf>
    <xf numFmtId="0" fontId="32" fillId="0" borderId="48" xfId="0" applyFont="1" applyBorder="1" applyAlignment="1">
      <alignment horizontal="center" vertical="center"/>
    </xf>
    <xf numFmtId="0" fontId="32" fillId="0" borderId="51" xfId="0" applyNumberFormat="1" applyFont="1" applyBorder="1" applyAlignment="1">
      <alignment horizontal="right" vertical="center"/>
    </xf>
    <xf numFmtId="0" fontId="32" fillId="0" borderId="38" xfId="0" applyNumberFormat="1" applyFont="1" applyBorder="1" applyAlignment="1">
      <alignment horizontal="right" vertical="center"/>
    </xf>
    <xf numFmtId="0" fontId="35" fillId="0" borderId="16" xfId="0" applyFont="1" applyBorder="1" applyAlignment="1">
      <alignment horizontal="center" vertical="center"/>
    </xf>
    <xf numFmtId="0" fontId="35" fillId="0" borderId="46" xfId="0" applyFont="1" applyBorder="1">
      <alignment vertical="center"/>
    </xf>
    <xf numFmtId="0" fontId="35" fillId="3" borderId="27" xfId="0" applyFont="1" applyFill="1" applyBorder="1" applyAlignment="1">
      <alignment horizontal="center" vertical="center"/>
    </xf>
    <xf numFmtId="0" fontId="35" fillId="3" borderId="78" xfId="0" applyFont="1" applyFill="1" applyBorder="1">
      <alignment vertical="center"/>
    </xf>
    <xf numFmtId="0" fontId="35" fillId="0" borderId="0" xfId="0" applyFont="1" applyBorder="1" applyAlignment="1">
      <alignment horizontal="center" vertical="center"/>
    </xf>
    <xf numFmtId="0" fontId="35" fillId="0" borderId="87" xfId="0" applyFont="1" applyBorder="1" applyAlignment="1">
      <alignment horizontal="center" vertical="center" wrapText="1" shrinkToFit="1"/>
    </xf>
    <xf numFmtId="0" fontId="35" fillId="3" borderId="74" xfId="0" applyFont="1" applyFill="1" applyBorder="1" applyAlignment="1">
      <alignment horizontal="center" vertical="center"/>
    </xf>
    <xf numFmtId="0" fontId="35" fillId="0" borderId="26" xfId="0" applyFont="1" applyBorder="1" applyAlignment="1">
      <alignment horizontal="center" vertical="center"/>
    </xf>
    <xf numFmtId="0" fontId="28" fillId="2" borderId="36" xfId="0" applyFont="1" applyFill="1" applyBorder="1" applyAlignment="1">
      <alignment horizontal="center" vertical="center"/>
    </xf>
    <xf numFmtId="0" fontId="35" fillId="0" borderId="91" xfId="0" applyFont="1" applyBorder="1">
      <alignment vertical="center"/>
    </xf>
    <xf numFmtId="0" fontId="35" fillId="3" borderId="44" xfId="0" applyFont="1" applyFill="1" applyBorder="1">
      <alignment vertical="center"/>
    </xf>
    <xf numFmtId="0" fontId="42" fillId="0" borderId="0" xfId="3" applyFont="1" applyAlignment="1">
      <alignment horizontal="left" vertical="center"/>
    </xf>
    <xf numFmtId="0" fontId="37" fillId="0" borderId="6" xfId="0" applyFont="1" applyFill="1" applyBorder="1" applyAlignment="1">
      <alignment vertical="center"/>
    </xf>
    <xf numFmtId="0" fontId="35" fillId="0" borderId="17" xfId="0" applyFont="1" applyBorder="1" applyAlignment="1">
      <alignment horizontal="center" vertical="center"/>
    </xf>
    <xf numFmtId="0" fontId="35" fillId="3" borderId="19" xfId="0" applyFont="1" applyFill="1" applyBorder="1" applyAlignment="1">
      <alignment horizontal="center" vertical="center"/>
    </xf>
    <xf numFmtId="0" fontId="35" fillId="3" borderId="12" xfId="0" applyFont="1" applyFill="1" applyBorder="1" applyAlignment="1">
      <alignment horizontal="center" vertical="center"/>
    </xf>
    <xf numFmtId="0" fontId="27" fillId="0" borderId="0" xfId="0" applyFont="1">
      <alignment vertical="center"/>
    </xf>
    <xf numFmtId="57" fontId="35" fillId="3" borderId="19" xfId="0" applyNumberFormat="1" applyFont="1" applyFill="1" applyBorder="1" applyAlignment="1">
      <alignment horizontal="center" vertical="center"/>
    </xf>
    <xf numFmtId="0" fontId="28" fillId="0" borderId="0" xfId="0" applyFont="1">
      <alignment vertical="center"/>
    </xf>
    <xf numFmtId="0" fontId="35" fillId="3" borderId="36" xfId="0" applyFont="1" applyFill="1" applyBorder="1">
      <alignment vertical="center"/>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5" fillId="3" borderId="27" xfId="0" applyFont="1" applyFill="1" applyBorder="1" applyAlignment="1">
      <alignment horizontal="right" vertical="center"/>
    </xf>
    <xf numFmtId="0" fontId="35" fillId="0" borderId="29" xfId="0" applyFont="1" applyFill="1" applyBorder="1" applyAlignment="1">
      <alignment horizontal="right" vertical="center"/>
    </xf>
    <xf numFmtId="0" fontId="35" fillId="3" borderId="34" xfId="0" applyFont="1" applyFill="1" applyBorder="1">
      <alignment vertical="center"/>
    </xf>
    <xf numFmtId="0" fontId="35" fillId="3" borderId="3" xfId="0" applyFont="1" applyFill="1" applyBorder="1" applyAlignment="1">
      <alignment horizontal="right" vertical="center"/>
    </xf>
    <xf numFmtId="0" fontId="35" fillId="0" borderId="30" xfId="0" applyFont="1" applyFill="1" applyBorder="1" applyAlignment="1">
      <alignment horizontal="right" vertical="center"/>
    </xf>
    <xf numFmtId="0" fontId="35" fillId="3" borderId="69" xfId="0" applyFont="1" applyFill="1" applyBorder="1">
      <alignment vertical="center"/>
    </xf>
    <xf numFmtId="0" fontId="35" fillId="3" borderId="13" xfId="0" applyFont="1" applyFill="1" applyBorder="1" applyAlignment="1">
      <alignment horizontal="right" vertical="center"/>
    </xf>
    <xf numFmtId="0" fontId="35" fillId="0" borderId="43" xfId="0" applyFont="1" applyFill="1" applyBorder="1" applyAlignment="1">
      <alignment horizontal="right" vertical="center"/>
    </xf>
    <xf numFmtId="0" fontId="10" fillId="0" borderId="0" xfId="3" applyFont="1" applyAlignment="1">
      <alignment horizontal="center" vertical="center"/>
    </xf>
    <xf numFmtId="0" fontId="10" fillId="0" borderId="0" xfId="3" applyFont="1" applyAlignment="1">
      <alignment horizontal="right" vertical="center"/>
    </xf>
    <xf numFmtId="0" fontId="39" fillId="0" borderId="0" xfId="3" applyFont="1">
      <alignment vertical="center"/>
    </xf>
    <xf numFmtId="0" fontId="28" fillId="2" borderId="50" xfId="0" applyFont="1" applyFill="1" applyBorder="1" applyAlignment="1">
      <alignment vertical="center"/>
    </xf>
    <xf numFmtId="0" fontId="28" fillId="2" borderId="41" xfId="0" applyFont="1" applyFill="1" applyBorder="1" applyAlignment="1">
      <alignment vertical="center"/>
    </xf>
    <xf numFmtId="0" fontId="32" fillId="0" borderId="0" xfId="0" applyFont="1" applyBorder="1" applyAlignment="1">
      <alignment vertical="center"/>
    </xf>
    <xf numFmtId="0" fontId="28" fillId="2" borderId="68" xfId="0" applyFont="1" applyFill="1" applyBorder="1" applyAlignment="1">
      <alignment vertical="center"/>
    </xf>
    <xf numFmtId="0" fontId="41" fillId="0" borderId="0" xfId="0" applyFont="1" applyBorder="1" applyAlignment="1">
      <alignment vertical="center"/>
    </xf>
    <xf numFmtId="0" fontId="41" fillId="0" borderId="42" xfId="0" applyFont="1" applyBorder="1" applyAlignment="1">
      <alignment vertical="center"/>
    </xf>
    <xf numFmtId="0" fontId="28" fillId="2" borderId="69" xfId="0" applyFont="1" applyFill="1" applyBorder="1" applyAlignment="1">
      <alignment vertical="center"/>
    </xf>
    <xf numFmtId="0" fontId="29" fillId="2" borderId="13" xfId="0" applyFont="1" applyFill="1" applyBorder="1" applyAlignment="1">
      <alignment vertical="center"/>
    </xf>
    <xf numFmtId="0" fontId="41" fillId="0" borderId="13" xfId="0" applyFont="1" applyBorder="1" applyAlignment="1">
      <alignment horizontal="center" vertical="center" wrapText="1"/>
    </xf>
    <xf numFmtId="0" fontId="41" fillId="0" borderId="43" xfId="0" applyFont="1" applyBorder="1" applyAlignment="1">
      <alignment horizontal="center" vertical="center" wrapText="1"/>
    </xf>
    <xf numFmtId="0" fontId="28" fillId="2" borderId="67" xfId="0" applyFont="1" applyFill="1" applyBorder="1" applyAlignment="1">
      <alignment vertical="center"/>
    </xf>
    <xf numFmtId="0" fontId="28" fillId="2" borderId="49" xfId="0" applyFont="1" applyFill="1" applyBorder="1" applyAlignment="1">
      <alignment vertical="center"/>
    </xf>
    <xf numFmtId="0" fontId="28" fillId="3" borderId="45" xfId="0" applyFont="1" applyFill="1" applyBorder="1" applyAlignment="1">
      <alignment vertical="center"/>
    </xf>
    <xf numFmtId="0" fontId="28" fillId="0" borderId="45" xfId="0" applyFont="1" applyFill="1" applyBorder="1" applyAlignment="1">
      <alignment vertical="center"/>
    </xf>
    <xf numFmtId="0" fontId="28" fillId="2" borderId="46" xfId="0" applyFont="1" applyFill="1" applyBorder="1" applyAlignment="1">
      <alignment vertical="center"/>
    </xf>
    <xf numFmtId="0" fontId="35" fillId="0" borderId="0" xfId="0" applyFont="1" applyFill="1" applyBorder="1" applyAlignment="1">
      <alignment horizontal="center" vertical="center"/>
    </xf>
    <xf numFmtId="177" fontId="35" fillId="0" borderId="0" xfId="0" applyNumberFormat="1" applyFont="1" applyFill="1" applyBorder="1" applyAlignment="1">
      <alignment horizontal="center" vertical="center"/>
    </xf>
    <xf numFmtId="0" fontId="35" fillId="0" borderId="0" xfId="0" applyFont="1" applyFill="1" applyBorder="1" applyAlignment="1">
      <alignment vertical="center"/>
    </xf>
    <xf numFmtId="0" fontId="35" fillId="0" borderId="0" xfId="0" applyFont="1" applyFill="1" applyBorder="1">
      <alignment vertical="center"/>
    </xf>
    <xf numFmtId="0" fontId="35" fillId="0" borderId="0" xfId="0" applyFont="1" applyFill="1">
      <alignment vertical="center"/>
    </xf>
    <xf numFmtId="0" fontId="35" fillId="3" borderId="86" xfId="0" applyNumberFormat="1" applyFont="1" applyFill="1" applyBorder="1" applyAlignment="1">
      <alignment horizontal="center" vertical="center" shrinkToFit="1"/>
    </xf>
    <xf numFmtId="0" fontId="35" fillId="3" borderId="75" xfId="0" applyNumberFormat="1" applyFont="1" applyFill="1" applyBorder="1" applyAlignment="1">
      <alignment horizontal="center" vertical="center" shrinkToFit="1"/>
    </xf>
    <xf numFmtId="0" fontId="35" fillId="3" borderId="87" xfId="0" applyNumberFormat="1" applyFont="1" applyFill="1" applyBorder="1" applyAlignment="1">
      <alignment horizontal="center" vertical="center" shrinkToFit="1"/>
    </xf>
    <xf numFmtId="0" fontId="28" fillId="3" borderId="88" xfId="0" applyFont="1" applyFill="1" applyBorder="1" applyAlignment="1">
      <alignment horizontal="center" vertical="center"/>
    </xf>
    <xf numFmtId="0" fontId="28" fillId="3" borderId="52" xfId="0" applyFont="1" applyFill="1" applyBorder="1" applyAlignment="1">
      <alignment horizontal="center" vertical="center"/>
    </xf>
    <xf numFmtId="0" fontId="28" fillId="3" borderId="74" xfId="0" applyFont="1" applyFill="1" applyBorder="1" applyAlignment="1">
      <alignment horizontal="center" vertical="center"/>
    </xf>
    <xf numFmtId="0" fontId="3" fillId="0" borderId="0" xfId="0" applyFont="1" applyBorder="1" applyAlignment="1">
      <alignment wrapText="1"/>
    </xf>
    <xf numFmtId="0" fontId="3" fillId="0" borderId="9" xfId="0" applyFont="1" applyBorder="1" applyAlignment="1">
      <alignment wrapText="1"/>
    </xf>
    <xf numFmtId="0" fontId="3" fillId="0" borderId="13" xfId="0" applyFont="1" applyBorder="1" applyAlignment="1">
      <alignment horizontal="center" wrapText="1"/>
    </xf>
    <xf numFmtId="0" fontId="3" fillId="0" borderId="3" xfId="0" applyFont="1" applyBorder="1" applyAlignment="1">
      <alignment horizontal="center" wrapText="1"/>
    </xf>
    <xf numFmtId="0" fontId="3" fillId="0" borderId="5" xfId="0" applyFont="1" applyBorder="1" applyAlignment="1">
      <alignment horizontal="center" wrapText="1"/>
    </xf>
    <xf numFmtId="0" fontId="3" fillId="0" borderId="8" xfId="0" applyFont="1" applyBorder="1" applyAlignment="1">
      <alignment horizontal="center" vertical="center" shrinkToFit="1"/>
    </xf>
    <xf numFmtId="0" fontId="3" fillId="0" borderId="6" xfId="0" applyFont="1" applyBorder="1" applyAlignment="1">
      <alignment vertical="center" wrapText="1" shrinkToFit="1"/>
    </xf>
    <xf numFmtId="0" fontId="3" fillId="0" borderId="10" xfId="0" applyFont="1" applyBorder="1" applyAlignment="1">
      <alignment horizontal="center" vertical="center" shrinkToFit="1"/>
    </xf>
    <xf numFmtId="0" fontId="3" fillId="0" borderId="13" xfId="0" applyFont="1" applyBorder="1" applyAlignment="1">
      <alignment vertical="center" shrinkToFit="1"/>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vertical="center" wrapText="1" shrinkToFit="1"/>
    </xf>
    <xf numFmtId="0" fontId="3" fillId="3" borderId="13" xfId="0" applyFont="1" applyFill="1" applyBorder="1" applyAlignment="1">
      <alignment wrapText="1"/>
    </xf>
    <xf numFmtId="0" fontId="3" fillId="3" borderId="11" xfId="0" applyFont="1" applyFill="1" applyBorder="1" applyAlignment="1">
      <alignment horizontal="left" wrapText="1"/>
    </xf>
    <xf numFmtId="0" fontId="3" fillId="3" borderId="3" xfId="0" applyFont="1" applyFill="1" applyBorder="1" applyAlignment="1">
      <alignment wrapText="1"/>
    </xf>
    <xf numFmtId="0" fontId="3" fillId="3" borderId="4" xfId="0" applyFont="1" applyFill="1" applyBorder="1" applyAlignment="1">
      <alignment horizontal="left" wrapText="1"/>
    </xf>
    <xf numFmtId="0" fontId="3" fillId="3" borderId="13" xfId="0" applyFont="1" applyFill="1" applyBorder="1" applyAlignment="1">
      <alignment horizontal="left" wrapText="1"/>
    </xf>
    <xf numFmtId="0" fontId="3" fillId="3" borderId="3" xfId="0" applyFont="1" applyFill="1" applyBorder="1" applyAlignment="1">
      <alignment horizontal="left" wrapText="1"/>
    </xf>
    <xf numFmtId="0" fontId="3" fillId="3" borderId="11" xfId="0" applyFont="1" applyFill="1" applyBorder="1" applyAlignment="1">
      <alignment horizontal="center" wrapText="1"/>
    </xf>
    <xf numFmtId="0" fontId="3" fillId="3" borderId="4" xfId="0" applyFont="1" applyFill="1" applyBorder="1" applyAlignment="1">
      <alignment horizontal="center" wrapText="1"/>
    </xf>
    <xf numFmtId="0" fontId="3" fillId="0" borderId="0" xfId="0" applyFont="1" applyAlignment="1">
      <alignment horizontal="center" vertical="top"/>
    </xf>
    <xf numFmtId="0" fontId="22" fillId="0" borderId="6" xfId="0" applyFont="1" applyBorder="1">
      <alignment vertical="center"/>
    </xf>
    <xf numFmtId="0" fontId="22" fillId="0" borderId="8" xfId="0" applyFont="1" applyBorder="1">
      <alignment vertical="center"/>
    </xf>
    <xf numFmtId="0" fontId="22" fillId="0" borderId="10" xfId="0" applyFont="1" applyBorder="1">
      <alignment vertical="center"/>
    </xf>
    <xf numFmtId="0" fontId="22" fillId="0" borderId="13" xfId="0" applyFont="1" applyBorder="1">
      <alignment vertical="center"/>
    </xf>
    <xf numFmtId="0" fontId="3" fillId="0" borderId="10" xfId="0" applyFont="1" applyBorder="1" applyAlignment="1">
      <alignment horizontal="center" vertical="center"/>
    </xf>
    <xf numFmtId="0" fontId="22" fillId="0" borderId="11" xfId="0" applyFont="1" applyBorder="1">
      <alignment vertical="center"/>
    </xf>
    <xf numFmtId="0" fontId="22" fillId="0" borderId="12" xfId="0" applyFont="1" applyBorder="1">
      <alignment vertical="center"/>
    </xf>
    <xf numFmtId="0" fontId="35" fillId="3" borderId="14" xfId="0" applyFont="1" applyFill="1" applyBorder="1" applyAlignment="1">
      <alignment horizontal="center" vertical="center"/>
    </xf>
    <xf numFmtId="0" fontId="32" fillId="0" borderId="30" xfId="0" applyFont="1" applyBorder="1" applyAlignment="1">
      <alignment horizontal="center" vertical="center"/>
    </xf>
    <xf numFmtId="0" fontId="32" fillId="0" borderId="49" xfId="0" applyFont="1" applyBorder="1" applyAlignment="1">
      <alignment horizontal="center" vertical="center"/>
    </xf>
    <xf numFmtId="0" fontId="32" fillId="0" borderId="47" xfId="0" applyFont="1" applyBorder="1" applyAlignment="1">
      <alignment horizontal="center" vertical="center"/>
    </xf>
    <xf numFmtId="0" fontId="35" fillId="0" borderId="11" xfId="0" applyFont="1" applyBorder="1" applyAlignment="1">
      <alignment horizontal="center" vertical="center"/>
    </xf>
    <xf numFmtId="0" fontId="35" fillId="0" borderId="4" xfId="0" applyFont="1" applyBorder="1" applyAlignment="1">
      <alignment horizontal="center" vertical="center"/>
    </xf>
    <xf numFmtId="0" fontId="35" fillId="3" borderId="13" xfId="0" applyFont="1" applyFill="1" applyBorder="1" applyAlignment="1">
      <alignment horizontal="center" vertical="center"/>
    </xf>
    <xf numFmtId="0" fontId="32" fillId="0" borderId="5" xfId="0" applyFont="1" applyBorder="1" applyAlignment="1">
      <alignment horizontal="center" vertical="center"/>
    </xf>
    <xf numFmtId="0" fontId="32" fillId="0" borderId="13" xfId="0" applyFont="1" applyBorder="1" applyAlignment="1">
      <alignment horizontal="center" vertical="center"/>
    </xf>
    <xf numFmtId="0" fontId="35" fillId="0" borderId="0" xfId="0" applyFont="1" applyBorder="1" applyAlignment="1">
      <alignment horizontal="center" vertical="center"/>
    </xf>
    <xf numFmtId="0" fontId="35" fillId="0" borderId="13" xfId="0" applyFont="1" applyBorder="1" applyAlignment="1">
      <alignment horizontal="center" vertical="center"/>
    </xf>
    <xf numFmtId="0" fontId="35" fillId="3" borderId="3" xfId="0" applyFont="1" applyFill="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3" borderId="22" xfId="0" applyFont="1" applyFill="1" applyBorder="1" applyAlignment="1">
      <alignment horizontal="center" vertical="center"/>
    </xf>
    <xf numFmtId="0" fontId="35" fillId="3" borderId="20" xfId="0" applyFont="1" applyFill="1" applyBorder="1" applyAlignment="1">
      <alignment horizontal="center" vertical="center"/>
    </xf>
    <xf numFmtId="0" fontId="3" fillId="3" borderId="1" xfId="0" applyFont="1" applyFill="1" applyBorder="1" applyAlignment="1">
      <alignment horizontal="center" vertical="center" wrapText="1"/>
    </xf>
    <xf numFmtId="0" fontId="38" fillId="0" borderId="0" xfId="0" applyFont="1" applyAlignment="1">
      <alignment horizontal="center" vertical="center"/>
    </xf>
    <xf numFmtId="0" fontId="32" fillId="0" borderId="3" xfId="0" applyFont="1" applyBorder="1" applyAlignment="1">
      <alignment horizontal="center" vertical="center"/>
    </xf>
    <xf numFmtId="0" fontId="32" fillId="0" borderId="29" xfId="0" applyFont="1" applyBorder="1" applyAlignment="1">
      <alignment horizontal="center" vertical="center"/>
    </xf>
    <xf numFmtId="0" fontId="32" fillId="0" borderId="46" xfId="0" applyFont="1" applyBorder="1" applyAlignment="1">
      <alignment horizontal="center" vertical="center"/>
    </xf>
    <xf numFmtId="0" fontId="35" fillId="0" borderId="48" xfId="0" applyFont="1" applyBorder="1" applyAlignment="1">
      <alignment horizontal="center" vertical="center"/>
    </xf>
    <xf numFmtId="0" fontId="35" fillId="0" borderId="88" xfId="0" applyFont="1" applyBorder="1" applyAlignment="1">
      <alignment horizontal="center" vertical="center"/>
    </xf>
    <xf numFmtId="0" fontId="35" fillId="0" borderId="84" xfId="0" applyFont="1" applyBorder="1" applyAlignment="1">
      <alignment horizontal="center" vertical="center"/>
    </xf>
    <xf numFmtId="0" fontId="35" fillId="0" borderId="84" xfId="0" applyFont="1" applyBorder="1" applyAlignment="1">
      <alignment horizontal="center" vertical="center" wrapText="1" shrinkToFit="1"/>
    </xf>
    <xf numFmtId="0" fontId="9" fillId="0" borderId="0" xfId="0" applyFont="1" applyAlignment="1">
      <alignment horizontal="center" vertical="center"/>
    </xf>
    <xf numFmtId="0" fontId="35" fillId="3" borderId="10" xfId="0" applyFont="1" applyFill="1" applyBorder="1" applyAlignment="1">
      <alignment vertical="center"/>
    </xf>
    <xf numFmtId="0" fontId="35" fillId="3" borderId="43" xfId="0" applyFont="1" applyFill="1" applyBorder="1" applyAlignment="1">
      <alignment vertical="center"/>
    </xf>
    <xf numFmtId="57" fontId="35" fillId="0" borderId="0" xfId="0" applyNumberFormat="1" applyFont="1">
      <alignment vertical="center"/>
    </xf>
    <xf numFmtId="0" fontId="35" fillId="0" borderId="98" xfId="0" applyFont="1" applyBorder="1" applyAlignment="1">
      <alignment horizontal="center" vertical="center"/>
    </xf>
    <xf numFmtId="0" fontId="35" fillId="3" borderId="98" xfId="0" applyFont="1" applyFill="1" applyBorder="1" applyAlignment="1">
      <alignment horizontal="center" vertical="center"/>
    </xf>
    <xf numFmtId="0" fontId="39" fillId="0" borderId="0" xfId="0" applyFont="1" applyBorder="1" applyAlignment="1">
      <alignment horizontal="center" vertical="center"/>
    </xf>
    <xf numFmtId="0" fontId="28" fillId="0" borderId="0" xfId="0" applyFont="1" applyFill="1" applyBorder="1" applyAlignment="1">
      <alignment horizontal="center" vertical="center"/>
    </xf>
    <xf numFmtId="0" fontId="35" fillId="0" borderId="25" xfId="0" applyFont="1" applyBorder="1" applyAlignment="1">
      <alignment horizontal="center" vertical="center"/>
    </xf>
    <xf numFmtId="0" fontId="35" fillId="0" borderId="10" xfId="0" applyFont="1" applyBorder="1" applyAlignment="1">
      <alignment horizontal="center" vertical="center"/>
    </xf>
    <xf numFmtId="0" fontId="37" fillId="3" borderId="20" xfId="0" applyFont="1" applyFill="1" applyBorder="1" applyAlignment="1">
      <alignment horizontal="center" vertical="center"/>
    </xf>
    <xf numFmtId="0" fontId="37" fillId="3" borderId="1" xfId="0" applyFont="1" applyFill="1" applyBorder="1" applyAlignment="1">
      <alignment horizontal="center" vertical="center"/>
    </xf>
    <xf numFmtId="0" fontId="37" fillId="3" borderId="21" xfId="0" applyFont="1" applyFill="1" applyBorder="1" applyAlignment="1">
      <alignment horizontal="center" vertical="center"/>
    </xf>
    <xf numFmtId="0" fontId="35" fillId="3" borderId="48" xfId="0" applyFont="1" applyFill="1" applyBorder="1" applyAlignment="1">
      <alignment horizontal="center" vertical="center"/>
    </xf>
    <xf numFmtId="0" fontId="43" fillId="0" borderId="0" xfId="0" applyFont="1" applyFill="1" applyAlignment="1">
      <alignment horizontal="center" vertical="center"/>
    </xf>
    <xf numFmtId="0" fontId="28" fillId="2" borderId="103" xfId="0" applyFont="1" applyFill="1" applyBorder="1" applyAlignment="1">
      <alignment horizontal="center" vertical="center"/>
    </xf>
    <xf numFmtId="0" fontId="28" fillId="2" borderId="106" xfId="0" applyFont="1" applyFill="1" applyBorder="1" applyAlignment="1">
      <alignment horizontal="center" vertical="center"/>
    </xf>
    <xf numFmtId="0" fontId="35" fillId="0" borderId="6" xfId="0" applyFont="1" applyBorder="1" applyAlignment="1">
      <alignment horizontal="center" vertical="center"/>
    </xf>
    <xf numFmtId="0" fontId="35" fillId="0" borderId="106" xfId="0" applyFont="1" applyBorder="1" applyAlignment="1">
      <alignment horizontal="center" vertical="center"/>
    </xf>
    <xf numFmtId="0" fontId="35" fillId="0" borderId="103" xfId="0" applyFont="1" applyBorder="1" applyAlignment="1">
      <alignment horizontal="center" vertical="center"/>
    </xf>
    <xf numFmtId="0" fontId="35" fillId="0" borderId="77" xfId="0" applyFont="1" applyBorder="1" applyAlignment="1">
      <alignment horizontal="center" vertical="center"/>
    </xf>
    <xf numFmtId="0" fontId="35" fillId="0" borderId="113" xfId="0" applyFont="1" applyBorder="1" applyAlignment="1">
      <alignment horizontal="center" vertical="center"/>
    </xf>
    <xf numFmtId="0" fontId="35" fillId="0" borderId="115" xfId="0" applyFont="1" applyBorder="1">
      <alignment vertical="center"/>
    </xf>
    <xf numFmtId="0" fontId="35" fillId="0" borderId="49" xfId="0" applyFont="1" applyBorder="1">
      <alignment vertical="center"/>
    </xf>
    <xf numFmtId="0" fontId="35" fillId="0" borderId="117" xfId="0" applyFont="1" applyBorder="1">
      <alignment vertical="center"/>
    </xf>
    <xf numFmtId="0" fontId="43" fillId="0" borderId="0" xfId="0" applyFont="1" applyFill="1" applyAlignment="1">
      <alignment vertical="center"/>
    </xf>
    <xf numFmtId="0" fontId="3" fillId="0" borderId="0" xfId="0" applyFont="1" applyFill="1" applyBorder="1" applyAlignment="1">
      <alignment vertical="top" wrapText="1" shrinkToFit="1"/>
    </xf>
    <xf numFmtId="0" fontId="22" fillId="0" borderId="9" xfId="0" applyFont="1" applyFill="1" applyBorder="1" applyAlignment="1">
      <alignment vertical="top"/>
    </xf>
    <xf numFmtId="0" fontId="35" fillId="0" borderId="40"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45" xfId="0" applyFont="1" applyBorder="1" applyAlignment="1">
      <alignment vertical="center"/>
    </xf>
    <xf numFmtId="0" fontId="33" fillId="0" borderId="8" xfId="0" applyFont="1" applyBorder="1" applyAlignment="1">
      <alignment vertical="center" wrapText="1"/>
    </xf>
    <xf numFmtId="0" fontId="35" fillId="0" borderId="5" xfId="0" applyFont="1" applyFill="1" applyBorder="1" applyAlignment="1">
      <alignment vertical="center"/>
    </xf>
    <xf numFmtId="0" fontId="35" fillId="0" borderId="7" xfId="0" applyFont="1" applyBorder="1" applyAlignment="1">
      <alignment vertical="center"/>
    </xf>
    <xf numFmtId="0" fontId="35" fillId="3" borderId="0" xfId="0" applyFont="1" applyFill="1" applyBorder="1" applyAlignment="1">
      <alignment horizontal="center" vertical="center" wrapText="1"/>
    </xf>
    <xf numFmtId="0" fontId="35" fillId="0" borderId="9" xfId="0" applyFont="1" applyBorder="1" applyAlignment="1">
      <alignment vertical="center" wrapText="1"/>
    </xf>
    <xf numFmtId="0" fontId="28" fillId="2" borderId="1" xfId="0" applyFont="1"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left" vertical="center" wrapText="1"/>
    </xf>
    <xf numFmtId="0" fontId="46" fillId="0" borderId="126" xfId="0" applyFont="1" applyBorder="1" applyAlignment="1">
      <alignment horizontal="left" vertical="center" wrapText="1"/>
    </xf>
    <xf numFmtId="0" fontId="9" fillId="0" borderId="21" xfId="0" applyFont="1" applyBorder="1" applyAlignment="1">
      <alignment horizontal="left" vertical="center" wrapText="1"/>
    </xf>
    <xf numFmtId="0" fontId="9" fillId="0" borderId="23" xfId="0" applyFont="1" applyBorder="1" applyAlignment="1">
      <alignment horizontal="left" vertical="center" wrapText="1"/>
    </xf>
    <xf numFmtId="0" fontId="46" fillId="0" borderId="1" xfId="0" applyFont="1" applyBorder="1" applyAlignment="1">
      <alignment horizontal="center" vertical="center"/>
    </xf>
    <xf numFmtId="0" fontId="34" fillId="0" borderId="0" xfId="0" applyFont="1" applyProtection="1">
      <alignment vertical="center"/>
    </xf>
    <xf numFmtId="0" fontId="34" fillId="0" borderId="24" xfId="0" applyFont="1" applyBorder="1" applyAlignment="1" applyProtection="1">
      <alignment horizontal="distributed" vertical="center" wrapText="1" shrinkToFit="1"/>
    </xf>
    <xf numFmtId="0" fontId="34" fillId="0" borderId="22" xfId="0" applyFont="1" applyBorder="1" applyAlignment="1" applyProtection="1">
      <alignment horizontal="distributed" vertical="center" wrapText="1" shrinkToFit="1"/>
    </xf>
    <xf numFmtId="0" fontId="34" fillId="0" borderId="23" xfId="0" applyFont="1" applyBorder="1" applyProtection="1">
      <alignment vertical="center"/>
    </xf>
    <xf numFmtId="0" fontId="34" fillId="0" borderId="12" xfId="0" applyFont="1" applyBorder="1" applyAlignment="1" applyProtection="1">
      <alignment horizontal="center" vertical="center" shrinkToFit="1"/>
    </xf>
    <xf numFmtId="0" fontId="34" fillId="0" borderId="126" xfId="0" applyFont="1" applyBorder="1" applyAlignment="1" applyProtection="1">
      <alignment horizontal="center" vertical="center"/>
    </xf>
    <xf numFmtId="0" fontId="48" fillId="0" borderId="14" xfId="0" applyFont="1" applyBorder="1" applyAlignment="1" applyProtection="1">
      <alignment horizontal="center" vertical="center"/>
    </xf>
    <xf numFmtId="0" fontId="34" fillId="0" borderId="14" xfId="0" applyFont="1" applyBorder="1" applyAlignment="1" applyProtection="1">
      <alignment horizontal="center" vertical="center"/>
    </xf>
    <xf numFmtId="0" fontId="34" fillId="0" borderId="89" xfId="0" applyFont="1" applyBorder="1" applyAlignment="1" applyProtection="1">
      <alignment horizontal="center" vertical="center"/>
    </xf>
    <xf numFmtId="0" fontId="34" fillId="0" borderId="77" xfId="0" applyFont="1" applyBorder="1" applyAlignment="1" applyProtection="1">
      <alignment horizontal="center" vertical="center"/>
    </xf>
    <xf numFmtId="0" fontId="34" fillId="0" borderId="90" xfId="0" applyFont="1" applyBorder="1" applyProtection="1">
      <alignment vertical="center"/>
    </xf>
    <xf numFmtId="0" fontId="34" fillId="0" borderId="12" xfId="0" applyFont="1" applyBorder="1" applyAlignment="1" applyProtection="1">
      <alignment horizontal="center" vertical="center"/>
    </xf>
    <xf numFmtId="0" fontId="34" fillId="0" borderId="126" xfId="0" applyFont="1" applyBorder="1" applyProtection="1">
      <alignment vertical="center"/>
    </xf>
    <xf numFmtId="0" fontId="34" fillId="0" borderId="20" xfId="0" applyFont="1" applyBorder="1" applyAlignment="1" applyProtection="1">
      <alignment horizontal="center" vertical="center" wrapText="1" shrinkToFit="1"/>
    </xf>
    <xf numFmtId="0" fontId="34" fillId="0" borderId="1" xfId="0" applyFont="1" applyBorder="1" applyAlignment="1" applyProtection="1">
      <alignment horizontal="center" vertical="center"/>
    </xf>
    <xf numFmtId="0" fontId="34" fillId="0" borderId="21" xfId="0" applyFont="1" applyBorder="1" applyProtection="1">
      <alignment vertical="center"/>
    </xf>
    <xf numFmtId="0" fontId="34" fillId="0" borderId="89" xfId="0" applyFont="1" applyBorder="1" applyProtection="1">
      <alignment vertical="center"/>
    </xf>
    <xf numFmtId="0" fontId="34" fillId="0" borderId="106" xfId="0" applyFont="1" applyBorder="1" applyAlignment="1" applyProtection="1">
      <alignment horizontal="center" vertical="center"/>
    </xf>
    <xf numFmtId="0" fontId="34" fillId="0" borderId="121" xfId="0" applyFont="1" applyBorder="1" applyProtection="1">
      <alignment vertical="center"/>
    </xf>
    <xf numFmtId="0" fontId="34" fillId="0" borderId="48" xfId="0" applyFont="1" applyBorder="1" applyAlignment="1" applyProtection="1">
      <alignment horizontal="center" vertical="center" wrapText="1" shrinkToFit="1"/>
    </xf>
    <xf numFmtId="0" fontId="34" fillId="0" borderId="52" xfId="0" applyFont="1" applyBorder="1" applyAlignment="1" applyProtection="1">
      <alignment horizontal="center" vertical="center"/>
    </xf>
    <xf numFmtId="0" fontId="34" fillId="0" borderId="74" xfId="0" applyFont="1" applyBorder="1" applyProtection="1">
      <alignment vertical="center"/>
    </xf>
    <xf numFmtId="0" fontId="34" fillId="0" borderId="0" xfId="0" applyFont="1" applyAlignment="1" applyProtection="1">
      <alignment horizontal="distributed" vertical="center" wrapText="1" shrinkToFit="1"/>
    </xf>
    <xf numFmtId="0" fontId="34" fillId="0" borderId="0" xfId="0" applyFont="1" applyAlignment="1" applyProtection="1">
      <alignment horizontal="center" vertical="center"/>
    </xf>
    <xf numFmtId="0" fontId="34" fillId="3" borderId="26" xfId="0" applyFont="1" applyFill="1" applyBorder="1" applyProtection="1">
      <alignment vertical="center"/>
      <protection locked="0"/>
    </xf>
    <xf numFmtId="0" fontId="34" fillId="3" borderId="14" xfId="0" applyFont="1" applyFill="1" applyBorder="1" applyAlignment="1" applyProtection="1">
      <alignment horizontal="center" vertical="center"/>
      <protection locked="0"/>
    </xf>
    <xf numFmtId="0" fontId="34" fillId="3" borderId="77"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106" xfId="0" applyFont="1" applyFill="1" applyBorder="1" applyAlignment="1" applyProtection="1">
      <alignment horizontal="center" vertical="center"/>
      <protection locked="0"/>
    </xf>
    <xf numFmtId="0" fontId="34" fillId="3" borderId="52" xfId="0" applyFont="1" applyFill="1" applyBorder="1" applyAlignment="1" applyProtection="1">
      <alignment horizontal="center" vertical="center"/>
      <protection locked="0"/>
    </xf>
    <xf numFmtId="0" fontId="34" fillId="0" borderId="0" xfId="0" applyFont="1">
      <alignment vertical="center"/>
    </xf>
    <xf numFmtId="0" fontId="34" fillId="0" borderId="0" xfId="0" applyFont="1" applyAlignment="1">
      <alignment horizontal="center" vertical="center"/>
    </xf>
    <xf numFmtId="0" fontId="9" fillId="0" borderId="0" xfId="0" applyFont="1" applyAlignment="1">
      <alignment horizontal="right" vertical="center"/>
    </xf>
    <xf numFmtId="0" fontId="34" fillId="0" borderId="0" xfId="0" applyFont="1" applyAlignment="1">
      <alignment horizontal="right" vertical="center"/>
    </xf>
    <xf numFmtId="38" fontId="34" fillId="0" borderId="0" xfId="4" applyFont="1" applyAlignment="1">
      <alignment vertical="center"/>
    </xf>
    <xf numFmtId="38" fontId="6" fillId="0" borderId="0" xfId="4" applyFont="1" applyAlignment="1">
      <alignment vertical="center"/>
    </xf>
    <xf numFmtId="38" fontId="34" fillId="0" borderId="0" xfId="4" applyFont="1" applyAlignment="1"/>
    <xf numFmtId="38" fontId="5" fillId="0" borderId="0" xfId="4" applyFont="1" applyAlignment="1"/>
    <xf numFmtId="49" fontId="3" fillId="0" borderId="75" xfId="4" applyNumberFormat="1" applyFont="1" applyBorder="1" applyAlignment="1">
      <alignment horizontal="center"/>
    </xf>
    <xf numFmtId="49" fontId="3" fillId="0" borderId="131" xfId="4" applyNumberFormat="1" applyFont="1" applyBorder="1" applyAlignment="1"/>
    <xf numFmtId="49" fontId="9" fillId="0" borderId="130" xfId="4" quotePrefix="1" applyNumberFormat="1" applyFont="1" applyBorder="1" applyAlignment="1">
      <alignment horizontal="center" shrinkToFit="1"/>
    </xf>
    <xf numFmtId="38" fontId="3" fillId="0" borderId="40" xfId="4" applyFont="1" applyBorder="1" applyAlignment="1">
      <alignment vertical="center"/>
    </xf>
    <xf numFmtId="0" fontId="3" fillId="0" borderId="40" xfId="0" applyFont="1" applyBorder="1" applyAlignment="1">
      <alignment vertical="center"/>
    </xf>
    <xf numFmtId="38" fontId="3" fillId="0" borderId="40" xfId="4" applyFont="1" applyFill="1" applyBorder="1" applyAlignment="1">
      <alignment horizontal="center" vertical="center" shrinkToFit="1"/>
    </xf>
    <xf numFmtId="177" fontId="3" fillId="0" borderId="40" xfId="4" applyNumberFormat="1" applyFont="1" applyFill="1" applyBorder="1" applyAlignment="1">
      <alignment vertical="center"/>
    </xf>
    <xf numFmtId="177" fontId="3" fillId="0" borderId="40" xfId="4" applyNumberFormat="1" applyFont="1" applyFill="1" applyBorder="1" applyAlignment="1">
      <alignment horizontal="center" vertical="center" shrinkToFit="1"/>
    </xf>
    <xf numFmtId="38" fontId="3" fillId="0" borderId="40" xfId="4" applyFont="1" applyFill="1" applyBorder="1" applyAlignment="1">
      <alignment horizontal="center"/>
    </xf>
    <xf numFmtId="38" fontId="3" fillId="2" borderId="40" xfId="4" applyFont="1" applyFill="1" applyBorder="1" applyAlignment="1">
      <alignment horizontal="center" vertical="center" shrinkToFit="1"/>
    </xf>
    <xf numFmtId="179" fontId="3" fillId="0" borderId="40" xfId="4" applyNumberFormat="1" applyFont="1" applyBorder="1" applyAlignment="1">
      <alignment horizontal="right" vertical="center" shrinkToFit="1"/>
    </xf>
    <xf numFmtId="38" fontId="3" fillId="0" borderId="40" xfId="4" applyFont="1" applyBorder="1" applyAlignment="1">
      <alignment horizontal="center" vertical="center" shrinkToFit="1"/>
    </xf>
    <xf numFmtId="38" fontId="3" fillId="0" borderId="0" xfId="4" applyFont="1" applyAlignment="1"/>
    <xf numFmtId="38" fontId="50" fillId="0" borderId="0" xfId="4" quotePrefix="1" applyFont="1" applyBorder="1" applyAlignment="1">
      <alignment vertical="top" wrapText="1"/>
    </xf>
    <xf numFmtId="38" fontId="6" fillId="0" borderId="0" xfId="4" applyFont="1" applyAlignment="1"/>
    <xf numFmtId="0" fontId="3" fillId="0" borderId="0" xfId="0" applyFont="1" applyAlignment="1">
      <alignment vertical="top" wrapText="1"/>
    </xf>
    <xf numFmtId="0" fontId="51" fillId="0" borderId="0" xfId="0" applyFont="1" applyAlignment="1">
      <alignment horizontal="center" vertical="top"/>
    </xf>
    <xf numFmtId="0" fontId="51" fillId="0" borderId="0" xfId="0" applyFont="1" applyAlignment="1">
      <alignment vertical="top" wrapText="1"/>
    </xf>
    <xf numFmtId="0" fontId="3" fillId="0" borderId="0" xfId="0" quotePrefix="1" applyFont="1" applyAlignment="1">
      <alignment vertical="top"/>
    </xf>
    <xf numFmtId="38" fontId="3" fillId="0" borderId="0" xfId="4" applyFont="1" applyAlignment="1">
      <alignment horizontal="center"/>
    </xf>
    <xf numFmtId="38" fontId="5" fillId="0" borderId="0" xfId="4" applyFont="1" applyAlignment="1">
      <alignment horizontal="center"/>
    </xf>
    <xf numFmtId="0" fontId="52" fillId="0" borderId="0" xfId="6" applyFont="1" applyAlignment="1">
      <alignment vertical="top"/>
    </xf>
    <xf numFmtId="0" fontId="56" fillId="0" borderId="0" xfId="6" applyFont="1" applyAlignment="1">
      <alignment horizontal="center" vertical="center"/>
    </xf>
    <xf numFmtId="0" fontId="52" fillId="0" borderId="0" xfId="6" applyFont="1" applyAlignment="1">
      <alignment horizontal="right" vertical="center"/>
    </xf>
    <xf numFmtId="0" fontId="52" fillId="0" borderId="0" xfId="6" applyFont="1" applyAlignment="1">
      <alignment vertical="center"/>
    </xf>
    <xf numFmtId="0" fontId="58" fillId="0" borderId="18" xfId="6" applyFont="1" applyFill="1" applyBorder="1" applyAlignment="1">
      <alignment horizontal="center" vertical="center"/>
    </xf>
    <xf numFmtId="0" fontId="52" fillId="0" borderId="0" xfId="6" applyFont="1"/>
    <xf numFmtId="0" fontId="58" fillId="0" borderId="26" xfId="6" applyFont="1" applyFill="1" applyBorder="1" applyAlignment="1">
      <alignment horizontal="center" vertical="center"/>
    </xf>
    <xf numFmtId="0" fontId="59" fillId="0" borderId="9" xfId="6" applyFont="1" applyFill="1" applyBorder="1" applyAlignment="1">
      <alignment horizontal="left" vertical="center"/>
    </xf>
    <xf numFmtId="0" fontId="59" fillId="4" borderId="1" xfId="6" applyFont="1" applyFill="1" applyBorder="1" applyAlignment="1">
      <alignment vertical="center"/>
    </xf>
    <xf numFmtId="0" fontId="52" fillId="0" borderId="0" xfId="6" applyFont="1" applyAlignment="1">
      <alignment horizontal="left"/>
    </xf>
    <xf numFmtId="0" fontId="20" fillId="4" borderId="29" xfId="6" applyFont="1" applyFill="1" applyBorder="1" applyAlignment="1">
      <alignment horizontal="left" vertical="center"/>
    </xf>
    <xf numFmtId="0" fontId="20" fillId="4" borderId="30" xfId="6" applyFont="1" applyFill="1" applyBorder="1" applyAlignment="1">
      <alignment horizontal="left" vertical="center"/>
    </xf>
    <xf numFmtId="0" fontId="58" fillId="0" borderId="89" xfId="6" applyFont="1" applyFill="1" applyBorder="1" applyAlignment="1">
      <alignment horizontal="center" vertical="center"/>
    </xf>
    <xf numFmtId="0" fontId="20" fillId="0" borderId="35" xfId="6" applyFont="1" applyFill="1" applyBorder="1" applyAlignment="1">
      <alignment horizontal="center" vertical="center"/>
    </xf>
    <xf numFmtId="0" fontId="20" fillId="0" borderId="18" xfId="6" applyFont="1" applyFill="1" applyBorder="1" applyAlignment="1">
      <alignment horizontal="center" vertical="center"/>
    </xf>
    <xf numFmtId="0" fontId="20" fillId="0" borderId="28" xfId="6" applyFont="1" applyFill="1" applyBorder="1" applyAlignment="1">
      <alignment horizontal="center" vertical="center"/>
    </xf>
    <xf numFmtId="0" fontId="20" fillId="0" borderId="7" xfId="6" applyFont="1" applyFill="1" applyBorder="1" applyAlignment="1">
      <alignment horizontal="center" vertical="center"/>
    </xf>
    <xf numFmtId="0" fontId="20" fillId="0" borderId="16" xfId="6" applyFont="1" applyFill="1" applyBorder="1" applyAlignment="1">
      <alignment horizontal="center" vertical="center"/>
    </xf>
    <xf numFmtId="0" fontId="20" fillId="0" borderId="102" xfId="6" applyFont="1" applyFill="1" applyBorder="1" applyAlignment="1">
      <alignment horizontal="center" vertical="center"/>
    </xf>
    <xf numFmtId="0" fontId="4" fillId="3" borderId="1" xfId="0" applyFont="1" applyFill="1" applyBorder="1" applyAlignment="1">
      <alignment vertical="center" shrinkToFit="1"/>
    </xf>
    <xf numFmtId="0" fontId="3" fillId="0" borderId="10" xfId="0" applyFont="1" applyBorder="1" applyAlignment="1">
      <alignment horizontal="center" vertical="top"/>
    </xf>
    <xf numFmtId="0" fontId="3" fillId="0" borderId="11" xfId="0" applyFont="1" applyBorder="1" applyAlignment="1">
      <alignment vertical="top" shrinkToFit="1"/>
    </xf>
    <xf numFmtId="0" fontId="3" fillId="0" borderId="13" xfId="0" applyFont="1" applyBorder="1" applyAlignment="1">
      <alignment horizontal="center" vertical="top" shrinkToFit="1"/>
    </xf>
    <xf numFmtId="0" fontId="3" fillId="0" borderId="13" xfId="0" applyFont="1" applyBorder="1" applyAlignment="1">
      <alignment vertical="top"/>
    </xf>
    <xf numFmtId="0" fontId="3" fillId="0" borderId="12" xfId="0" applyFont="1" applyBorder="1" applyAlignment="1">
      <alignment vertical="top" shrinkToFit="1"/>
    </xf>
    <xf numFmtId="0" fontId="3" fillId="0" borderId="13" xfId="0" applyFont="1" applyBorder="1" applyAlignment="1">
      <alignment vertical="top" wrapText="1" shrinkToFit="1"/>
    </xf>
    <xf numFmtId="0" fontId="3" fillId="0" borderId="10"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wrapText="1" shrinkToFit="1"/>
    </xf>
    <xf numFmtId="0" fontId="3" fillId="0" borderId="10" xfId="0" applyFont="1" applyBorder="1" applyAlignment="1">
      <alignment horizontal="center" vertical="top" shrinkToFit="1"/>
    </xf>
    <xf numFmtId="0" fontId="3" fillId="0" borderId="13" xfId="0" applyFont="1" applyBorder="1" applyAlignment="1">
      <alignment horizontal="left" vertical="top" wrapText="1"/>
    </xf>
    <xf numFmtId="0" fontId="3" fillId="0" borderId="12" xfId="0" applyFont="1" applyBorder="1" applyAlignment="1">
      <alignment horizontal="left" vertical="top" wrapText="1"/>
    </xf>
    <xf numFmtId="0" fontId="3" fillId="0" borderId="12" xfId="0" applyFont="1" applyBorder="1" applyAlignment="1">
      <alignment vertical="top" wrapText="1" shrinkToFit="1"/>
    </xf>
    <xf numFmtId="0" fontId="22" fillId="0" borderId="11" xfId="0" applyFont="1" applyBorder="1" applyAlignment="1">
      <alignment vertical="top"/>
    </xf>
    <xf numFmtId="0" fontId="22" fillId="0" borderId="13" xfId="0" applyFont="1" applyBorder="1" applyAlignment="1">
      <alignment vertical="top"/>
    </xf>
    <xf numFmtId="0" fontId="22" fillId="0" borderId="12" xfId="0" applyFont="1" applyBorder="1" applyAlignment="1">
      <alignment vertical="top"/>
    </xf>
    <xf numFmtId="0" fontId="3" fillId="0" borderId="12" xfId="0" applyFont="1" applyBorder="1" applyAlignment="1">
      <alignment horizontal="left" vertical="top" shrinkToFit="1"/>
    </xf>
    <xf numFmtId="0" fontId="3" fillId="0" borderId="12" xfId="0" applyFont="1" applyBorder="1" applyAlignment="1">
      <alignment horizontal="center" vertical="top"/>
    </xf>
    <xf numFmtId="0" fontId="5" fillId="0" borderId="13" xfId="0" applyFont="1" applyBorder="1" applyAlignment="1">
      <alignment vertical="top"/>
    </xf>
    <xf numFmtId="0" fontId="5" fillId="0" borderId="11" xfId="0" applyFont="1" applyBorder="1" applyAlignment="1">
      <alignment vertical="top"/>
    </xf>
    <xf numFmtId="0" fontId="35" fillId="0" borderId="18" xfId="0" applyFont="1" applyBorder="1" applyAlignment="1">
      <alignment horizontal="center" vertical="center"/>
    </xf>
    <xf numFmtId="0" fontId="3" fillId="0" borderId="0" xfId="0" applyFont="1" applyAlignment="1">
      <alignment horizontal="left" vertical="center"/>
    </xf>
    <xf numFmtId="0" fontId="9" fillId="0" borderId="0" xfId="0" applyFont="1" applyAlignment="1"/>
    <xf numFmtId="0" fontId="3" fillId="0" borderId="5" xfId="0" applyFont="1" applyBorder="1" applyAlignment="1">
      <alignment horizontal="left" vertical="center" shrinkToFit="1"/>
    </xf>
    <xf numFmtId="0" fontId="3" fillId="0" borderId="13" xfId="0" applyFont="1" applyBorder="1" applyAlignment="1">
      <alignment horizontal="left" shrinkToFit="1"/>
    </xf>
    <xf numFmtId="0" fontId="3" fillId="0" borderId="12" xfId="0" applyFont="1" applyBorder="1" applyAlignment="1">
      <alignment horizontal="center" vertical="top" shrinkToFit="1"/>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center" vertical="top" shrinkToFit="1"/>
    </xf>
    <xf numFmtId="0" fontId="3" fillId="0" borderId="0" xfId="0" applyFont="1" applyBorder="1" applyAlignment="1">
      <alignment horizontal="center" vertical="top" shrinkToFi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Border="1" applyAlignment="1">
      <alignment horizontal="left" vertical="top"/>
    </xf>
    <xf numFmtId="0" fontId="3" fillId="0" borderId="9" xfId="0" applyFont="1" applyBorder="1" applyAlignment="1">
      <alignment horizontal="left"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0" xfId="0" applyFont="1" applyBorder="1" applyAlignment="1">
      <alignment horizontal="right" wrapText="1"/>
    </xf>
    <xf numFmtId="0" fontId="3" fillId="0" borderId="6" xfId="0" applyFont="1" applyBorder="1" applyAlignment="1">
      <alignment horizontal="center" vertical="top" shrinkToFit="1"/>
    </xf>
    <xf numFmtId="0" fontId="3" fillId="0" borderId="6" xfId="0" applyFont="1" applyBorder="1" applyAlignment="1">
      <alignment horizontal="left" vertical="top"/>
    </xf>
    <xf numFmtId="0" fontId="3" fillId="0" borderId="6" xfId="0" applyFont="1" applyBorder="1" applyAlignment="1">
      <alignment horizontal="center" vertical="center" shrinkToFit="1"/>
    </xf>
    <xf numFmtId="0" fontId="3" fillId="0" borderId="6" xfId="0" applyFont="1" applyBorder="1" applyAlignment="1">
      <alignment horizontal="left" vertical="top" wrapText="1" shrinkToFit="1"/>
    </xf>
    <xf numFmtId="0" fontId="3"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3" fillId="0" borderId="0" xfId="0" applyFont="1" applyAlignment="1">
      <alignment horizontal="left" vertical="center"/>
    </xf>
    <xf numFmtId="0" fontId="3" fillId="0" borderId="0"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horizontal="left" vertical="top" wrapText="1"/>
    </xf>
    <xf numFmtId="0" fontId="3" fillId="0" borderId="6" xfId="0" applyFont="1" applyBorder="1" applyAlignment="1">
      <alignment horizontal="center" vertical="top"/>
    </xf>
    <xf numFmtId="0" fontId="3" fillId="0" borderId="0" xfId="0" applyFont="1" applyBorder="1" applyAlignment="1">
      <alignment horizontal="center" vertical="top"/>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62" fillId="0" borderId="6" xfId="0" applyFont="1" applyFill="1" applyBorder="1" applyAlignment="1">
      <alignment vertical="top"/>
    </xf>
    <xf numFmtId="0" fontId="62" fillId="0" borderId="6" xfId="0" applyFont="1" applyBorder="1" applyAlignment="1">
      <alignment vertical="top"/>
    </xf>
    <xf numFmtId="0" fontId="50" fillId="0" borderId="8" xfId="0" applyFont="1" applyBorder="1" applyAlignment="1">
      <alignment horizontal="left" vertical="top"/>
    </xf>
    <xf numFmtId="0" fontId="62" fillId="0" borderId="0" xfId="0" applyFont="1" applyBorder="1" applyAlignment="1">
      <alignment vertical="top"/>
    </xf>
    <xf numFmtId="0" fontId="62" fillId="0" borderId="8" xfId="0" applyFont="1" applyBorder="1" applyAlignment="1">
      <alignment vertical="top"/>
    </xf>
    <xf numFmtId="0" fontId="50" fillId="0" borderId="8" xfId="0" applyFont="1" applyBorder="1" applyAlignment="1">
      <alignment horizontal="center" vertical="top"/>
    </xf>
    <xf numFmtId="0" fontId="50" fillId="0" borderId="0" xfId="0" applyFont="1" applyBorder="1" applyAlignment="1">
      <alignment horizontal="center" vertical="top"/>
    </xf>
    <xf numFmtId="0" fontId="50" fillId="0" borderId="0" xfId="0" applyFont="1" applyBorder="1" applyAlignment="1">
      <alignment horizontal="left" vertical="top" wrapText="1"/>
    </xf>
    <xf numFmtId="0" fontId="50" fillId="0" borderId="9" xfId="0" applyFont="1" applyBorder="1" applyAlignment="1">
      <alignment horizontal="left" vertical="top" wrapText="1"/>
    </xf>
    <xf numFmtId="0" fontId="50" fillId="0" borderId="0" xfId="0" applyFont="1" applyBorder="1" applyAlignment="1">
      <alignment vertical="top"/>
    </xf>
    <xf numFmtId="0" fontId="50" fillId="0" borderId="6" xfId="0" applyFont="1" applyBorder="1" applyAlignment="1">
      <alignment vertical="top"/>
    </xf>
    <xf numFmtId="0" fontId="50" fillId="0" borderId="6" xfId="0" applyFont="1" applyBorder="1" applyAlignment="1">
      <alignment vertical="top" wrapText="1"/>
    </xf>
    <xf numFmtId="0" fontId="50" fillId="0" borderId="10" xfId="0" applyFont="1" applyBorder="1" applyAlignment="1">
      <alignment horizontal="left" vertical="top"/>
    </xf>
    <xf numFmtId="0" fontId="62" fillId="0" borderId="11" xfId="0" applyFont="1" applyBorder="1" applyAlignment="1">
      <alignment vertical="top"/>
    </xf>
    <xf numFmtId="0" fontId="50" fillId="0" borderId="12" xfId="0" applyFont="1" applyBorder="1" applyAlignment="1">
      <alignment vertical="top"/>
    </xf>
    <xf numFmtId="0" fontId="50" fillId="0" borderId="12" xfId="0" applyFont="1" applyBorder="1" applyAlignment="1">
      <alignment vertical="top" wrapText="1"/>
    </xf>
    <xf numFmtId="0" fontId="62" fillId="0" borderId="9" xfId="0" applyFont="1" applyBorder="1" applyAlignment="1">
      <alignment vertical="top"/>
    </xf>
    <xf numFmtId="0" fontId="50" fillId="0" borderId="0" xfId="0" applyFont="1" applyBorder="1" applyAlignment="1">
      <alignment horizontal="left" vertical="top"/>
    </xf>
    <xf numFmtId="0" fontId="62" fillId="0" borderId="10" xfId="0" applyFont="1" applyBorder="1" applyAlignment="1">
      <alignment vertical="top"/>
    </xf>
    <xf numFmtId="0" fontId="62" fillId="0" borderId="13" xfId="0" applyFont="1" applyBorder="1" applyAlignment="1">
      <alignment vertical="top"/>
    </xf>
    <xf numFmtId="0" fontId="50" fillId="0" borderId="10" xfId="0" applyFont="1" applyBorder="1" applyAlignment="1">
      <alignment horizontal="center" vertical="top"/>
    </xf>
    <xf numFmtId="0" fontId="63" fillId="0" borderId="13" xfId="0" applyFont="1" applyBorder="1" applyAlignment="1">
      <alignment vertical="top"/>
    </xf>
    <xf numFmtId="0" fontId="63" fillId="0" borderId="11" xfId="0" applyFont="1" applyBorder="1" applyAlignment="1">
      <alignment vertical="top"/>
    </xf>
    <xf numFmtId="0" fontId="62" fillId="0" borderId="12" xfId="0" applyFont="1" applyBorder="1" applyAlignment="1">
      <alignment vertical="top"/>
    </xf>
    <xf numFmtId="0" fontId="63" fillId="0" borderId="0" xfId="0" applyFont="1" applyBorder="1" applyAlignment="1">
      <alignment vertical="top"/>
    </xf>
    <xf numFmtId="0" fontId="63" fillId="0" borderId="9" xfId="0" applyFont="1" applyBorder="1" applyAlignment="1">
      <alignment vertical="top"/>
    </xf>
    <xf numFmtId="0" fontId="62" fillId="0" borderId="0" xfId="0" applyFont="1" applyFill="1" applyBorder="1" applyAlignment="1">
      <alignment vertical="top"/>
    </xf>
    <xf numFmtId="0" fontId="35" fillId="3" borderId="31" xfId="0" applyFont="1" applyFill="1" applyBorder="1" applyAlignment="1">
      <alignment horizontal="center" vertical="center"/>
    </xf>
    <xf numFmtId="0" fontId="35" fillId="3" borderId="22" xfId="0" applyFont="1" applyFill="1" applyBorder="1" applyAlignment="1">
      <alignment horizontal="center" vertical="center"/>
    </xf>
    <xf numFmtId="0" fontId="3" fillId="3" borderId="3" xfId="0" applyFont="1" applyFill="1" applyBorder="1" applyAlignment="1">
      <alignment horizontal="center" vertical="center" shrinkToFit="1"/>
    </xf>
    <xf numFmtId="0" fontId="14" fillId="2" borderId="13" xfId="1" applyFont="1" applyFill="1" applyBorder="1" applyAlignment="1">
      <alignment horizontal="center" vertical="center"/>
    </xf>
    <xf numFmtId="0" fontId="11" fillId="3" borderId="13" xfId="1" applyFont="1" applyFill="1" applyBorder="1" applyAlignment="1">
      <alignment horizontal="center" vertical="center"/>
    </xf>
    <xf numFmtId="0" fontId="14" fillId="2" borderId="0" xfId="1" applyFont="1" applyFill="1" applyBorder="1" applyAlignment="1">
      <alignment horizontal="center" vertical="center"/>
    </xf>
    <xf numFmtId="0" fontId="14" fillId="2" borderId="0" xfId="1" applyFont="1" applyFill="1" applyBorder="1" applyAlignment="1">
      <alignment horizontal="left" vertical="center"/>
    </xf>
    <xf numFmtId="0" fontId="14" fillId="3" borderId="13" xfId="1" applyFont="1" applyFill="1" applyBorder="1" applyAlignment="1">
      <alignment horizontal="left" vertical="center"/>
    </xf>
    <xf numFmtId="0" fontId="18" fillId="3" borderId="13" xfId="2" applyFill="1" applyBorder="1" applyAlignment="1">
      <alignment horizontal="left" vertical="center"/>
    </xf>
    <xf numFmtId="0" fontId="19" fillId="3" borderId="13" xfId="1" applyFont="1" applyFill="1" applyBorder="1" applyAlignment="1">
      <alignment horizontal="left" vertical="center"/>
    </xf>
    <xf numFmtId="0" fontId="11" fillId="2" borderId="0" xfId="1" applyFont="1" applyFill="1" applyBorder="1" applyAlignment="1">
      <alignment vertical="center"/>
    </xf>
    <xf numFmtId="0" fontId="10" fillId="0" borderId="0" xfId="1" applyFont="1" applyBorder="1" applyAlignment="1">
      <alignment vertical="center"/>
    </xf>
    <xf numFmtId="0" fontId="14" fillId="0" borderId="0" xfId="1" applyFont="1" applyFill="1" applyBorder="1" applyAlignment="1">
      <alignment vertical="center" shrinkToFit="1"/>
    </xf>
    <xf numFmtId="0" fontId="20" fillId="0" borderId="0" xfId="1" applyFont="1" applyFill="1" applyBorder="1" applyAlignment="1">
      <alignment vertical="center" shrinkToFit="1"/>
    </xf>
    <xf numFmtId="0" fontId="14" fillId="0" borderId="0" xfId="1" applyFont="1" applyFill="1" applyBorder="1" applyAlignment="1">
      <alignment horizontal="center" vertical="center"/>
    </xf>
    <xf numFmtId="0" fontId="14" fillId="2" borderId="0" xfId="1" applyFont="1" applyFill="1" applyBorder="1" applyAlignment="1">
      <alignment vertical="center"/>
    </xf>
    <xf numFmtId="0" fontId="14" fillId="2" borderId="15"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5" fillId="2" borderId="15"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4" fillId="2" borderId="15" xfId="1" applyFont="1" applyFill="1" applyBorder="1" applyAlignment="1">
      <alignment horizontal="center" vertical="center" shrinkToFit="1"/>
    </xf>
    <xf numFmtId="0" fontId="14" fillId="2" borderId="5" xfId="1" applyFont="1" applyFill="1" applyBorder="1" applyAlignment="1">
      <alignment horizontal="center" vertical="center" shrinkToFit="1"/>
    </xf>
    <xf numFmtId="0" fontId="14" fillId="2" borderId="8" xfId="1" applyFont="1" applyFill="1" applyBorder="1" applyAlignment="1">
      <alignment horizontal="center" vertical="center" shrinkToFit="1"/>
    </xf>
    <xf numFmtId="0" fontId="14" fillId="2" borderId="0" xfId="1" applyFont="1" applyFill="1" applyBorder="1" applyAlignment="1">
      <alignment horizontal="center" vertical="center" shrinkToFit="1"/>
    </xf>
    <xf numFmtId="0" fontId="14" fillId="2" borderId="10" xfId="1" applyFont="1" applyFill="1" applyBorder="1" applyAlignment="1">
      <alignment horizontal="center" vertical="center" shrinkToFit="1"/>
    </xf>
    <xf numFmtId="0" fontId="14" fillId="2" borderId="13" xfId="1" applyFont="1" applyFill="1" applyBorder="1" applyAlignment="1">
      <alignment horizontal="center" vertical="center" shrinkToFit="1"/>
    </xf>
    <xf numFmtId="0" fontId="14" fillId="3" borderId="8" xfId="1" applyFont="1" applyFill="1" applyBorder="1" applyAlignment="1">
      <alignment horizontal="center" vertical="center"/>
    </xf>
    <xf numFmtId="0" fontId="10" fillId="3" borderId="0" xfId="1" applyFont="1" applyFill="1" applyBorder="1" applyAlignment="1">
      <alignment vertical="center"/>
    </xf>
    <xf numFmtId="0" fontId="10" fillId="3" borderId="9" xfId="1" applyFont="1" applyFill="1" applyBorder="1" applyAlignment="1">
      <alignment vertical="center"/>
    </xf>
    <xf numFmtId="0" fontId="15" fillId="2" borderId="6" xfId="1" applyFont="1" applyFill="1" applyBorder="1" applyAlignment="1">
      <alignment horizontal="center" vertical="center"/>
    </xf>
    <xf numFmtId="49" fontId="14" fillId="3" borderId="13" xfId="1" applyNumberFormat="1" applyFont="1" applyFill="1" applyBorder="1" applyAlignment="1">
      <alignment horizontal="center" vertical="center"/>
    </xf>
    <xf numFmtId="0" fontId="14" fillId="2" borderId="9" xfId="1" applyFont="1" applyFill="1" applyBorder="1" applyAlignment="1">
      <alignment horizontal="left" vertical="center"/>
    </xf>
    <xf numFmtId="0" fontId="12" fillId="2" borderId="0" xfId="1" applyFont="1" applyFill="1" applyAlignment="1">
      <alignment horizontal="center" vertical="center"/>
    </xf>
    <xf numFmtId="0" fontId="15" fillId="0" borderId="0" xfId="1" applyFont="1" applyFill="1" applyBorder="1" applyAlignment="1">
      <alignment horizontal="center" vertical="center"/>
    </xf>
    <xf numFmtId="0" fontId="15" fillId="2" borderId="8" xfId="1" applyFont="1" applyFill="1" applyBorder="1" applyAlignment="1">
      <alignment horizontal="center" vertical="center"/>
    </xf>
    <xf numFmtId="0" fontId="15" fillId="2" borderId="0" xfId="1" applyFont="1" applyFill="1" applyBorder="1" applyAlignment="1">
      <alignment horizontal="center" vertical="center"/>
    </xf>
    <xf numFmtId="0" fontId="15" fillId="2" borderId="9" xfId="1" applyFont="1" applyFill="1" applyBorder="1" applyAlignment="1">
      <alignment horizontal="center" vertical="center"/>
    </xf>
    <xf numFmtId="0" fontId="11" fillId="2" borderId="9" xfId="1" applyFont="1" applyFill="1" applyBorder="1" applyAlignment="1">
      <alignment horizontal="center" vertical="center"/>
    </xf>
    <xf numFmtId="0" fontId="15" fillId="2" borderId="5" xfId="1" applyFont="1" applyFill="1" applyBorder="1" applyAlignment="1">
      <alignment horizontal="left" vertical="center"/>
    </xf>
    <xf numFmtId="0" fontId="15" fillId="2" borderId="7" xfId="1" applyFont="1" applyFill="1" applyBorder="1" applyAlignment="1">
      <alignment horizontal="left" vertical="center"/>
    </xf>
    <xf numFmtId="0" fontId="14" fillId="3" borderId="8" xfId="1" applyFont="1" applyFill="1" applyBorder="1" applyAlignment="1">
      <alignment horizontal="center" vertical="center" shrinkToFit="1"/>
    </xf>
    <xf numFmtId="0" fontId="14" fillId="3" borderId="0" xfId="1" applyFont="1" applyFill="1" applyBorder="1" applyAlignment="1">
      <alignment horizontal="center" vertical="center" shrinkToFit="1"/>
    </xf>
    <xf numFmtId="0" fontId="14" fillId="3" borderId="9" xfId="1" applyFont="1" applyFill="1" applyBorder="1" applyAlignment="1">
      <alignment horizontal="center" vertical="center" shrinkToFit="1"/>
    </xf>
    <xf numFmtId="0" fontId="53" fillId="0" borderId="0" xfId="6" applyFont="1" applyAlignment="1">
      <alignment horizontal="center" vertical="center"/>
    </xf>
    <xf numFmtId="0" fontId="55" fillId="0" borderId="0" xfId="6" applyFont="1" applyAlignment="1">
      <alignment horizontal="center" vertical="center"/>
    </xf>
    <xf numFmtId="180" fontId="20" fillId="0" borderId="1" xfId="6" applyNumberFormat="1" applyFont="1" applyBorder="1" applyAlignment="1">
      <alignment horizontal="center" vertical="center" shrinkToFit="1"/>
    </xf>
    <xf numFmtId="0" fontId="57" fillId="0" borderId="0" xfId="6" applyFont="1" applyAlignment="1">
      <alignment horizontal="left" vertical="center"/>
    </xf>
    <xf numFmtId="0" fontId="21" fillId="0" borderId="38" xfId="6" applyFont="1" applyFill="1" applyBorder="1" applyAlignment="1">
      <alignment horizontal="center" vertical="center" wrapText="1"/>
    </xf>
    <xf numFmtId="0" fontId="21" fillId="0" borderId="47" xfId="6" applyFont="1" applyFill="1" applyBorder="1" applyAlignment="1">
      <alignment horizontal="center" vertical="center" wrapText="1"/>
    </xf>
    <xf numFmtId="0" fontId="20" fillId="0" borderId="38" xfId="6" applyFont="1" applyFill="1" applyBorder="1" applyAlignment="1">
      <alignment horizontal="center" vertical="center"/>
    </xf>
    <xf numFmtId="0" fontId="20" fillId="0" borderId="47" xfId="6" applyFont="1" applyFill="1" applyBorder="1" applyAlignment="1">
      <alignment horizontal="center" vertical="center"/>
    </xf>
    <xf numFmtId="0" fontId="59" fillId="0" borderId="99" xfId="6" applyFont="1" applyBorder="1" applyAlignment="1">
      <alignment horizontal="left" vertical="center"/>
    </xf>
    <xf numFmtId="0" fontId="59" fillId="0" borderId="40" xfId="6" applyFont="1" applyBorder="1" applyAlignment="1">
      <alignment horizontal="left" vertical="center"/>
    </xf>
    <xf numFmtId="0" fontId="59" fillId="0" borderId="0" xfId="6" applyFont="1" applyAlignment="1">
      <alignment horizontal="left" vertical="center" wrapText="1"/>
    </xf>
    <xf numFmtId="0" fontId="20" fillId="4" borderId="138" xfId="6" applyFont="1" applyFill="1" applyBorder="1" applyAlignment="1">
      <alignment horizontal="left" vertical="center" wrapText="1"/>
    </xf>
    <xf numFmtId="0" fontId="20" fillId="4" borderId="139" xfId="6" applyFont="1" applyFill="1" applyBorder="1" applyAlignment="1">
      <alignment horizontal="left" vertical="center" wrapText="1"/>
    </xf>
    <xf numFmtId="0" fontId="20" fillId="4" borderId="50" xfId="6" applyFont="1" applyFill="1" applyBorder="1" applyAlignment="1">
      <alignment horizontal="center" vertical="center"/>
    </xf>
    <xf numFmtId="0" fontId="20" fillId="4" borderId="41" xfId="6" applyFont="1" applyFill="1" applyBorder="1" applyAlignment="1">
      <alignment horizontal="center" vertical="center"/>
    </xf>
    <xf numFmtId="0" fontId="20" fillId="4" borderId="51" xfId="6" applyFont="1" applyFill="1" applyBorder="1" applyAlignment="1">
      <alignment horizontal="center" vertical="center"/>
    </xf>
    <xf numFmtId="0" fontId="20" fillId="4" borderId="46" xfId="6" applyFont="1" applyFill="1" applyBorder="1" applyAlignment="1">
      <alignment horizontal="center" vertical="center"/>
    </xf>
    <xf numFmtId="0" fontId="20" fillId="4" borderId="38" xfId="6" applyFont="1" applyFill="1" applyBorder="1" applyAlignment="1">
      <alignment horizontal="center" vertical="center"/>
    </xf>
    <xf numFmtId="0" fontId="20" fillId="4" borderId="47" xfId="6" applyFont="1" applyFill="1" applyBorder="1" applyAlignment="1">
      <alignment horizontal="center" vertical="center"/>
    </xf>
    <xf numFmtId="0" fontId="20" fillId="4" borderId="38" xfId="6" applyFont="1" applyFill="1" applyBorder="1" applyAlignment="1">
      <alignment horizontal="left" vertical="center" wrapText="1"/>
    </xf>
    <xf numFmtId="0" fontId="20" fillId="4" borderId="47" xfId="6" applyFont="1" applyFill="1" applyBorder="1" applyAlignment="1">
      <alignment horizontal="left" vertical="center" wrapText="1"/>
    </xf>
    <xf numFmtId="0" fontId="20" fillId="0" borderId="38" xfId="6" applyFont="1" applyFill="1" applyBorder="1" applyAlignment="1">
      <alignment horizontal="left" vertical="center" wrapText="1"/>
    </xf>
    <xf numFmtId="0" fontId="20" fillId="0" borderId="47" xfId="6" applyFont="1" applyFill="1" applyBorder="1" applyAlignment="1">
      <alignment horizontal="left" vertical="center" wrapText="1"/>
    </xf>
    <xf numFmtId="0" fontId="20" fillId="0" borderId="50" xfId="6" applyFont="1" applyFill="1" applyBorder="1" applyAlignment="1">
      <alignment horizontal="center" vertical="center"/>
    </xf>
    <xf numFmtId="0" fontId="20" fillId="0" borderId="41" xfId="6" applyFont="1" applyFill="1" applyBorder="1" applyAlignment="1">
      <alignment horizontal="center" vertical="center"/>
    </xf>
    <xf numFmtId="0" fontId="20" fillId="0" borderId="50" xfId="6" applyFont="1" applyFill="1" applyBorder="1" applyAlignment="1">
      <alignment horizontal="left" vertical="center" wrapText="1"/>
    </xf>
    <xf numFmtId="0" fontId="20" fillId="0" borderId="41" xfId="6" applyFont="1" applyFill="1" applyBorder="1" applyAlignment="1">
      <alignment horizontal="left" vertical="center" wrapText="1"/>
    </xf>
    <xf numFmtId="0" fontId="20" fillId="4" borderId="50" xfId="6" applyFont="1" applyFill="1" applyBorder="1" applyAlignment="1">
      <alignment horizontal="left" vertical="center" wrapText="1"/>
    </xf>
    <xf numFmtId="0" fontId="20" fillId="4" borderId="41" xfId="6"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8" xfId="0" applyFont="1" applyBorder="1" applyAlignment="1">
      <alignment horizontal="center" vertical="top"/>
    </xf>
    <xf numFmtId="0" fontId="3" fillId="0" borderId="9" xfId="0" applyFont="1" applyBorder="1" applyAlignment="1">
      <alignment horizontal="center" vertical="top"/>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Border="1" applyAlignment="1">
      <alignment horizontal="left" vertical="top"/>
    </xf>
    <xf numFmtId="0" fontId="7" fillId="0" borderId="9" xfId="0" applyFont="1" applyBorder="1" applyAlignment="1">
      <alignment horizontal="left" vertical="top"/>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8" xfId="0" applyFont="1" applyBorder="1" applyAlignment="1">
      <alignment horizontal="center" wrapText="1"/>
    </xf>
    <xf numFmtId="0" fontId="3" fillId="0" borderId="0" xfId="0" applyFont="1" applyBorder="1" applyAlignment="1">
      <alignment horizontal="center" wrapText="1"/>
    </xf>
    <xf numFmtId="0" fontId="3" fillId="0" borderId="0" xfId="0" applyFont="1" applyBorder="1" applyAlignment="1">
      <alignment horizontal="left" vertical="top"/>
    </xf>
    <xf numFmtId="0" fontId="3" fillId="0" borderId="5" xfId="0" applyFont="1" applyBorder="1" applyAlignment="1">
      <alignment horizontal="left" vertical="center"/>
    </xf>
    <xf numFmtId="0" fontId="3"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3" borderId="1" xfId="0" applyFont="1" applyFill="1" applyBorder="1" applyAlignment="1">
      <alignment horizontal="center" vertical="center" shrinkToFit="1"/>
    </xf>
    <xf numFmtId="180" fontId="4" fillId="0" borderId="1" xfId="0" applyNumberFormat="1" applyFont="1" applyFill="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top" shrinkToFit="1"/>
    </xf>
    <xf numFmtId="0" fontId="3" fillId="0" borderId="6" xfId="0" applyFont="1" applyBorder="1" applyAlignment="1">
      <alignment horizontal="left" vertical="top"/>
    </xf>
    <xf numFmtId="0" fontId="3" fillId="0" borderId="6" xfId="0" applyFont="1" applyBorder="1" applyAlignment="1">
      <alignment horizontal="left" vertical="top" wrapText="1" shrinkToFit="1"/>
    </xf>
    <xf numFmtId="0" fontId="3" fillId="0" borderId="6" xfId="0" applyFont="1" applyBorder="1" applyAlignment="1">
      <alignment horizontal="center" vertical="center" shrinkToFit="1"/>
    </xf>
    <xf numFmtId="0" fontId="3" fillId="0" borderId="9" xfId="0" applyFont="1" applyBorder="1" applyAlignment="1">
      <alignment horizontal="left" vertical="top"/>
    </xf>
    <xf numFmtId="0" fontId="3" fillId="0" borderId="8" xfId="0" applyFont="1" applyBorder="1" applyAlignment="1">
      <alignment horizontal="right" wrapText="1"/>
    </xf>
    <xf numFmtId="0" fontId="3" fillId="0" borderId="0" xfId="0" applyFont="1" applyBorder="1" applyAlignment="1">
      <alignment horizontal="right" wrapText="1"/>
    </xf>
    <xf numFmtId="0" fontId="3" fillId="0" borderId="8" xfId="0" applyFont="1" applyBorder="1" applyAlignment="1">
      <alignment horizontal="center" vertical="top" shrinkToFit="1"/>
    </xf>
    <xf numFmtId="0" fontId="3" fillId="0" borderId="0" xfId="0" applyFont="1" applyBorder="1" applyAlignment="1">
      <alignment horizontal="center" vertical="top" shrinkToFi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center" vertical="center" wrapText="1"/>
    </xf>
    <xf numFmtId="0" fontId="7" fillId="0" borderId="0" xfId="0" applyFont="1" applyBorder="1" applyAlignment="1">
      <alignment horizontal="left" wrapText="1"/>
    </xf>
    <xf numFmtId="0" fontId="7" fillId="0" borderId="9" xfId="0" applyFont="1" applyBorder="1" applyAlignment="1">
      <alignment horizontal="left" wrapText="1"/>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center" vertical="top"/>
    </xf>
    <xf numFmtId="180" fontId="4"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9" xfId="0" applyFont="1" applyFill="1" applyBorder="1" applyAlignment="1">
      <alignment horizontal="left" vertical="top"/>
    </xf>
    <xf numFmtId="0" fontId="3" fillId="0" borderId="0" xfId="0" applyFont="1" applyBorder="1" applyAlignment="1">
      <alignment horizontal="center" vertical="top"/>
    </xf>
    <xf numFmtId="0" fontId="50" fillId="0" borderId="8" xfId="0" applyFont="1" applyBorder="1" applyAlignment="1">
      <alignment horizontal="center" vertical="top"/>
    </xf>
    <xf numFmtId="0" fontId="50" fillId="0" borderId="0" xfId="0" applyFont="1" applyBorder="1" applyAlignment="1">
      <alignment horizontal="center" vertical="top"/>
    </xf>
    <xf numFmtId="0" fontId="3" fillId="3" borderId="0"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0" borderId="6" xfId="0" applyFont="1" applyBorder="1" applyAlignment="1">
      <alignment horizontal="left" vertical="top" wrapText="1"/>
    </xf>
    <xf numFmtId="0" fontId="3" fillId="0" borderId="0" xfId="0" applyFont="1" applyBorder="1" applyAlignment="1">
      <alignment vertical="top" wrapText="1"/>
    </xf>
    <xf numFmtId="0" fontId="3" fillId="0" borderId="9" xfId="0" applyFont="1" applyBorder="1" applyAlignment="1">
      <alignment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3" borderId="13" xfId="0" applyFont="1" applyFill="1" applyBorder="1" applyAlignment="1">
      <alignment horizontal="left" vertical="center"/>
    </xf>
    <xf numFmtId="0" fontId="3" fillId="3" borderId="11" xfId="0" applyFont="1" applyFill="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center"/>
    </xf>
    <xf numFmtId="0" fontId="3" fillId="0" borderId="0" xfId="0" applyFont="1" applyAlignment="1">
      <alignment horizontal="left" vertical="center" wrapText="1"/>
    </xf>
    <xf numFmtId="0" fontId="35" fillId="0" borderId="86" xfId="0" applyFont="1" applyBorder="1" applyAlignment="1">
      <alignment horizontal="center" vertical="center" shrinkToFit="1"/>
    </xf>
    <xf numFmtId="0" fontId="35" fillId="0" borderId="75" xfId="0" applyFont="1" applyBorder="1" applyAlignment="1">
      <alignment horizontal="center" vertical="center" shrinkToFit="1"/>
    </xf>
    <xf numFmtId="0" fontId="35" fillId="3" borderId="2" xfId="0" applyFont="1" applyFill="1" applyBorder="1" applyAlignment="1">
      <alignment horizontal="left" vertical="center"/>
    </xf>
    <xf numFmtId="0" fontId="35" fillId="3" borderId="30" xfId="0" applyFont="1" applyFill="1" applyBorder="1" applyAlignment="1">
      <alignment horizontal="left" vertical="center"/>
    </xf>
    <xf numFmtId="0" fontId="35" fillId="0" borderId="22" xfId="0" applyFont="1" applyBorder="1" applyAlignment="1">
      <alignment horizontal="left" vertical="center" wrapText="1"/>
    </xf>
    <xf numFmtId="0" fontId="35" fillId="0" borderId="31" xfId="0" applyFont="1" applyBorder="1" applyAlignment="1">
      <alignment horizontal="left" vertical="center" wrapText="1"/>
    </xf>
    <xf numFmtId="0" fontId="35" fillId="0" borderId="88" xfId="0" applyFont="1" applyBorder="1" applyAlignment="1">
      <alignment horizontal="left" vertical="center"/>
    </xf>
    <xf numFmtId="0" fontId="35" fillId="0" borderId="52" xfId="0" applyFont="1" applyBorder="1" applyAlignment="1">
      <alignment horizontal="left" vertical="center"/>
    </xf>
    <xf numFmtId="0" fontId="35" fillId="0" borderId="24" xfId="0" applyFont="1" applyBorder="1" applyAlignment="1">
      <alignment horizontal="left" vertical="center" wrapText="1"/>
    </xf>
    <xf numFmtId="0" fontId="35" fillId="0" borderId="76" xfId="0" applyFont="1" applyBorder="1" applyAlignment="1">
      <alignment horizontal="left" vertical="center" wrapText="1"/>
    </xf>
    <xf numFmtId="0" fontId="35" fillId="0" borderId="20" xfId="0" applyFont="1" applyBorder="1" applyAlignment="1">
      <alignment horizontal="left" vertical="center" wrapText="1"/>
    </xf>
    <xf numFmtId="0" fontId="35" fillId="0" borderId="1" xfId="0" applyFont="1" applyBorder="1" applyAlignment="1">
      <alignment horizontal="left" vertical="center" wrapText="1"/>
    </xf>
    <xf numFmtId="0" fontId="40" fillId="0" borderId="20" xfId="0" applyFont="1" applyBorder="1" applyAlignment="1">
      <alignment horizontal="left" vertical="center" wrapText="1"/>
    </xf>
    <xf numFmtId="0" fontId="40" fillId="0" borderId="1" xfId="0" applyFont="1" applyBorder="1" applyAlignment="1">
      <alignment horizontal="left" vertical="center" wrapText="1"/>
    </xf>
    <xf numFmtId="0" fontId="40" fillId="0" borderId="20" xfId="0" applyFont="1" applyBorder="1" applyAlignment="1">
      <alignment horizontal="left" vertical="center"/>
    </xf>
    <xf numFmtId="0" fontId="40" fillId="0" borderId="1" xfId="0" applyFont="1" applyBorder="1" applyAlignment="1">
      <alignment horizontal="left" vertical="center"/>
    </xf>
    <xf numFmtId="0" fontId="28" fillId="2" borderId="25" xfId="0" applyFont="1" applyFill="1" applyBorder="1" applyAlignment="1">
      <alignment horizontal="center" vertical="center"/>
    </xf>
    <xf numFmtId="0" fontId="28" fillId="2" borderId="27" xfId="0" applyFont="1" applyFill="1" applyBorder="1" applyAlignment="1">
      <alignment horizontal="center" vertical="center"/>
    </xf>
    <xf numFmtId="0" fontId="35" fillId="0" borderId="79" xfId="0" applyFont="1" applyBorder="1" applyAlignment="1">
      <alignment horizontal="center" vertical="center"/>
    </xf>
    <xf numFmtId="0" fontId="35" fillId="0" borderId="19" xfId="0" applyFont="1" applyBorder="1" applyAlignment="1">
      <alignment horizontal="center" vertical="center"/>
    </xf>
    <xf numFmtId="0" fontId="35" fillId="0" borderId="35" xfId="0" applyFont="1" applyBorder="1" applyAlignment="1">
      <alignment horizontal="center" vertical="center"/>
    </xf>
    <xf numFmtId="0" fontId="35" fillId="0" borderId="47" xfId="0" applyFont="1" applyBorder="1" applyAlignment="1">
      <alignment horizontal="center" vertical="center"/>
    </xf>
    <xf numFmtId="0" fontId="35" fillId="3" borderId="14" xfId="0" applyFont="1" applyFill="1" applyBorder="1" applyAlignment="1">
      <alignment horizontal="center" vertical="center" shrinkToFit="1"/>
    </xf>
    <xf numFmtId="0" fontId="35" fillId="3" borderId="89" xfId="0" applyFont="1" applyFill="1" applyBorder="1" applyAlignment="1">
      <alignment horizontal="center" vertical="center" shrinkToFit="1"/>
    </xf>
    <xf numFmtId="0" fontId="35" fillId="3" borderId="77" xfId="0" applyFont="1" applyFill="1" applyBorder="1" applyAlignment="1">
      <alignment horizontal="center" vertical="center" shrinkToFit="1"/>
    </xf>
    <xf numFmtId="0" fontId="35" fillId="3" borderId="90" xfId="0" applyFont="1" applyFill="1" applyBorder="1" applyAlignment="1">
      <alignment horizontal="center" vertical="center" shrinkToFit="1"/>
    </xf>
    <xf numFmtId="0" fontId="28" fillId="2" borderId="0" xfId="0" applyFont="1" applyFill="1" applyBorder="1" applyAlignment="1">
      <alignment horizontal="center" vertical="center"/>
    </xf>
    <xf numFmtId="0" fontId="28" fillId="2" borderId="13" xfId="0" applyFont="1" applyFill="1" applyBorder="1" applyAlignment="1">
      <alignment horizontal="center" vertical="center"/>
    </xf>
    <xf numFmtId="0" fontId="29" fillId="2" borderId="59" xfId="0" applyFont="1" applyFill="1" applyBorder="1" applyAlignment="1">
      <alignment horizontal="center" vertical="center"/>
    </xf>
    <xf numFmtId="0" fontId="29" fillId="2" borderId="56"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1" xfId="0" applyFont="1" applyFill="1" applyBorder="1" applyAlignment="1">
      <alignment horizontal="center" vertical="center"/>
    </xf>
    <xf numFmtId="0" fontId="28" fillId="2" borderId="68" xfId="0" applyFont="1" applyFill="1" applyBorder="1" applyAlignment="1">
      <alignment horizontal="center" vertical="center"/>
    </xf>
    <xf numFmtId="0" fontId="28" fillId="2" borderId="69" xfId="0" applyFont="1" applyFill="1" applyBorder="1" applyAlignment="1">
      <alignment horizontal="center" vertical="center"/>
    </xf>
    <xf numFmtId="0" fontId="35" fillId="0" borderId="70" xfId="0" applyFont="1" applyBorder="1" applyAlignment="1">
      <alignment horizontal="center" vertical="center"/>
    </xf>
    <xf numFmtId="0" fontId="35" fillId="0" borderId="71" xfId="0" applyFont="1" applyBorder="1" applyAlignment="1">
      <alignment horizontal="center" vertical="center"/>
    </xf>
    <xf numFmtId="0" fontId="32" fillId="0" borderId="62" xfId="0" applyFont="1" applyBorder="1" applyAlignment="1">
      <alignment horizontal="center" vertical="center"/>
    </xf>
    <xf numFmtId="0" fontId="32" fillId="0" borderId="63" xfId="0" applyFont="1" applyBorder="1" applyAlignment="1">
      <alignment horizontal="center" vertical="center"/>
    </xf>
    <xf numFmtId="0" fontId="35" fillId="0" borderId="24" xfId="0" applyFont="1" applyFill="1" applyBorder="1" applyAlignment="1">
      <alignment horizontal="center" vertical="center"/>
    </xf>
    <xf numFmtId="0" fontId="35" fillId="0" borderId="76" xfId="0" applyFont="1" applyFill="1" applyBorder="1" applyAlignment="1">
      <alignment horizontal="center" vertical="center"/>
    </xf>
    <xf numFmtId="0" fontId="35" fillId="0" borderId="26" xfId="0" applyFont="1" applyFill="1" applyBorder="1" applyAlignment="1">
      <alignment horizontal="center" vertical="center"/>
    </xf>
    <xf numFmtId="0" fontId="28" fillId="2" borderId="67"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51" xfId="0" applyFont="1" applyFill="1" applyBorder="1" applyAlignment="1">
      <alignment horizontal="center" vertical="center"/>
    </xf>
    <xf numFmtId="0" fontId="28" fillId="2" borderId="45" xfId="0" applyFont="1" applyFill="1" applyBorder="1" applyAlignment="1">
      <alignment horizontal="center" vertical="center"/>
    </xf>
    <xf numFmtId="0" fontId="28" fillId="2" borderId="95"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0" xfId="0" applyFont="1" applyFill="1" applyBorder="1" applyAlignment="1">
      <alignment horizontal="center" vertical="center"/>
    </xf>
    <xf numFmtId="176" fontId="29" fillId="2" borderId="0" xfId="0" applyNumberFormat="1" applyFont="1" applyFill="1" applyBorder="1" applyAlignment="1">
      <alignment horizontal="center" vertical="center"/>
    </xf>
    <xf numFmtId="176" fontId="29" fillId="2" borderId="13" xfId="0" applyNumberFormat="1" applyFont="1" applyFill="1" applyBorder="1" applyAlignment="1">
      <alignment horizontal="center" vertical="center"/>
    </xf>
    <xf numFmtId="0" fontId="35" fillId="0" borderId="55" xfId="0" applyFont="1" applyBorder="1" applyAlignment="1">
      <alignment horizontal="center" vertical="center"/>
    </xf>
    <xf numFmtId="0" fontId="35" fillId="0" borderId="7" xfId="0" applyFont="1" applyBorder="1" applyAlignment="1">
      <alignment horizontal="center" vertical="center"/>
    </xf>
    <xf numFmtId="0" fontId="35" fillId="0" borderId="58" xfId="0" applyFont="1" applyBorder="1" applyAlignment="1">
      <alignment horizontal="center" vertical="center"/>
    </xf>
    <xf numFmtId="0" fontId="35" fillId="0" borderId="9" xfId="0" applyFont="1" applyBorder="1" applyAlignment="1">
      <alignment horizontal="center" vertical="center"/>
    </xf>
    <xf numFmtId="0" fontId="28" fillId="2" borderId="40" xfId="0" applyFont="1" applyFill="1" applyBorder="1" applyAlignment="1">
      <alignment horizontal="center" vertical="center"/>
    </xf>
    <xf numFmtId="0" fontId="28" fillId="2" borderId="99" xfId="0" applyFont="1" applyFill="1" applyBorder="1" applyAlignment="1">
      <alignment horizontal="center" vertical="center"/>
    </xf>
    <xf numFmtId="0" fontId="28" fillId="2" borderId="44" xfId="0" applyFont="1" applyFill="1" applyBorder="1" applyAlignment="1">
      <alignment horizontal="center" vertical="center"/>
    </xf>
    <xf numFmtId="0" fontId="29" fillId="2" borderId="15" xfId="0" applyFont="1" applyFill="1" applyBorder="1" applyAlignment="1">
      <alignment horizontal="center" vertical="center" shrinkToFit="1"/>
    </xf>
    <xf numFmtId="0" fontId="29" fillId="2" borderId="5" xfId="0" applyFont="1" applyFill="1" applyBorder="1" applyAlignment="1">
      <alignment horizontal="center" vertical="center" shrinkToFit="1"/>
    </xf>
    <xf numFmtId="0" fontId="29" fillId="2" borderId="44" xfId="0" applyFont="1" applyFill="1" applyBorder="1" applyAlignment="1">
      <alignment horizontal="center" vertical="center" shrinkToFit="1"/>
    </xf>
    <xf numFmtId="0" fontId="29" fillId="2" borderId="45" xfId="0" applyFont="1" applyFill="1" applyBorder="1" applyAlignment="1">
      <alignment horizontal="center" vertical="center" shrinkToFit="1"/>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35" fillId="0" borderId="13" xfId="0" applyFont="1" applyBorder="1" applyAlignment="1">
      <alignment horizontal="center" vertical="center"/>
    </xf>
    <xf numFmtId="0" fontId="35" fillId="0" borderId="71" xfId="0" applyFont="1" applyFill="1" applyBorder="1" applyAlignment="1">
      <alignment horizontal="center" vertical="center"/>
    </xf>
    <xf numFmtId="0" fontId="35" fillId="0" borderId="72" xfId="0" applyFont="1" applyFill="1" applyBorder="1" applyAlignment="1">
      <alignment horizontal="center" vertical="center"/>
    </xf>
    <xf numFmtId="0" fontId="32" fillId="0" borderId="63" xfId="0" applyFont="1" applyFill="1" applyBorder="1" applyAlignment="1">
      <alignment horizontal="center" vertical="center"/>
    </xf>
    <xf numFmtId="0" fontId="32" fillId="0" borderId="60" xfId="0" applyFont="1" applyFill="1" applyBorder="1" applyAlignment="1">
      <alignment horizontal="center" vertical="center"/>
    </xf>
    <xf numFmtId="0" fontId="32" fillId="0" borderId="64" xfId="0" applyFont="1" applyFill="1" applyBorder="1" applyAlignment="1">
      <alignment horizontal="center" vertical="center"/>
    </xf>
    <xf numFmtId="0" fontId="32" fillId="0" borderId="61" xfId="0" applyFont="1" applyFill="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32" fillId="0" borderId="65" xfId="0" applyFont="1" applyBorder="1" applyAlignment="1">
      <alignment horizontal="center" vertical="center"/>
    </xf>
    <xf numFmtId="0" fontId="32" fillId="0" borderId="15" xfId="0" applyFont="1" applyBorder="1" applyAlignment="1">
      <alignment horizontal="center" vertical="center"/>
    </xf>
    <xf numFmtId="0" fontId="32" fillId="0" borderId="8" xfId="0" applyFont="1" applyBorder="1" applyAlignment="1">
      <alignment horizontal="center" vertical="center"/>
    </xf>
    <xf numFmtId="0" fontId="32" fillId="0" borderId="10"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32" fillId="0" borderId="13" xfId="0" applyFont="1" applyBorder="1" applyAlignment="1">
      <alignment horizontal="center" vertical="center"/>
    </xf>
    <xf numFmtId="0" fontId="43" fillId="3" borderId="0" xfId="0" applyFont="1" applyFill="1" applyAlignment="1">
      <alignment horizontal="center" vertical="center"/>
    </xf>
    <xf numFmtId="0" fontId="35" fillId="0" borderId="45" xfId="0" applyFont="1" applyBorder="1" applyAlignment="1">
      <alignment horizontal="left" vertical="center"/>
    </xf>
    <xf numFmtId="0" fontId="39" fillId="0" borderId="0" xfId="0" applyFont="1" applyAlignment="1">
      <alignment horizontal="left" vertical="center"/>
    </xf>
    <xf numFmtId="0" fontId="32" fillId="0" borderId="38" xfId="0" applyFont="1" applyBorder="1" applyAlignment="1">
      <alignment horizontal="center" vertical="center"/>
    </xf>
    <xf numFmtId="0" fontId="32" fillId="0" borderId="35" xfId="0" applyFont="1" applyBorder="1" applyAlignment="1">
      <alignment horizontal="center" vertical="center"/>
    </xf>
    <xf numFmtId="0" fontId="32" fillId="0" borderId="47" xfId="0" applyFont="1" applyBorder="1" applyAlignment="1">
      <alignment horizontal="center" vertical="center"/>
    </xf>
    <xf numFmtId="0" fontId="32" fillId="3" borderId="36" xfId="0" applyFont="1" applyFill="1" applyBorder="1" applyAlignment="1">
      <alignment horizontal="center" vertical="center"/>
    </xf>
    <xf numFmtId="0" fontId="32" fillId="3" borderId="27" xfId="0" applyFont="1" applyFill="1" applyBorder="1" applyAlignment="1">
      <alignment horizontal="center" vertical="center"/>
    </xf>
    <xf numFmtId="0" fontId="32" fillId="3" borderId="34"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37" xfId="0" applyFont="1" applyFill="1" applyBorder="1" applyAlignment="1">
      <alignment horizontal="center" vertical="center"/>
    </xf>
    <xf numFmtId="0" fontId="32" fillId="3" borderId="32" xfId="0" applyFont="1" applyFill="1" applyBorder="1" applyAlignment="1">
      <alignment horizontal="center" vertical="center"/>
    </xf>
    <xf numFmtId="0" fontId="44" fillId="2" borderId="0" xfId="0" applyFont="1" applyFill="1" applyAlignment="1">
      <alignment horizontal="left" vertical="center" wrapText="1"/>
    </xf>
    <xf numFmtId="0" fontId="35" fillId="0" borderId="0" xfId="0" applyFont="1" applyBorder="1" applyAlignment="1">
      <alignment horizontal="left" vertical="center" wrapText="1"/>
    </xf>
    <xf numFmtId="0" fontId="32" fillId="0" borderId="50" xfId="0" applyFont="1" applyBorder="1" applyAlignment="1">
      <alignment horizontal="center" vertical="center"/>
    </xf>
    <xf numFmtId="0" fontId="32" fillId="0" borderId="41" xfId="0" applyFont="1" applyBorder="1" applyAlignment="1">
      <alignment horizontal="center" vertical="center"/>
    </xf>
    <xf numFmtId="0" fontId="35" fillId="0" borderId="99" xfId="0" applyFont="1" applyBorder="1" applyAlignment="1">
      <alignment horizontal="center" vertical="center"/>
    </xf>
    <xf numFmtId="0" fontId="35" fillId="0" borderId="44" xfId="0" applyFont="1" applyBorder="1" applyAlignment="1">
      <alignment horizontal="center" vertical="center"/>
    </xf>
    <xf numFmtId="0" fontId="29" fillId="2" borderId="100" xfId="0" applyFont="1" applyFill="1" applyBorder="1" applyAlignment="1">
      <alignment horizontal="center" vertical="center"/>
    </xf>
    <xf numFmtId="0" fontId="29" fillId="2" borderId="96" xfId="0" applyFont="1" applyFill="1" applyBorder="1" applyAlignment="1">
      <alignment horizontal="center" vertical="center"/>
    </xf>
    <xf numFmtId="0" fontId="35" fillId="0" borderId="40" xfId="0" applyFont="1" applyBorder="1" applyAlignment="1">
      <alignment horizontal="center" vertical="center"/>
    </xf>
    <xf numFmtId="0" fontId="35" fillId="0" borderId="45"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6" xfId="0" applyFont="1" applyBorder="1" applyAlignment="1">
      <alignment horizontal="center" vertical="center"/>
    </xf>
    <xf numFmtId="0" fontId="29" fillId="2" borderId="54" xfId="0" applyFont="1" applyFill="1" applyBorder="1" applyAlignment="1">
      <alignment horizontal="center" vertical="center"/>
    </xf>
    <xf numFmtId="0" fontId="28" fillId="2" borderId="50" xfId="0" applyFont="1" applyFill="1" applyBorder="1" applyAlignment="1">
      <alignment horizontal="center" vertical="center"/>
    </xf>
    <xf numFmtId="0" fontId="28" fillId="2" borderId="73" xfId="0" applyFont="1" applyFill="1" applyBorder="1" applyAlignment="1">
      <alignment horizontal="center" vertical="center"/>
    </xf>
    <xf numFmtId="0" fontId="28" fillId="2" borderId="41" xfId="0" applyFont="1" applyFill="1" applyBorder="1" applyAlignment="1">
      <alignment horizontal="center" vertical="center"/>
    </xf>
    <xf numFmtId="0" fontId="28" fillId="2" borderId="38" xfId="0" applyFont="1" applyFill="1" applyBorder="1" applyAlignment="1">
      <alignment horizontal="center" vertical="center"/>
    </xf>
    <xf numFmtId="0" fontId="28" fillId="2" borderId="35" xfId="0" applyFont="1" applyFill="1" applyBorder="1" applyAlignment="1">
      <alignment horizontal="center" vertical="center"/>
    </xf>
    <xf numFmtId="0" fontId="28" fillId="2" borderId="39" xfId="0" applyFont="1" applyFill="1" applyBorder="1" applyAlignment="1">
      <alignment horizontal="center" vertical="center"/>
    </xf>
    <xf numFmtId="0" fontId="28" fillId="2" borderId="53" xfId="0" applyFont="1" applyFill="1" applyBorder="1" applyAlignment="1">
      <alignment horizontal="center" vertical="center"/>
    </xf>
    <xf numFmtId="0" fontId="35" fillId="0" borderId="66" xfId="0" applyFont="1" applyBorder="1" applyAlignment="1">
      <alignment horizontal="center" vertical="center"/>
    </xf>
    <xf numFmtId="0" fontId="35" fillId="0" borderId="39" xfId="0" applyFont="1" applyBorder="1" applyAlignment="1">
      <alignment horizontal="center" vertical="center"/>
    </xf>
    <xf numFmtId="0" fontId="32" fillId="0" borderId="46" xfId="0" applyFont="1" applyBorder="1" applyAlignment="1">
      <alignment horizontal="center" vertical="center"/>
    </xf>
    <xf numFmtId="0" fontId="28" fillId="2" borderId="50" xfId="0" applyFont="1" applyFill="1" applyBorder="1" applyAlignment="1">
      <alignment horizontal="center" vertical="center" wrapText="1"/>
    </xf>
    <xf numFmtId="0" fontId="35" fillId="0" borderId="15" xfId="0" applyFont="1" applyBorder="1" applyAlignment="1">
      <alignment horizontal="center" vertical="center"/>
    </xf>
    <xf numFmtId="0" fontId="35" fillId="0" borderId="49" xfId="0" applyFont="1" applyBorder="1" applyAlignment="1">
      <alignment horizontal="center" vertical="center"/>
    </xf>
    <xf numFmtId="0" fontId="35" fillId="0" borderId="8" xfId="0" applyFont="1" applyBorder="1" applyAlignment="1">
      <alignment horizontal="center" vertical="center"/>
    </xf>
    <xf numFmtId="0" fontId="35" fillId="0" borderId="42" xfId="0" applyFont="1" applyBorder="1" applyAlignment="1">
      <alignment horizontal="center" vertical="center"/>
    </xf>
    <xf numFmtId="0" fontId="35" fillId="0" borderId="46" xfId="0" applyFont="1" applyBorder="1" applyAlignment="1">
      <alignment horizontal="center" vertical="center"/>
    </xf>
    <xf numFmtId="0" fontId="35" fillId="0" borderId="73" xfId="0" applyFont="1" applyBorder="1" applyAlignment="1">
      <alignment horizontal="center" vertical="center"/>
    </xf>
    <xf numFmtId="0" fontId="35" fillId="0" borderId="125" xfId="0" applyFont="1" applyBorder="1" applyAlignment="1">
      <alignment horizontal="center" vertical="center"/>
    </xf>
    <xf numFmtId="0" fontId="35" fillId="0" borderId="57" xfId="0" applyFont="1" applyBorder="1" applyAlignment="1">
      <alignment horizontal="center" vertical="center"/>
    </xf>
    <xf numFmtId="0" fontId="35" fillId="0" borderId="11" xfId="0" applyFont="1" applyBorder="1" applyAlignment="1">
      <alignment horizontal="center" vertical="center"/>
    </xf>
    <xf numFmtId="0" fontId="30" fillId="2" borderId="55" xfId="0" applyFont="1" applyFill="1" applyBorder="1" applyAlignment="1">
      <alignment horizontal="center" vertical="center" wrapText="1" shrinkToFit="1"/>
    </xf>
    <xf numFmtId="0" fontId="30" fillId="2" borderId="5" xfId="0" applyFont="1" applyFill="1" applyBorder="1" applyAlignment="1">
      <alignment horizontal="center" vertical="center" wrapText="1" shrinkToFit="1"/>
    </xf>
    <xf numFmtId="0" fontId="30" fillId="2" borderId="58" xfId="0" applyFont="1" applyFill="1" applyBorder="1" applyAlignment="1">
      <alignment horizontal="center" vertical="center" wrapText="1" shrinkToFit="1"/>
    </xf>
    <xf numFmtId="0" fontId="30" fillId="2" borderId="0" xfId="0" applyFont="1" applyFill="1" applyBorder="1" applyAlignment="1">
      <alignment horizontal="center" vertical="center" wrapText="1" shrinkToFit="1"/>
    </xf>
    <xf numFmtId="0" fontId="30" fillId="2" borderId="97" xfId="0" applyFont="1" applyFill="1" applyBorder="1" applyAlignment="1">
      <alignment horizontal="center" vertical="center" wrapText="1" shrinkToFit="1"/>
    </xf>
    <xf numFmtId="0" fontId="30" fillId="2" borderId="45" xfId="0" applyFont="1" applyFill="1" applyBorder="1" applyAlignment="1">
      <alignment horizontal="center" vertical="center" wrapText="1" shrinkToFit="1"/>
    </xf>
    <xf numFmtId="0" fontId="33" fillId="0" borderId="99"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25"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1" xfId="0" applyFont="1" applyBorder="1" applyAlignment="1">
      <alignment horizontal="center" vertical="center" wrapText="1"/>
    </xf>
    <xf numFmtId="0" fontId="35" fillId="3" borderId="99" xfId="0" applyFont="1" applyFill="1" applyBorder="1" applyAlignment="1">
      <alignment horizontal="center" vertical="center"/>
    </xf>
    <xf numFmtId="0" fontId="35" fillId="3" borderId="8" xfId="0" applyFont="1" applyFill="1" applyBorder="1" applyAlignment="1">
      <alignment horizontal="center" vertical="center"/>
    </xf>
    <xf numFmtId="0" fontId="32" fillId="0" borderId="42" xfId="0" applyFont="1" applyBorder="1" applyAlignment="1">
      <alignment horizontal="center" vertical="center"/>
    </xf>
    <xf numFmtId="0" fontId="33" fillId="0" borderId="15"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5" fillId="0" borderId="15" xfId="0" applyNumberFormat="1" applyFont="1" applyBorder="1" applyAlignment="1">
      <alignment horizontal="center" vertical="center"/>
    </xf>
    <xf numFmtId="0" fontId="35" fillId="0" borderId="8" xfId="0" applyNumberFormat="1" applyFont="1" applyBorder="1" applyAlignment="1">
      <alignment horizontal="center" vertical="center"/>
    </xf>
    <xf numFmtId="0" fontId="35" fillId="0" borderId="10" xfId="0" applyNumberFormat="1" applyFont="1" applyBorder="1" applyAlignment="1">
      <alignment horizontal="center" vertical="center"/>
    </xf>
    <xf numFmtId="0" fontId="32" fillId="0" borderId="49" xfId="0" applyFont="1" applyBorder="1" applyAlignment="1">
      <alignment horizontal="center" vertical="center"/>
    </xf>
    <xf numFmtId="0" fontId="32" fillId="0" borderId="43" xfId="0" applyFont="1" applyBorder="1" applyAlignment="1">
      <alignment horizontal="center" vertical="center"/>
    </xf>
    <xf numFmtId="0" fontId="35" fillId="3" borderId="0" xfId="0" applyFont="1" applyFill="1" applyBorder="1" applyAlignment="1">
      <alignment horizontal="center" vertical="center"/>
    </xf>
    <xf numFmtId="0" fontId="35" fillId="0" borderId="9" xfId="0" applyFont="1" applyBorder="1" applyAlignment="1">
      <alignment horizontal="left" vertical="center"/>
    </xf>
    <xf numFmtId="0" fontId="35" fillId="0" borderId="53" xfId="0" applyFont="1" applyBorder="1" applyAlignment="1">
      <alignment horizontal="center" vertical="center"/>
    </xf>
    <xf numFmtId="177" fontId="35" fillId="3" borderId="25" xfId="0" applyNumberFormat="1" applyFont="1" applyFill="1" applyBorder="1" applyAlignment="1">
      <alignment horizontal="center" vertical="center" shrinkToFit="1"/>
    </xf>
    <xf numFmtId="177" fontId="35" fillId="3" borderId="27" xfId="0" applyNumberFormat="1" applyFont="1" applyFill="1" applyBorder="1" applyAlignment="1">
      <alignment horizontal="center" vertical="center" shrinkToFit="1"/>
    </xf>
    <xf numFmtId="177" fontId="35" fillId="3" borderId="28" xfId="0" applyNumberFormat="1" applyFont="1" applyFill="1" applyBorder="1" applyAlignment="1">
      <alignment horizontal="center" vertical="center" shrinkToFit="1"/>
    </xf>
    <xf numFmtId="0" fontId="38" fillId="0" borderId="0" xfId="0" applyFont="1" applyBorder="1" applyAlignment="1">
      <alignment horizontal="left" vertical="center" wrapText="1"/>
    </xf>
    <xf numFmtId="177" fontId="35" fillId="3" borderId="29" xfId="0" applyNumberFormat="1" applyFont="1" applyFill="1" applyBorder="1" applyAlignment="1">
      <alignment horizontal="center" vertical="center" shrinkToFit="1"/>
    </xf>
    <xf numFmtId="0" fontId="35" fillId="3" borderId="2" xfId="0" applyFont="1" applyFill="1" applyBorder="1" applyAlignment="1">
      <alignment horizontal="center" vertical="center"/>
    </xf>
    <xf numFmtId="0" fontId="35" fillId="3" borderId="30" xfId="0" applyFont="1" applyFill="1" applyBorder="1" applyAlignment="1">
      <alignment horizontal="center" vertical="center"/>
    </xf>
    <xf numFmtId="0" fontId="35" fillId="3" borderId="15" xfId="0" applyFont="1" applyFill="1" applyBorder="1" applyAlignment="1">
      <alignment horizontal="center" vertical="center"/>
    </xf>
    <xf numFmtId="0" fontId="35" fillId="3" borderId="49" xfId="0" applyFont="1" applyFill="1" applyBorder="1" applyAlignment="1">
      <alignment horizontal="center" vertical="center"/>
    </xf>
    <xf numFmtId="177" fontId="35" fillId="3" borderId="2" xfId="0" applyNumberFormat="1" applyFont="1" applyFill="1" applyBorder="1" applyAlignment="1">
      <alignment horizontal="center" vertical="center" shrinkToFit="1"/>
    </xf>
    <xf numFmtId="177" fontId="35" fillId="3" borderId="3" xfId="0" applyNumberFormat="1" applyFont="1" applyFill="1" applyBorder="1" applyAlignment="1">
      <alignment horizontal="center" vertical="center" shrinkToFit="1"/>
    </xf>
    <xf numFmtId="177" fontId="35" fillId="3" borderId="4" xfId="0" applyNumberFormat="1" applyFont="1" applyFill="1" applyBorder="1" applyAlignment="1">
      <alignment horizontal="center" vertical="center" shrinkToFit="1"/>
    </xf>
    <xf numFmtId="177" fontId="35" fillId="3" borderId="101" xfId="0" applyNumberFormat="1" applyFont="1" applyFill="1" applyBorder="1" applyAlignment="1">
      <alignment horizontal="center" vertical="center" shrinkToFit="1"/>
    </xf>
    <xf numFmtId="177" fontId="35" fillId="3" borderId="32" xfId="0" applyNumberFormat="1" applyFont="1" applyFill="1" applyBorder="1" applyAlignment="1">
      <alignment horizontal="center" vertical="center" shrinkToFit="1"/>
    </xf>
    <xf numFmtId="177" fontId="35" fillId="3" borderId="102" xfId="0" applyNumberFormat="1" applyFont="1" applyFill="1" applyBorder="1" applyAlignment="1">
      <alignment horizontal="center" vertical="center" shrinkToFit="1"/>
    </xf>
    <xf numFmtId="0" fontId="35" fillId="0" borderId="41" xfId="0" applyFont="1" applyBorder="1" applyAlignment="1">
      <alignment horizontal="center" vertical="center"/>
    </xf>
    <xf numFmtId="0" fontId="35" fillId="3" borderId="25" xfId="0" applyFont="1" applyFill="1" applyBorder="1" applyAlignment="1">
      <alignment horizontal="center" vertical="center"/>
    </xf>
    <xf numFmtId="0" fontId="35" fillId="3" borderId="29" xfId="0" applyFont="1" applyFill="1" applyBorder="1" applyAlignment="1">
      <alignment horizontal="center" vertical="center"/>
    </xf>
    <xf numFmtId="0" fontId="35" fillId="0" borderId="69" xfId="0" applyFont="1" applyBorder="1" applyAlignment="1">
      <alignment horizontal="center" vertical="center" shrinkToFit="1"/>
    </xf>
    <xf numFmtId="0" fontId="35" fillId="0" borderId="13" xfId="0" applyFont="1" applyBorder="1" applyAlignment="1">
      <alignment horizontal="center" vertical="center" shrinkToFit="1"/>
    </xf>
    <xf numFmtId="0" fontId="35" fillId="0" borderId="43" xfId="0" applyFont="1" applyBorder="1" applyAlignment="1">
      <alignment horizontal="center" vertical="center" shrinkToFit="1"/>
    </xf>
    <xf numFmtId="177" fontId="35" fillId="3" borderId="33" xfId="0" applyNumberFormat="1" applyFont="1" applyFill="1" applyBorder="1" applyAlignment="1">
      <alignment horizontal="center" vertical="center" shrinkToFit="1"/>
    </xf>
    <xf numFmtId="0" fontId="34" fillId="0" borderId="92" xfId="0" applyFont="1" applyBorder="1" applyAlignment="1">
      <alignment horizontal="center" vertical="center"/>
    </xf>
    <xf numFmtId="0" fontId="34" fillId="0" borderId="93" xfId="0" applyFont="1" applyBorder="1" applyAlignment="1">
      <alignment horizontal="center" vertical="center"/>
    </xf>
    <xf numFmtId="0" fontId="34" fillId="0" borderId="94" xfId="0" applyFont="1" applyBorder="1" applyAlignment="1">
      <alignment horizontal="center" vertical="center"/>
    </xf>
    <xf numFmtId="0" fontId="32" fillId="0" borderId="40" xfId="0" applyFont="1" applyBorder="1" applyAlignment="1">
      <alignment horizontal="center" vertical="center"/>
    </xf>
    <xf numFmtId="0" fontId="32" fillId="0" borderId="34" xfId="0" applyFont="1" applyBorder="1" applyAlignment="1">
      <alignment horizontal="center" vertical="center"/>
    </xf>
    <xf numFmtId="0" fontId="32" fillId="0" borderId="3" xfId="0" applyFont="1" applyBorder="1" applyAlignment="1">
      <alignment horizontal="center" vertical="center"/>
    </xf>
    <xf numFmtId="0" fontId="32" fillId="0" borderId="30" xfId="0" applyFont="1" applyBorder="1" applyAlignment="1">
      <alignment horizontal="center" vertical="center"/>
    </xf>
    <xf numFmtId="0" fontId="32" fillId="0" borderId="51" xfId="0" applyFont="1" applyBorder="1" applyAlignment="1">
      <alignment horizontal="center" vertical="center"/>
    </xf>
    <xf numFmtId="0" fontId="32" fillId="0" borderId="45" xfId="0" applyFont="1" applyBorder="1" applyAlignment="1">
      <alignment horizontal="center" vertical="center"/>
    </xf>
    <xf numFmtId="177" fontId="35" fillId="3" borderId="30" xfId="0" applyNumberFormat="1" applyFont="1" applyFill="1" applyBorder="1" applyAlignment="1">
      <alignment horizontal="center" vertical="center" shrinkToFit="1"/>
    </xf>
    <xf numFmtId="0" fontId="35" fillId="3" borderId="31" xfId="0" applyFont="1" applyFill="1" applyBorder="1" applyAlignment="1">
      <alignment horizontal="center" vertical="center"/>
    </xf>
    <xf numFmtId="0" fontId="35" fillId="3" borderId="23" xfId="0" applyFont="1" applyFill="1" applyBorder="1" applyAlignment="1">
      <alignment horizontal="center" vertical="center"/>
    </xf>
    <xf numFmtId="0" fontId="35" fillId="0" borderId="67" xfId="0" applyFont="1" applyBorder="1" applyAlignment="1">
      <alignment horizontal="center" vertical="center" wrapText="1" shrinkToFit="1"/>
    </xf>
    <xf numFmtId="0" fontId="35" fillId="0" borderId="5" xfId="0" applyFont="1" applyBorder="1" applyAlignment="1">
      <alignment horizontal="center" vertical="center" wrapText="1" shrinkToFit="1"/>
    </xf>
    <xf numFmtId="0" fontId="35" fillId="0" borderId="51" xfId="0" applyFont="1" applyBorder="1" applyAlignment="1">
      <alignment horizontal="center" vertical="center" wrapText="1" shrinkToFit="1"/>
    </xf>
    <xf numFmtId="0" fontId="35" fillId="0" borderId="45" xfId="0" applyFont="1" applyBorder="1" applyAlignment="1">
      <alignment horizontal="center" vertical="center" wrapText="1" shrinkToFit="1"/>
    </xf>
    <xf numFmtId="56" fontId="35" fillId="3" borderId="67" xfId="0" applyNumberFormat="1" applyFont="1" applyFill="1" applyBorder="1" applyAlignment="1">
      <alignment horizontal="left" vertical="center" wrapText="1"/>
    </xf>
    <xf numFmtId="56" fontId="35" fillId="3" borderId="5" xfId="0" applyNumberFormat="1" applyFont="1" applyFill="1" applyBorder="1" applyAlignment="1">
      <alignment horizontal="left" vertical="center" wrapText="1"/>
    </xf>
    <xf numFmtId="56" fontId="35" fillId="3" borderId="49" xfId="0" applyNumberFormat="1" applyFont="1" applyFill="1" applyBorder="1" applyAlignment="1">
      <alignment horizontal="left" vertical="center" wrapText="1"/>
    </xf>
    <xf numFmtId="56" fontId="35" fillId="3" borderId="51" xfId="0" applyNumberFormat="1" applyFont="1" applyFill="1" applyBorder="1" applyAlignment="1">
      <alignment horizontal="left" vertical="center" wrapText="1"/>
    </xf>
    <xf numFmtId="56" fontId="35" fillId="3" borderId="45" xfId="0" applyNumberFormat="1" applyFont="1" applyFill="1" applyBorder="1" applyAlignment="1">
      <alignment horizontal="left" vertical="center" wrapText="1"/>
    </xf>
    <xf numFmtId="56" fontId="35" fillId="3" borderId="46" xfId="0" applyNumberFormat="1" applyFont="1" applyFill="1" applyBorder="1" applyAlignment="1">
      <alignment horizontal="left" vertical="center" wrapText="1"/>
    </xf>
    <xf numFmtId="0" fontId="35" fillId="3" borderId="14" xfId="0" applyFont="1" applyFill="1" applyBorder="1" applyAlignment="1">
      <alignment horizontal="center" vertical="center"/>
    </xf>
    <xf numFmtId="0" fontId="35" fillId="3" borderId="89" xfId="0" applyFont="1" applyFill="1" applyBorder="1" applyAlignment="1">
      <alignment horizontal="center" vertical="center"/>
    </xf>
    <xf numFmtId="0" fontId="35" fillId="0" borderId="67"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49" xfId="0" applyFont="1" applyBorder="1" applyAlignment="1">
      <alignment horizontal="center" vertical="center" shrinkToFit="1"/>
    </xf>
    <xf numFmtId="0" fontId="35" fillId="0" borderId="68"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42" xfId="0" applyFont="1" applyBorder="1" applyAlignment="1">
      <alignment horizontal="center" vertical="center" shrinkToFit="1"/>
    </xf>
    <xf numFmtId="0" fontId="35" fillId="3" borderId="67" xfId="0" applyFont="1" applyFill="1" applyBorder="1" applyAlignment="1">
      <alignment horizontal="left" vertical="center" wrapText="1"/>
    </xf>
    <xf numFmtId="0" fontId="35" fillId="3" borderId="5" xfId="0" applyFont="1" applyFill="1" applyBorder="1" applyAlignment="1">
      <alignment horizontal="left" vertical="center" wrapText="1"/>
    </xf>
    <xf numFmtId="0" fontId="35" fillId="3" borderId="7" xfId="0" applyFont="1" applyFill="1" applyBorder="1" applyAlignment="1">
      <alignment horizontal="left" vertical="center" wrapText="1"/>
    </xf>
    <xf numFmtId="0" fontId="35" fillId="3" borderId="68" xfId="0" applyFont="1" applyFill="1" applyBorder="1" applyAlignment="1">
      <alignment horizontal="left" vertical="center" wrapText="1"/>
    </xf>
    <xf numFmtId="0" fontId="35" fillId="3" borderId="0" xfId="0" applyFont="1" applyFill="1" applyBorder="1" applyAlignment="1">
      <alignment horizontal="left" vertical="center" wrapText="1"/>
    </xf>
    <xf numFmtId="0" fontId="35" fillId="3" borderId="9" xfId="0" applyFont="1" applyFill="1" applyBorder="1" applyAlignment="1">
      <alignment horizontal="left" vertical="center" wrapText="1"/>
    </xf>
    <xf numFmtId="0" fontId="35" fillId="3" borderId="15" xfId="0" applyFont="1" applyFill="1" applyBorder="1" applyAlignment="1">
      <alignment horizontal="left" vertical="center" wrapText="1"/>
    </xf>
    <xf numFmtId="0" fontId="35" fillId="3" borderId="49" xfId="0" applyFont="1" applyFill="1" applyBorder="1" applyAlignment="1">
      <alignment horizontal="left" vertical="center" wrapText="1"/>
    </xf>
    <xf numFmtId="0" fontId="35" fillId="3" borderId="8" xfId="0" applyFont="1" applyFill="1" applyBorder="1" applyAlignment="1">
      <alignment horizontal="left" vertical="center" wrapText="1"/>
    </xf>
    <xf numFmtId="0" fontId="35" fillId="3" borderId="42" xfId="0" applyFont="1" applyFill="1" applyBorder="1" applyAlignment="1">
      <alignment horizontal="left" vertical="center" wrapText="1"/>
    </xf>
    <xf numFmtId="0" fontId="35" fillId="0" borderId="34" xfId="0" applyFont="1" applyBorder="1" applyAlignment="1">
      <alignment horizontal="center" vertical="center" shrinkToFit="1"/>
    </xf>
    <xf numFmtId="0" fontId="35" fillId="0" borderId="3" xfId="0" applyFont="1" applyBorder="1" applyAlignment="1">
      <alignment horizontal="center" vertical="center" shrinkToFit="1"/>
    </xf>
    <xf numFmtId="0" fontId="35" fillId="0" borderId="30" xfId="0" applyFont="1" applyBorder="1" applyAlignment="1">
      <alignment horizontal="center" vertical="center" shrinkToFit="1"/>
    </xf>
    <xf numFmtId="0" fontId="35" fillId="3" borderId="34" xfId="0" applyFont="1" applyFill="1" applyBorder="1" applyAlignment="1">
      <alignment horizontal="center" vertical="center"/>
    </xf>
    <xf numFmtId="0" fontId="35" fillId="3" borderId="3" xfId="0" applyFont="1" applyFill="1" applyBorder="1" applyAlignment="1">
      <alignment horizontal="center" vertical="center"/>
    </xf>
    <xf numFmtId="0" fontId="35" fillId="0" borderId="34"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30" xfId="0" applyFont="1" applyBorder="1" applyAlignment="1">
      <alignment horizontal="center" vertical="center"/>
    </xf>
    <xf numFmtId="0" fontId="35" fillId="0" borderId="36" xfId="0" applyFont="1" applyBorder="1" applyAlignment="1">
      <alignment horizontal="center" vertical="center" shrinkToFit="1"/>
    </xf>
    <xf numFmtId="0" fontId="35" fillId="0" borderId="27" xfId="0" applyFont="1" applyBorder="1" applyAlignment="1">
      <alignment horizontal="center" vertical="center" shrinkToFit="1"/>
    </xf>
    <xf numFmtId="0" fontId="35" fillId="0" borderId="29" xfId="0" applyFont="1" applyBorder="1" applyAlignment="1">
      <alignment horizontal="center" vertical="center" shrinkToFit="1"/>
    </xf>
    <xf numFmtId="0" fontId="37" fillId="2" borderId="0" xfId="0" applyFont="1" applyFill="1" applyBorder="1" applyAlignment="1">
      <alignment horizontal="left" vertical="center"/>
    </xf>
    <xf numFmtId="0" fontId="37" fillId="2" borderId="42" xfId="0" applyFont="1" applyFill="1" applyBorder="1" applyAlignment="1">
      <alignment horizontal="left" vertical="center"/>
    </xf>
    <xf numFmtId="0" fontId="35" fillId="0" borderId="24" xfId="0" applyFont="1" applyBorder="1" applyAlignment="1">
      <alignment horizontal="center" vertical="center"/>
    </xf>
    <xf numFmtId="0" fontId="35" fillId="0" borderId="76" xfId="0" applyFont="1" applyBorder="1" applyAlignment="1">
      <alignment horizontal="center" vertical="center"/>
    </xf>
    <xf numFmtId="57" fontId="35" fillId="3" borderId="20" xfId="0" applyNumberFormat="1" applyFont="1" applyFill="1" applyBorder="1" applyAlignment="1">
      <alignment horizontal="center" vertical="center"/>
    </xf>
    <xf numFmtId="0" fontId="35" fillId="3" borderId="1" xfId="0" applyFont="1" applyFill="1" applyBorder="1" applyAlignment="1">
      <alignment horizontal="center" vertical="center"/>
    </xf>
    <xf numFmtId="0" fontId="35" fillId="3" borderId="20" xfId="0" applyFont="1" applyFill="1" applyBorder="1" applyAlignment="1">
      <alignment horizontal="center" vertical="center"/>
    </xf>
    <xf numFmtId="0" fontId="35" fillId="3" borderId="22" xfId="0" applyFont="1" applyFill="1" applyBorder="1" applyAlignment="1">
      <alignment horizontal="center" vertical="center"/>
    </xf>
    <xf numFmtId="0" fontId="28" fillId="2" borderId="34" xfId="0" applyFont="1" applyFill="1" applyBorder="1" applyAlignment="1">
      <alignment horizontal="center" vertical="center"/>
    </xf>
    <xf numFmtId="0" fontId="28" fillId="2" borderId="4" xfId="0" applyFont="1" applyFill="1" applyBorder="1" applyAlignment="1">
      <alignment horizontal="center" vertical="center"/>
    </xf>
    <xf numFmtId="0" fontId="35" fillId="3" borderId="1" xfId="0" applyFont="1" applyFill="1" applyBorder="1" applyAlignment="1">
      <alignment horizontal="center" vertical="center" shrinkToFit="1"/>
    </xf>
    <xf numFmtId="0" fontId="35" fillId="3" borderId="21" xfId="0" applyFont="1" applyFill="1" applyBorder="1" applyAlignment="1">
      <alignment horizontal="center" vertical="center" shrinkToFit="1"/>
    </xf>
    <xf numFmtId="0" fontId="35" fillId="3" borderId="31" xfId="0" applyFont="1" applyFill="1" applyBorder="1" applyAlignment="1">
      <alignment horizontal="center" vertical="center" shrinkToFit="1"/>
    </xf>
    <xf numFmtId="0" fontId="35" fillId="3" borderId="23" xfId="0" applyFont="1" applyFill="1" applyBorder="1" applyAlignment="1">
      <alignment horizontal="center" vertical="center" shrinkToFit="1"/>
    </xf>
    <xf numFmtId="0" fontId="30" fillId="0" borderId="8"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5" fillId="0" borderId="26" xfId="0" applyFont="1" applyBorder="1" applyAlignment="1">
      <alignment horizontal="center" vertical="center"/>
    </xf>
    <xf numFmtId="0" fontId="35" fillId="3" borderId="103" xfId="0" applyFont="1" applyFill="1" applyBorder="1" applyAlignment="1">
      <alignment horizontal="center" vertical="center"/>
    </xf>
    <xf numFmtId="0" fontId="35" fillId="3" borderId="119" xfId="0" applyFont="1" applyFill="1" applyBorder="1" applyAlignment="1">
      <alignment horizontal="center" vertical="center"/>
    </xf>
    <xf numFmtId="0" fontId="35" fillId="3" borderId="77" xfId="0" applyFont="1" applyFill="1" applyBorder="1" applyAlignment="1">
      <alignment horizontal="center" vertical="center"/>
    </xf>
    <xf numFmtId="0" fontId="35" fillId="3" borderId="90" xfId="0" applyFont="1" applyFill="1" applyBorder="1" applyAlignment="1">
      <alignment horizontal="center" vertical="center"/>
    </xf>
    <xf numFmtId="0" fontId="35" fillId="3" borderId="106" xfId="0" applyFont="1" applyFill="1" applyBorder="1" applyAlignment="1">
      <alignment horizontal="center" vertical="center"/>
    </xf>
    <xf numFmtId="0" fontId="35" fillId="3" borderId="121" xfId="0" applyFont="1" applyFill="1" applyBorder="1" applyAlignment="1">
      <alignment horizontal="center" vertical="center"/>
    </xf>
    <xf numFmtId="0" fontId="35" fillId="0" borderId="86" xfId="0" applyFont="1" applyBorder="1" applyAlignment="1">
      <alignment horizontal="center" vertical="center"/>
    </xf>
    <xf numFmtId="0" fontId="35" fillId="3" borderId="113" xfId="0" applyFont="1" applyFill="1" applyBorder="1" applyAlignment="1">
      <alignment horizontal="center" vertical="center"/>
    </xf>
    <xf numFmtId="0" fontId="35" fillId="3" borderId="114" xfId="0" applyFont="1" applyFill="1" applyBorder="1" applyAlignment="1">
      <alignment horizontal="center" vertical="center"/>
    </xf>
    <xf numFmtId="0" fontId="35" fillId="3" borderId="6" xfId="0" applyFont="1" applyFill="1" applyBorder="1" applyAlignment="1">
      <alignment horizontal="center" vertical="center"/>
    </xf>
    <xf numFmtId="0" fontId="35" fillId="3" borderId="116" xfId="0" applyFont="1" applyFill="1" applyBorder="1" applyAlignment="1">
      <alignment horizontal="center" vertical="center"/>
    </xf>
    <xf numFmtId="0" fontId="35" fillId="3" borderId="107" xfId="0" applyFont="1" applyFill="1" applyBorder="1" applyAlignment="1">
      <alignment horizontal="center" vertical="center"/>
    </xf>
    <xf numFmtId="0" fontId="35" fillId="3" borderId="108" xfId="0" applyFont="1" applyFill="1" applyBorder="1" applyAlignment="1">
      <alignment horizontal="center" vertical="center"/>
    </xf>
    <xf numFmtId="0" fontId="35" fillId="3" borderId="117" xfId="0" applyFont="1" applyFill="1" applyBorder="1" applyAlignment="1">
      <alignment horizontal="center" vertical="center"/>
    </xf>
    <xf numFmtId="0" fontId="35" fillId="3" borderId="104" xfId="0" applyFont="1" applyFill="1" applyBorder="1" applyAlignment="1">
      <alignment horizontal="center" vertical="center"/>
    </xf>
    <xf numFmtId="0" fontId="35" fillId="3" borderId="105" xfId="0" applyFont="1" applyFill="1" applyBorder="1" applyAlignment="1">
      <alignment horizontal="center" vertical="center"/>
    </xf>
    <xf numFmtId="0" fontId="42" fillId="0" borderId="0" xfId="3" applyFont="1" applyBorder="1" applyAlignment="1">
      <alignment horizontal="left" vertical="center"/>
    </xf>
    <xf numFmtId="0" fontId="35" fillId="0" borderId="110" xfId="0" applyFont="1" applyBorder="1" applyAlignment="1">
      <alignment horizontal="center" vertical="center"/>
    </xf>
    <xf numFmtId="0" fontId="35" fillId="0" borderId="6" xfId="0" applyFont="1" applyBorder="1" applyAlignment="1">
      <alignment horizontal="center" vertical="center"/>
    </xf>
    <xf numFmtId="0" fontId="35" fillId="0" borderId="52" xfId="0" applyFont="1" applyBorder="1" applyAlignment="1">
      <alignment horizontal="center" vertical="center"/>
    </xf>
    <xf numFmtId="0" fontId="33" fillId="3" borderId="110" xfId="0" applyFont="1" applyFill="1" applyBorder="1" applyAlignment="1">
      <alignment horizontal="left" vertical="center" wrapText="1"/>
    </xf>
    <xf numFmtId="0" fontId="33" fillId="3" borderId="123" xfId="0" applyFont="1" applyFill="1" applyBorder="1" applyAlignment="1">
      <alignment horizontal="left" vertical="center" wrapText="1"/>
    </xf>
    <xf numFmtId="0" fontId="33" fillId="3" borderId="6" xfId="0" applyFont="1" applyFill="1" applyBorder="1" applyAlignment="1">
      <alignment horizontal="left" vertical="center" wrapText="1"/>
    </xf>
    <xf numFmtId="0" fontId="33" fillId="3" borderId="116" xfId="0" applyFont="1" applyFill="1" applyBorder="1" applyAlignment="1">
      <alignment horizontal="left" vertical="center" wrapText="1"/>
    </xf>
    <xf numFmtId="0" fontId="33" fillId="3" borderId="52" xfId="0" applyFont="1" applyFill="1" applyBorder="1" applyAlignment="1">
      <alignment horizontal="left" vertical="center" wrapText="1"/>
    </xf>
    <xf numFmtId="0" fontId="33" fillId="3" borderId="74" xfId="0" applyFont="1" applyFill="1" applyBorder="1" applyAlignment="1">
      <alignment horizontal="left" vertical="center" wrapText="1"/>
    </xf>
    <xf numFmtId="0" fontId="35" fillId="0" borderId="48" xfId="0" applyFont="1" applyBorder="1" applyAlignment="1">
      <alignment horizontal="center" vertical="center" wrapText="1"/>
    </xf>
    <xf numFmtId="0" fontId="35" fillId="0" borderId="79"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10"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12" xfId="0" applyFont="1" applyBorder="1" applyAlignment="1">
      <alignment horizontal="center" vertical="center" wrapText="1"/>
    </xf>
    <xf numFmtId="0" fontId="33" fillId="3" borderId="112" xfId="0" applyFont="1" applyFill="1" applyBorder="1" applyAlignment="1">
      <alignment horizontal="left" vertical="center" wrapText="1"/>
    </xf>
    <xf numFmtId="0" fontId="33" fillId="3" borderId="111" xfId="0" applyFont="1" applyFill="1" applyBorder="1" applyAlignment="1">
      <alignment horizontal="left" vertical="center" wrapText="1"/>
    </xf>
    <xf numFmtId="0" fontId="33" fillId="3" borderId="122" xfId="0" applyFont="1" applyFill="1" applyBorder="1" applyAlignment="1">
      <alignment horizontal="left" vertical="center" wrapText="1"/>
    </xf>
    <xf numFmtId="0" fontId="33" fillId="3" borderId="8" xfId="0" applyFont="1" applyFill="1" applyBorder="1" applyAlignment="1">
      <alignment horizontal="left" vertical="center" wrapText="1"/>
    </xf>
    <xf numFmtId="0" fontId="33" fillId="3" borderId="0" xfId="0" applyFont="1" applyFill="1" applyBorder="1" applyAlignment="1">
      <alignment horizontal="left" vertical="center" wrapText="1"/>
    </xf>
    <xf numFmtId="0" fontId="33" fillId="3" borderId="42" xfId="0" applyFont="1" applyFill="1" applyBorder="1" applyAlignment="1">
      <alignment horizontal="left" vertical="center" wrapText="1"/>
    </xf>
    <xf numFmtId="0" fontId="33" fillId="3" borderId="10" xfId="0" applyFont="1" applyFill="1" applyBorder="1" applyAlignment="1">
      <alignment horizontal="left" vertical="center" wrapText="1"/>
    </xf>
    <xf numFmtId="0" fontId="33" fillId="3" borderId="13" xfId="0" applyFont="1" applyFill="1" applyBorder="1" applyAlignment="1">
      <alignment horizontal="left" vertical="center" wrapText="1"/>
    </xf>
    <xf numFmtId="0" fontId="33" fillId="3" borderId="43" xfId="0" applyFont="1" applyFill="1" applyBorder="1" applyAlignment="1">
      <alignment horizontal="left" vertical="center" wrapText="1"/>
    </xf>
    <xf numFmtId="0" fontId="35" fillId="0" borderId="14" xfId="0" applyFont="1" applyBorder="1" applyAlignment="1">
      <alignment horizontal="center" vertical="center"/>
    </xf>
    <xf numFmtId="0" fontId="35" fillId="0" borderId="109" xfId="0" applyFont="1" applyBorder="1" applyAlignment="1">
      <alignment horizontal="center" vertical="center"/>
    </xf>
    <xf numFmtId="0" fontId="35" fillId="0" borderId="88" xfId="0" applyFont="1" applyBorder="1" applyAlignment="1">
      <alignment horizontal="center" vertical="center" wrapText="1"/>
    </xf>
    <xf numFmtId="0" fontId="35" fillId="3" borderId="103" xfId="0" applyFont="1" applyFill="1" applyBorder="1" applyAlignment="1">
      <alignment horizontal="left" vertical="center"/>
    </xf>
    <xf numFmtId="0" fontId="35" fillId="3" borderId="119" xfId="0" applyFont="1" applyFill="1" applyBorder="1" applyAlignment="1">
      <alignment horizontal="left" vertical="center"/>
    </xf>
    <xf numFmtId="0" fontId="35" fillId="3" borderId="77" xfId="0" applyFont="1" applyFill="1" applyBorder="1" applyAlignment="1">
      <alignment horizontal="left" vertical="center"/>
    </xf>
    <xf numFmtId="0" fontId="35" fillId="3" borderId="90" xfId="0" applyFont="1" applyFill="1" applyBorder="1" applyAlignment="1">
      <alignment horizontal="left" vertical="center"/>
    </xf>
    <xf numFmtId="0" fontId="35" fillId="3" borderId="110" xfId="0" applyFont="1" applyFill="1" applyBorder="1" applyAlignment="1">
      <alignment horizontal="left" vertical="center"/>
    </xf>
    <xf numFmtId="0" fontId="35" fillId="3" borderId="123" xfId="0" applyFont="1" applyFill="1" applyBorder="1" applyAlignment="1">
      <alignment horizontal="left" vertical="center"/>
    </xf>
    <xf numFmtId="0" fontId="35" fillId="3" borderId="42" xfId="0" applyFont="1" applyFill="1" applyBorder="1" applyAlignment="1">
      <alignment horizontal="center" vertical="center"/>
    </xf>
    <xf numFmtId="0" fontId="35" fillId="3" borderId="81" xfId="0" applyFont="1" applyFill="1" applyBorder="1" applyAlignment="1">
      <alignment horizontal="center" vertical="center"/>
    </xf>
    <xf numFmtId="0" fontId="35" fillId="3" borderId="82" xfId="0" applyFont="1" applyFill="1" applyBorder="1" applyAlignment="1">
      <alignment horizontal="center" vertical="center"/>
    </xf>
    <xf numFmtId="0" fontId="35" fillId="3" borderId="124" xfId="0" applyFont="1" applyFill="1" applyBorder="1" applyAlignment="1">
      <alignment horizontal="center" vertical="center"/>
    </xf>
    <xf numFmtId="0" fontId="35" fillId="3" borderId="78" xfId="0" applyFont="1" applyFill="1" applyBorder="1" applyAlignment="1">
      <alignment horizontal="center" vertical="center"/>
    </xf>
    <xf numFmtId="0" fontId="35" fillId="0" borderId="118" xfId="0" applyFont="1" applyBorder="1" applyAlignment="1">
      <alignment horizontal="center" vertical="center"/>
    </xf>
    <xf numFmtId="0" fontId="35" fillId="0" borderId="84" xfId="0" applyFont="1" applyBorder="1" applyAlignment="1">
      <alignment horizontal="center" vertical="center"/>
    </xf>
    <xf numFmtId="0" fontId="35" fillId="0" borderId="120" xfId="0" applyFont="1" applyBorder="1" applyAlignment="1">
      <alignment horizontal="center" vertical="center"/>
    </xf>
    <xf numFmtId="0" fontId="34" fillId="0" borderId="0" xfId="0" applyFont="1" applyBorder="1" applyAlignment="1" applyProtection="1">
      <alignment vertical="center" wrapText="1" shrinkToFit="1"/>
    </xf>
    <xf numFmtId="0" fontId="47" fillId="0" borderId="9" xfId="0" applyFont="1" applyBorder="1" applyAlignment="1" applyProtection="1">
      <alignment horizontal="center" vertical="center" wrapText="1" shrinkToFit="1"/>
    </xf>
    <xf numFmtId="0" fontId="47" fillId="0" borderId="6" xfId="0" applyFont="1" applyBorder="1" applyAlignment="1" applyProtection="1">
      <alignment horizontal="center" vertical="center" wrapText="1" shrinkToFit="1"/>
    </xf>
    <xf numFmtId="0" fontId="47" fillId="0" borderId="8" xfId="0" applyFont="1" applyBorder="1" applyAlignment="1" applyProtection="1">
      <alignment horizontal="center" vertical="center" wrapText="1" shrinkToFit="1"/>
    </xf>
    <xf numFmtId="0" fontId="34" fillId="0" borderId="25"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5" xfId="0" applyFont="1" applyBorder="1" applyAlignment="1" applyProtection="1">
      <alignment horizontal="center" vertical="center"/>
    </xf>
    <xf numFmtId="0" fontId="34" fillId="0" borderId="28" xfId="0" applyFont="1" applyBorder="1" applyAlignment="1" applyProtection="1">
      <alignment horizontal="center" vertical="center"/>
    </xf>
    <xf numFmtId="178" fontId="34" fillId="3" borderId="76" xfId="0" applyNumberFormat="1" applyFont="1" applyFill="1" applyBorder="1" applyAlignment="1" applyProtection="1">
      <alignment horizontal="center" vertical="center"/>
      <protection locked="0"/>
    </xf>
    <xf numFmtId="0" fontId="34" fillId="0" borderId="76" xfId="0" applyFont="1" applyBorder="1" applyAlignment="1" applyProtection="1">
      <alignment horizontal="distributed" vertical="center"/>
    </xf>
    <xf numFmtId="0" fontId="34" fillId="0" borderId="101"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102" xfId="0" applyFont="1" applyFill="1" applyBorder="1" applyAlignment="1" applyProtection="1">
      <alignment horizontal="center" vertical="center"/>
    </xf>
    <xf numFmtId="0" fontId="34" fillId="0" borderId="101" xfId="0" applyFont="1" applyBorder="1" applyAlignment="1" applyProtection="1">
      <alignment horizontal="center" vertical="center"/>
    </xf>
    <xf numFmtId="0" fontId="34" fillId="0" borderId="102" xfId="0" applyFont="1" applyBorder="1" applyAlignment="1" applyProtection="1">
      <alignment horizontal="center" vertical="center"/>
    </xf>
    <xf numFmtId="0" fontId="34" fillId="3" borderId="31" xfId="0" applyFont="1" applyFill="1" applyBorder="1" applyAlignment="1" applyProtection="1">
      <alignment horizontal="center" vertical="center"/>
    </xf>
    <xf numFmtId="0" fontId="34" fillId="0" borderId="31" xfId="0" applyFont="1" applyBorder="1" applyAlignment="1" applyProtection="1">
      <alignment horizontal="distributed" vertical="center"/>
    </xf>
    <xf numFmtId="0" fontId="34" fillId="0" borderId="69" xfId="0" applyFont="1" applyBorder="1" applyAlignment="1" applyProtection="1">
      <alignment horizontal="center" vertical="center" wrapText="1" shrinkToFit="1"/>
    </xf>
    <xf numFmtId="0" fontId="34" fillId="0" borderId="13" xfId="0" applyFont="1" applyBorder="1" applyAlignment="1" applyProtection="1">
      <alignment horizontal="center" vertical="center" wrapText="1" shrinkToFit="1"/>
    </xf>
    <xf numFmtId="0" fontId="34" fillId="0" borderId="11" xfId="0" applyFont="1" applyBorder="1" applyAlignment="1" applyProtection="1">
      <alignment horizontal="center" vertical="center" wrapText="1" shrinkToFit="1"/>
    </xf>
    <xf numFmtId="0" fontId="34" fillId="0" borderId="78" xfId="0" applyFont="1" applyBorder="1" applyAlignment="1" applyProtection="1">
      <alignment horizontal="left" vertical="center"/>
    </xf>
    <xf numFmtId="0" fontId="34" fillId="0" borderId="80" xfId="0" applyFont="1" applyBorder="1" applyAlignment="1" applyProtection="1">
      <alignment horizontal="left" vertical="center"/>
    </xf>
    <xf numFmtId="0" fontId="34" fillId="0" borderId="127" xfId="0" applyFont="1" applyBorder="1" applyAlignment="1" applyProtection="1">
      <alignment horizontal="left" vertical="center"/>
    </xf>
    <xf numFmtId="0" fontId="34" fillId="0" borderId="10" xfId="0" applyFont="1" applyBorder="1" applyAlignment="1" applyProtection="1">
      <alignment horizontal="left" vertical="center"/>
    </xf>
    <xf numFmtId="0" fontId="34" fillId="0" borderId="13" xfId="0" applyFont="1" applyBorder="1" applyAlignment="1" applyProtection="1">
      <alignment horizontal="left" vertical="center"/>
    </xf>
    <xf numFmtId="0" fontId="34" fillId="0" borderId="11" xfId="0" applyFont="1" applyBorder="1" applyAlignment="1" applyProtection="1">
      <alignment horizontal="left" vertical="center"/>
    </xf>
    <xf numFmtId="0" fontId="34" fillId="0" borderId="2" xfId="0" applyFont="1" applyBorder="1" applyAlignment="1" applyProtection="1">
      <alignment horizontal="left" vertical="center"/>
    </xf>
    <xf numFmtId="0" fontId="34" fillId="0" borderId="3" xfId="0" applyFont="1" applyBorder="1" applyAlignment="1" applyProtection="1">
      <alignment horizontal="left" vertical="center"/>
    </xf>
    <xf numFmtId="0" fontId="34" fillId="0" borderId="4" xfId="0" applyFont="1" applyBorder="1" applyAlignment="1" applyProtection="1">
      <alignment horizontal="left" vertical="center"/>
    </xf>
    <xf numFmtId="0" fontId="34" fillId="0" borderId="20" xfId="0" applyFont="1" applyBorder="1" applyAlignment="1" applyProtection="1">
      <alignment horizontal="center" vertical="center" wrapText="1" shrinkToFit="1"/>
    </xf>
    <xf numFmtId="0" fontId="34" fillId="0" borderId="15" xfId="0" applyFont="1" applyBorder="1" applyAlignment="1" applyProtection="1">
      <alignment horizontal="left" vertical="center"/>
    </xf>
    <xf numFmtId="0" fontId="34" fillId="0" borderId="5" xfId="0" applyFont="1" applyBorder="1" applyAlignment="1" applyProtection="1">
      <alignment horizontal="left" vertical="center"/>
    </xf>
    <xf numFmtId="0" fontId="34" fillId="0" borderId="7" xfId="0" applyFont="1" applyBorder="1" applyAlignment="1" applyProtection="1">
      <alignment horizontal="left" vertical="center"/>
    </xf>
    <xf numFmtId="0" fontId="48" fillId="0" borderId="78" xfId="0" applyFont="1" applyBorder="1" applyAlignment="1" applyProtection="1">
      <alignment horizontal="left" vertical="center"/>
    </xf>
    <xf numFmtId="0" fontId="48" fillId="0" borderId="80" xfId="0" applyFont="1" applyBorder="1" applyAlignment="1" applyProtection="1">
      <alignment horizontal="left" vertical="center"/>
    </xf>
    <xf numFmtId="0" fontId="48" fillId="0" borderId="127" xfId="0" applyFont="1" applyBorder="1" applyAlignment="1" applyProtection="1">
      <alignment horizontal="left" vertical="center"/>
    </xf>
    <xf numFmtId="0" fontId="34" fillId="0" borderId="22" xfId="0" applyFont="1" applyBorder="1" applyAlignment="1" applyProtection="1">
      <alignment horizontal="center" vertical="center" wrapText="1" shrinkToFit="1"/>
    </xf>
    <xf numFmtId="0" fontId="48" fillId="0" borderId="44" xfId="0" applyFont="1" applyBorder="1" applyAlignment="1" applyProtection="1">
      <alignment horizontal="left" vertical="center"/>
    </xf>
    <xf numFmtId="0" fontId="48" fillId="0" borderId="45" xfId="0" applyFont="1" applyBorder="1" applyAlignment="1" applyProtection="1">
      <alignment horizontal="left" vertical="center"/>
    </xf>
    <xf numFmtId="0" fontId="48" fillId="0" borderId="95" xfId="0" applyFont="1" applyBorder="1" applyAlignment="1" applyProtection="1">
      <alignment horizontal="left" vertical="center"/>
    </xf>
    <xf numFmtId="0" fontId="34" fillId="0" borderId="0" xfId="0" applyFont="1" applyAlignment="1">
      <alignment horizontal="right" vertical="center"/>
    </xf>
    <xf numFmtId="0" fontId="34" fillId="0" borderId="0" xfId="0" applyFont="1" applyBorder="1" applyAlignment="1" applyProtection="1">
      <alignment horizontal="center" vertical="center" wrapText="1" shrinkToFit="1"/>
    </xf>
    <xf numFmtId="0" fontId="34" fillId="0" borderId="45" xfId="0" applyFont="1" applyBorder="1" applyAlignment="1" applyProtection="1">
      <alignment horizontal="right" vertical="center" wrapText="1" shrinkToFit="1"/>
    </xf>
    <xf numFmtId="0" fontId="34" fillId="0" borderId="107" xfId="0" applyFont="1" applyBorder="1" applyAlignment="1" applyProtection="1">
      <alignment horizontal="left" vertical="center"/>
    </xf>
    <xf numFmtId="0" fontId="34" fillId="0" borderId="108" xfId="0" applyFont="1" applyBorder="1" applyAlignment="1" applyProtection="1">
      <alignment horizontal="left" vertical="center"/>
    </xf>
    <xf numFmtId="0" fontId="34" fillId="0" borderId="128" xfId="0" applyFont="1" applyBorder="1" applyAlignment="1" applyProtection="1">
      <alignment horizontal="left" vertical="center"/>
    </xf>
    <xf numFmtId="0" fontId="48" fillId="0" borderId="20" xfId="0" applyFont="1" applyBorder="1" applyAlignment="1" applyProtection="1">
      <alignment horizontal="center" vertical="center" shrinkToFit="1"/>
    </xf>
    <xf numFmtId="0" fontId="48" fillId="0" borderId="48" xfId="0" applyFont="1" applyBorder="1" applyAlignment="1" applyProtection="1">
      <alignment horizontal="center" vertical="center" wrapText="1" shrinkToFit="1"/>
    </xf>
    <xf numFmtId="0" fontId="48" fillId="0" borderId="19" xfId="0" applyFont="1" applyBorder="1" applyAlignment="1" applyProtection="1">
      <alignment horizontal="center" vertical="center" wrapText="1" shrinkToFit="1"/>
    </xf>
    <xf numFmtId="38" fontId="49" fillId="0" borderId="45" xfId="4" applyFont="1" applyBorder="1" applyAlignment="1">
      <alignment horizontal="right"/>
    </xf>
    <xf numFmtId="49" fontId="3" fillId="0" borderId="24" xfId="4" applyNumberFormat="1" applyFont="1" applyBorder="1" applyAlignment="1">
      <alignment horizontal="center" vertical="center"/>
    </xf>
    <xf numFmtId="49" fontId="3" fillId="0" borderId="20" xfId="4" applyNumberFormat="1" applyFont="1" applyBorder="1" applyAlignment="1">
      <alignment horizontal="center" vertical="center"/>
    </xf>
    <xf numFmtId="49" fontId="3" fillId="0" borderId="129" xfId="4" applyNumberFormat="1" applyFont="1" applyBorder="1" applyAlignment="1">
      <alignment horizontal="center" vertical="center"/>
    </xf>
    <xf numFmtId="49" fontId="3" fillId="0" borderId="76" xfId="4" applyNumberFormat="1" applyFont="1" applyBorder="1" applyAlignment="1">
      <alignment horizontal="center" vertical="center"/>
    </xf>
    <xf numFmtId="49" fontId="3" fillId="0" borderId="1" xfId="4" applyNumberFormat="1" applyFont="1" applyBorder="1" applyAlignment="1">
      <alignment horizontal="center" vertical="center"/>
    </xf>
    <xf numFmtId="49" fontId="3" fillId="0" borderId="130" xfId="4" applyNumberFormat="1" applyFont="1" applyBorder="1" applyAlignment="1">
      <alignment horizontal="center" vertical="center"/>
    </xf>
    <xf numFmtId="49" fontId="3" fillId="0" borderId="75" xfId="4" applyNumberFormat="1" applyFont="1" applyBorder="1" applyAlignment="1">
      <alignment horizontal="center" vertical="center" wrapText="1"/>
    </xf>
    <xf numFmtId="49" fontId="3" fillId="0" borderId="6" xfId="4" applyNumberFormat="1" applyFont="1" applyBorder="1" applyAlignment="1">
      <alignment horizontal="center" vertical="center" wrapText="1"/>
    </xf>
    <xf numFmtId="49" fontId="3" fillId="0" borderId="131" xfId="4" applyNumberFormat="1" applyFont="1" applyBorder="1" applyAlignment="1">
      <alignment horizontal="center" vertical="center" wrapText="1"/>
    </xf>
    <xf numFmtId="49" fontId="3" fillId="0" borderId="75" xfId="4" quotePrefix="1" applyNumberFormat="1" applyFont="1" applyBorder="1" applyAlignment="1">
      <alignment horizontal="center" vertical="center" wrapText="1"/>
    </xf>
    <xf numFmtId="49" fontId="3" fillId="0" borderId="6" xfId="4" quotePrefix="1" applyNumberFormat="1" applyFont="1" applyBorder="1" applyAlignment="1">
      <alignment horizontal="center" vertical="center" wrapText="1"/>
    </xf>
    <xf numFmtId="49" fontId="3" fillId="0" borderId="131" xfId="4" quotePrefix="1"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131" xfId="0" applyNumberFormat="1" applyFont="1" applyBorder="1" applyAlignment="1">
      <alignment horizontal="center" vertical="center" wrapText="1"/>
    </xf>
    <xf numFmtId="49" fontId="3" fillId="0" borderId="25" xfId="4" applyNumberFormat="1" applyFont="1" applyBorder="1" applyAlignment="1">
      <alignment horizontal="center" vertical="center"/>
    </xf>
    <xf numFmtId="49" fontId="3" fillId="0" borderId="27" xfId="4" applyNumberFormat="1" applyFont="1" applyBorder="1" applyAlignment="1">
      <alignment horizontal="center" vertical="center"/>
    </xf>
    <xf numFmtId="49" fontId="3" fillId="0" borderId="28" xfId="4" applyNumberFormat="1" applyFont="1" applyBorder="1" applyAlignment="1">
      <alignment horizontal="center" vertical="center"/>
    </xf>
    <xf numFmtId="49" fontId="3" fillId="0" borderId="99" xfId="4" applyNumberFormat="1" applyFont="1" applyBorder="1" applyAlignment="1">
      <alignment horizontal="center" vertical="center" wrapText="1"/>
    </xf>
    <xf numFmtId="49" fontId="3" fillId="0" borderId="125" xfId="4" applyNumberFormat="1" applyFont="1" applyBorder="1" applyAlignment="1">
      <alignment horizontal="center" vertical="center" wrapText="1"/>
    </xf>
    <xf numFmtId="49" fontId="3" fillId="0" borderId="8" xfId="4" applyNumberFormat="1" applyFont="1" applyBorder="1" applyAlignment="1">
      <alignment horizontal="center" vertical="center" wrapText="1"/>
    </xf>
    <xf numFmtId="49" fontId="3" fillId="0" borderId="9" xfId="4" applyNumberFormat="1" applyFont="1" applyBorder="1" applyAlignment="1">
      <alignment horizontal="center" vertical="center" wrapText="1"/>
    </xf>
    <xf numFmtId="49" fontId="3" fillId="0" borderId="132" xfId="4" applyNumberFormat="1" applyFont="1" applyBorder="1" applyAlignment="1">
      <alignment horizontal="center" vertical="center" wrapText="1"/>
    </xf>
    <xf numFmtId="49" fontId="3" fillId="0" borderId="133" xfId="4" applyNumberFormat="1" applyFont="1" applyBorder="1" applyAlignment="1">
      <alignment horizontal="center" vertical="center" wrapText="1"/>
    </xf>
    <xf numFmtId="49" fontId="3" fillId="0" borderId="87" xfId="4" applyNumberFormat="1" applyFont="1" applyBorder="1" applyAlignment="1">
      <alignment horizontal="center" vertical="center" wrapText="1"/>
    </xf>
    <xf numFmtId="49" fontId="3" fillId="0" borderId="116" xfId="4" applyNumberFormat="1" applyFont="1" applyBorder="1" applyAlignment="1">
      <alignment horizontal="center" vertical="center" wrapText="1"/>
    </xf>
    <xf numFmtId="49" fontId="3" fillId="0" borderId="134" xfId="4" applyNumberFormat="1" applyFont="1" applyBorder="1" applyAlignment="1">
      <alignment horizontal="center" vertical="center" wrapText="1"/>
    </xf>
    <xf numFmtId="49" fontId="3" fillId="0" borderId="15" xfId="4" applyNumberFormat="1" applyFont="1" applyBorder="1" applyAlignment="1">
      <alignment horizontal="center" vertical="center" wrapText="1"/>
    </xf>
    <xf numFmtId="49" fontId="3" fillId="0" borderId="7" xfId="4" applyNumberFormat="1" applyFont="1" applyBorder="1" applyAlignment="1">
      <alignment horizontal="center" vertical="center" wrapText="1"/>
    </xf>
    <xf numFmtId="49" fontId="3" fillId="0" borderId="1" xfId="4" applyNumberFormat="1" applyFont="1" applyBorder="1" applyAlignment="1">
      <alignment horizontal="center" vertical="center" wrapText="1"/>
    </xf>
    <xf numFmtId="49" fontId="3" fillId="0" borderId="130" xfId="4" applyNumberFormat="1" applyFont="1" applyBorder="1" applyAlignment="1">
      <alignment horizontal="center" vertical="center" wrapText="1"/>
    </xf>
    <xf numFmtId="49" fontId="3" fillId="0" borderId="1" xfId="4" quotePrefix="1" applyNumberFormat="1" applyFont="1" applyBorder="1" applyAlignment="1">
      <alignment horizontal="center" vertical="center" wrapText="1"/>
    </xf>
    <xf numFmtId="49" fontId="3" fillId="0" borderId="14" xfId="4" applyNumberFormat="1" applyFont="1" applyBorder="1" applyAlignment="1">
      <alignment horizontal="distributed" vertical="center" wrapText="1"/>
    </xf>
    <xf numFmtId="49" fontId="3" fillId="0" borderId="6" xfId="4" applyNumberFormat="1" applyFont="1" applyBorder="1" applyAlignment="1">
      <alignment horizontal="distributed" vertical="center" wrapText="1"/>
    </xf>
    <xf numFmtId="49" fontId="3" fillId="0" borderId="131" xfId="4" applyNumberFormat="1" applyFont="1" applyBorder="1" applyAlignment="1">
      <alignment horizontal="distributed" vertical="center" wrapText="1"/>
    </xf>
    <xf numFmtId="38" fontId="5" fillId="0" borderId="12" xfId="4" applyFont="1" applyBorder="1" applyAlignment="1">
      <alignment horizontal="center" vertical="center" shrinkToFit="1"/>
    </xf>
    <xf numFmtId="38" fontId="5" fillId="0" borderId="1" xfId="4" applyFont="1" applyBorder="1" applyAlignment="1">
      <alignment horizontal="center" vertical="center" shrinkToFit="1"/>
    </xf>
    <xf numFmtId="177" fontId="5" fillId="0" borderId="12" xfId="4" applyNumberFormat="1" applyFont="1" applyBorder="1" applyAlignment="1">
      <alignment horizontal="center" vertical="center" shrinkToFit="1"/>
    </xf>
    <xf numFmtId="177" fontId="5" fillId="0" borderId="1" xfId="4" applyNumberFormat="1" applyFont="1" applyBorder="1" applyAlignment="1">
      <alignment horizontal="center" vertical="center" shrinkToFit="1"/>
    </xf>
    <xf numFmtId="38" fontId="5" fillId="0" borderId="6" xfId="4" applyFont="1" applyBorder="1" applyAlignment="1">
      <alignment horizontal="center" vertical="center" shrinkToFit="1"/>
    </xf>
    <xf numFmtId="38" fontId="5" fillId="2" borderId="135" xfId="4" applyFont="1" applyFill="1" applyBorder="1" applyAlignment="1">
      <alignment horizontal="center"/>
    </xf>
    <xf numFmtId="38" fontId="5" fillId="2" borderId="1" xfId="4" applyFont="1" applyFill="1" applyBorder="1" applyAlignment="1">
      <alignment horizontal="center"/>
    </xf>
    <xf numFmtId="49" fontId="3" fillId="0" borderId="6" xfId="4" applyNumberFormat="1" applyFont="1" applyBorder="1" applyAlignment="1">
      <alignment horizontal="center" vertical="center"/>
    </xf>
    <xf numFmtId="49" fontId="3" fillId="0" borderId="15" xfId="5" quotePrefix="1" applyNumberFormat="1" applyFont="1" applyBorder="1" applyAlignment="1">
      <alignment horizontal="center" vertical="center"/>
    </xf>
    <xf numFmtId="49" fontId="3" fillId="0" borderId="7" xfId="5" quotePrefix="1" applyNumberFormat="1" applyFont="1" applyBorder="1" applyAlignment="1">
      <alignment horizontal="center" vertical="center"/>
    </xf>
    <xf numFmtId="49" fontId="3" fillId="0" borderId="10" xfId="5" quotePrefix="1" applyNumberFormat="1" applyFont="1" applyBorder="1" applyAlignment="1">
      <alignment horizontal="center" vertical="center"/>
    </xf>
    <xf numFmtId="49" fontId="3" fillId="0" borderId="11" xfId="5" quotePrefix="1" applyNumberFormat="1" applyFont="1" applyBorder="1" applyAlignment="1">
      <alignment horizontal="center" vertical="center"/>
    </xf>
    <xf numFmtId="179" fontId="5" fillId="0" borderId="136" xfId="4" applyNumberFormat="1" applyFont="1" applyBorder="1" applyAlignment="1">
      <alignment horizontal="right" vertical="center" shrinkToFit="1"/>
    </xf>
    <xf numFmtId="179" fontId="5" fillId="0" borderId="137" xfId="4" applyNumberFormat="1" applyFont="1" applyBorder="1" applyAlignment="1">
      <alignment horizontal="right" vertical="center" shrinkToFit="1"/>
    </xf>
    <xf numFmtId="179" fontId="5" fillId="0" borderId="8" xfId="4" applyNumberFormat="1" applyFont="1" applyBorder="1" applyAlignment="1">
      <alignment horizontal="right" vertical="center" shrinkToFit="1"/>
    </xf>
    <xf numFmtId="179" fontId="5" fillId="0" borderId="9" xfId="4" applyNumberFormat="1" applyFont="1" applyBorder="1" applyAlignment="1">
      <alignment horizontal="right" vertical="center" shrinkToFit="1"/>
    </xf>
    <xf numFmtId="38" fontId="5" fillId="0" borderId="136" xfId="4" applyFont="1" applyBorder="1" applyAlignment="1">
      <alignment horizontal="center" vertical="center" shrinkToFit="1"/>
    </xf>
    <xf numFmtId="38" fontId="5" fillId="0" borderId="137" xfId="4" applyFont="1" applyBorder="1" applyAlignment="1">
      <alignment horizontal="center" vertical="center" shrinkToFit="1"/>
    </xf>
    <xf numFmtId="38" fontId="5" fillId="0" borderId="10" xfId="4" applyFont="1" applyBorder="1" applyAlignment="1">
      <alignment horizontal="center" vertical="center" shrinkToFit="1"/>
    </xf>
    <xf numFmtId="38" fontId="5" fillId="0" borderId="11" xfId="4" applyFont="1" applyBorder="1" applyAlignment="1">
      <alignment horizontal="center" vertical="center" shrinkToFit="1"/>
    </xf>
    <xf numFmtId="38" fontId="5" fillId="0" borderId="126" xfId="4" applyFont="1" applyBorder="1" applyAlignment="1">
      <alignment horizontal="center" vertical="center" shrinkToFit="1"/>
    </xf>
    <xf numFmtId="38" fontId="5" fillId="0" borderId="21" xfId="4" applyFont="1" applyBorder="1" applyAlignment="1">
      <alignment horizontal="center" vertical="center" shrinkToFit="1"/>
    </xf>
    <xf numFmtId="38" fontId="5" fillId="0" borderId="20" xfId="4" applyFont="1" applyBorder="1" applyAlignment="1">
      <alignment horizontal="center" vertical="center" shrinkToFit="1"/>
    </xf>
    <xf numFmtId="38" fontId="5" fillId="0" borderId="14" xfId="4" applyFont="1" applyBorder="1" applyAlignment="1">
      <alignment horizontal="center" vertical="center" shrinkToFit="1"/>
    </xf>
    <xf numFmtId="38" fontId="5" fillId="2" borderId="12" xfId="4" applyFont="1" applyFill="1" applyBorder="1" applyAlignment="1">
      <alignment horizontal="center" vertical="center" shrinkToFit="1"/>
    </xf>
    <xf numFmtId="38" fontId="5" fillId="2" borderId="1" xfId="4" applyFont="1" applyFill="1" applyBorder="1" applyAlignment="1">
      <alignment horizontal="center" vertical="center" shrinkToFit="1"/>
    </xf>
    <xf numFmtId="38" fontId="5" fillId="2" borderId="136" xfId="4" applyFont="1" applyFill="1" applyBorder="1" applyAlignment="1">
      <alignment horizontal="center" vertical="center" shrinkToFit="1"/>
    </xf>
    <xf numFmtId="38" fontId="5" fillId="2" borderId="137" xfId="4" applyFont="1" applyFill="1" applyBorder="1" applyAlignment="1">
      <alignment horizontal="center" vertical="center" shrinkToFit="1"/>
    </xf>
    <xf numFmtId="38" fontId="5" fillId="2" borderId="10" xfId="4" applyFont="1" applyFill="1" applyBorder="1" applyAlignment="1">
      <alignment horizontal="center" vertical="center" shrinkToFit="1"/>
    </xf>
    <xf numFmtId="38" fontId="5" fillId="2" borderId="11" xfId="4" applyFont="1" applyFill="1" applyBorder="1" applyAlignment="1">
      <alignment horizontal="center" vertical="center" shrinkToFit="1"/>
    </xf>
    <xf numFmtId="38" fontId="5" fillId="2" borderId="15" xfId="4" applyFont="1" applyFill="1" applyBorder="1" applyAlignment="1">
      <alignment horizontal="center" vertical="center" shrinkToFit="1"/>
    </xf>
    <xf numFmtId="38" fontId="5" fillId="2" borderId="7" xfId="4" applyFont="1" applyFill="1" applyBorder="1" applyAlignment="1">
      <alignment horizontal="center" vertical="center" shrinkToFit="1"/>
    </xf>
    <xf numFmtId="179" fontId="5" fillId="0" borderId="1" xfId="4" applyNumberFormat="1" applyFont="1" applyBorder="1" applyAlignment="1">
      <alignment horizontal="right" vertical="center" shrinkToFit="1"/>
    </xf>
    <xf numFmtId="38" fontId="5" fillId="0" borderId="15" xfId="4" applyFont="1" applyBorder="1" applyAlignment="1">
      <alignment horizontal="center" vertical="center" shrinkToFit="1"/>
    </xf>
    <xf numFmtId="38" fontId="5" fillId="0" borderId="7" xfId="4" applyFont="1" applyBorder="1" applyAlignment="1">
      <alignment horizontal="center" vertical="center" shrinkToFit="1"/>
    </xf>
    <xf numFmtId="38" fontId="5" fillId="0" borderId="19" xfId="4" applyFont="1" applyBorder="1" applyAlignment="1">
      <alignment horizontal="center" vertical="center" shrinkToFit="1"/>
    </xf>
    <xf numFmtId="38" fontId="5" fillId="0" borderId="48" xfId="4" applyFont="1" applyBorder="1" applyAlignment="1">
      <alignment horizontal="center" vertical="center" shrinkToFit="1"/>
    </xf>
    <xf numFmtId="177" fontId="5" fillId="0" borderId="14" xfId="4" applyNumberFormat="1" applyFont="1" applyBorder="1" applyAlignment="1">
      <alignment horizontal="center" vertical="center" shrinkToFit="1"/>
    </xf>
    <xf numFmtId="38" fontId="5" fillId="2" borderId="14" xfId="4" applyFont="1" applyFill="1" applyBorder="1" applyAlignment="1">
      <alignment horizontal="center" vertical="center" shrinkToFit="1"/>
    </xf>
    <xf numFmtId="38" fontId="5" fillId="2" borderId="8" xfId="4" applyFont="1" applyFill="1" applyBorder="1" applyAlignment="1">
      <alignment horizontal="center" vertical="center" shrinkToFit="1"/>
    </xf>
    <xf numFmtId="38" fontId="5" fillId="2" borderId="9" xfId="4" applyFont="1" applyFill="1" applyBorder="1" applyAlignment="1">
      <alignment horizontal="center" vertical="center" shrinkToFit="1"/>
    </xf>
    <xf numFmtId="179" fontId="5" fillId="0" borderId="10" xfId="4" applyNumberFormat="1" applyFont="1" applyBorder="1" applyAlignment="1">
      <alignment horizontal="right" vertical="center" shrinkToFit="1"/>
    </xf>
    <xf numFmtId="179" fontId="5" fillId="0" borderId="11" xfId="4" applyNumberFormat="1" applyFont="1" applyBorder="1" applyAlignment="1">
      <alignment horizontal="right" vertical="center" shrinkToFit="1"/>
    </xf>
    <xf numFmtId="38" fontId="5" fillId="0" borderId="8" xfId="4" applyFont="1" applyBorder="1" applyAlignment="1">
      <alignment horizontal="center" vertical="center" shrinkToFit="1"/>
    </xf>
    <xf numFmtId="38" fontId="5" fillId="0" borderId="9" xfId="4" applyFont="1" applyBorder="1" applyAlignment="1">
      <alignment horizontal="center" vertical="center" shrinkToFit="1"/>
    </xf>
    <xf numFmtId="38" fontId="5" fillId="0" borderId="89" xfId="4" applyFont="1" applyBorder="1" applyAlignment="1">
      <alignment horizontal="center" vertical="center" shrinkToFit="1"/>
    </xf>
    <xf numFmtId="38" fontId="5" fillId="2" borderId="14" xfId="4" applyFont="1" applyFill="1" applyBorder="1" applyAlignment="1">
      <alignment horizont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46" fillId="0" borderId="1" xfId="0" applyFont="1" applyBorder="1" applyAlignment="1">
      <alignment horizontal="left" vertical="center"/>
    </xf>
    <xf numFmtId="0" fontId="9" fillId="0" borderId="1" xfId="0" applyFont="1" applyBorder="1" applyAlignment="1">
      <alignment horizontal="center" vertical="center"/>
    </xf>
    <xf numFmtId="0" fontId="9" fillId="0" borderId="14" xfId="0" applyFont="1" applyBorder="1" applyAlignment="1">
      <alignment horizontal="lef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left" vertical="center"/>
    </xf>
    <xf numFmtId="0" fontId="9" fillId="0" borderId="20"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1" xfId="0" applyFont="1" applyBorder="1" applyAlignment="1">
      <alignment horizontal="center" vertical="center"/>
    </xf>
    <xf numFmtId="0" fontId="46" fillId="0" borderId="12" xfId="0" applyFont="1" applyBorder="1" applyAlignment="1">
      <alignment horizontal="left" vertical="center" wrapText="1"/>
    </xf>
    <xf numFmtId="0" fontId="46" fillId="0" borderId="1" xfId="0" applyFont="1" applyBorder="1" applyAlignment="1">
      <alignment horizontal="left" vertical="center" wrapText="1"/>
    </xf>
    <xf numFmtId="0" fontId="3" fillId="0" borderId="1" xfId="0" applyFont="1" applyBorder="1" applyAlignment="1">
      <alignment horizontal="left" vertical="center" shrinkToFit="1"/>
    </xf>
    <xf numFmtId="0" fontId="3" fillId="0" borderId="1" xfId="0" applyFont="1" applyBorder="1" applyAlignment="1">
      <alignment horizontal="left" vertical="center" wrapText="1"/>
    </xf>
    <xf numFmtId="0" fontId="3" fillId="0" borderId="2"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13" xfId="0" applyFont="1" applyBorder="1" applyAlignment="1">
      <alignment horizontal="left" shrinkToFit="1"/>
    </xf>
    <xf numFmtId="0" fontId="3" fillId="0" borderId="1" xfId="0" applyFont="1" applyBorder="1" applyAlignment="1">
      <alignment vertical="center" shrinkToFit="1"/>
    </xf>
    <xf numFmtId="0" fontId="3" fillId="0" borderId="1" xfId="0" applyFont="1" applyBorder="1" applyAlignment="1">
      <alignment vertical="center" wrapText="1" shrinkToFit="1"/>
    </xf>
    <xf numFmtId="0" fontId="3" fillId="0" borderId="3" xfId="0" applyFont="1" applyBorder="1" applyAlignment="1">
      <alignment horizontal="left" vertical="center" wrapText="1" shrinkToFit="1"/>
    </xf>
    <xf numFmtId="0" fontId="3" fillId="0" borderId="1" xfId="0" applyFont="1" applyBorder="1" applyAlignment="1">
      <alignment horizontal="left" vertical="center"/>
    </xf>
  </cellXfs>
  <cellStyles count="7">
    <cellStyle name="ハイパーリンク" xfId="2" builtinId="8"/>
    <cellStyle name="桁区切り" xfId="4" builtinId="6"/>
    <cellStyle name="通貨" xfId="5" builtinId="7"/>
    <cellStyle name="標準" xfId="0" builtinId="0"/>
    <cellStyle name="標準 2" xfId="1"/>
    <cellStyle name="標準 3" xfId="3"/>
    <cellStyle name="標準 4" xfId="6"/>
  </cellStyles>
  <dxfs count="2">
    <dxf>
      <fill>
        <patternFill>
          <bgColor theme="4" tint="0.7999816888943144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xdr:row>
          <xdr:rowOff>104775</xdr:rowOff>
        </xdr:from>
        <xdr:to>
          <xdr:col>7</xdr:col>
          <xdr:colOff>523875</xdr:colOff>
          <xdr:row>4</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xdr:row>
          <xdr:rowOff>104775</xdr:rowOff>
        </xdr:from>
        <xdr:to>
          <xdr:col>8</xdr:col>
          <xdr:colOff>0</xdr:colOff>
          <xdr:row>4</xdr:row>
          <xdr:rowOff>200025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152400</xdr:rowOff>
        </xdr:from>
        <xdr:to>
          <xdr:col>7</xdr:col>
          <xdr:colOff>838200</xdr:colOff>
          <xdr:row>19</xdr:row>
          <xdr:rowOff>419100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１階建て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152400</xdr:rowOff>
        </xdr:from>
        <xdr:to>
          <xdr:col>7</xdr:col>
          <xdr:colOff>838200</xdr:colOff>
          <xdr:row>21</xdr:row>
          <xdr:rowOff>400050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114300</xdr:rowOff>
        </xdr:from>
        <xdr:to>
          <xdr:col>7</xdr:col>
          <xdr:colOff>523875</xdr:colOff>
          <xdr:row>30</xdr:row>
          <xdr:rowOff>209550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29</xdr:row>
          <xdr:rowOff>114300</xdr:rowOff>
        </xdr:from>
        <xdr:to>
          <xdr:col>8</xdr:col>
          <xdr:colOff>0</xdr:colOff>
          <xdr:row>30</xdr:row>
          <xdr:rowOff>209550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123825</xdr:rowOff>
        </xdr:from>
        <xdr:to>
          <xdr:col>7</xdr:col>
          <xdr:colOff>523875</xdr:colOff>
          <xdr:row>35</xdr:row>
          <xdr:rowOff>219075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34</xdr:row>
          <xdr:rowOff>123825</xdr:rowOff>
        </xdr:from>
        <xdr:to>
          <xdr:col>8</xdr:col>
          <xdr:colOff>0</xdr:colOff>
          <xdr:row>35</xdr:row>
          <xdr:rowOff>219075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7</xdr:col>
          <xdr:colOff>523875</xdr:colOff>
          <xdr:row>38</xdr:row>
          <xdr:rowOff>247650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38</xdr:row>
          <xdr:rowOff>0</xdr:rowOff>
        </xdr:from>
        <xdr:to>
          <xdr:col>8</xdr:col>
          <xdr:colOff>0</xdr:colOff>
          <xdr:row>38</xdr:row>
          <xdr:rowOff>247650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95250</xdr:rowOff>
        </xdr:from>
        <xdr:to>
          <xdr:col>7</xdr:col>
          <xdr:colOff>523875</xdr:colOff>
          <xdr:row>41</xdr:row>
          <xdr:rowOff>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39</xdr:row>
          <xdr:rowOff>95250</xdr:rowOff>
        </xdr:from>
        <xdr:to>
          <xdr:col>8</xdr:col>
          <xdr:colOff>0</xdr:colOff>
          <xdr:row>41</xdr:row>
          <xdr:rowOff>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95250</xdr:rowOff>
        </xdr:from>
        <xdr:to>
          <xdr:col>7</xdr:col>
          <xdr:colOff>523875</xdr:colOff>
          <xdr:row>43</xdr:row>
          <xdr:rowOff>190500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42</xdr:row>
          <xdr:rowOff>95250</xdr:rowOff>
        </xdr:from>
        <xdr:to>
          <xdr:col>8</xdr:col>
          <xdr:colOff>0</xdr:colOff>
          <xdr:row>43</xdr:row>
          <xdr:rowOff>190500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95250</xdr:rowOff>
        </xdr:from>
        <xdr:to>
          <xdr:col>7</xdr:col>
          <xdr:colOff>523875</xdr:colOff>
          <xdr:row>45</xdr:row>
          <xdr:rowOff>190500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44</xdr:row>
          <xdr:rowOff>95250</xdr:rowOff>
        </xdr:from>
        <xdr:to>
          <xdr:col>8</xdr:col>
          <xdr:colOff>0</xdr:colOff>
          <xdr:row>45</xdr:row>
          <xdr:rowOff>190500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7</xdr:col>
          <xdr:colOff>523875</xdr:colOff>
          <xdr:row>48</xdr:row>
          <xdr:rowOff>247650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48</xdr:row>
          <xdr:rowOff>0</xdr:rowOff>
        </xdr:from>
        <xdr:to>
          <xdr:col>8</xdr:col>
          <xdr:colOff>0</xdr:colOff>
          <xdr:row>48</xdr:row>
          <xdr:rowOff>247650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95250</xdr:rowOff>
        </xdr:from>
        <xdr:to>
          <xdr:col>7</xdr:col>
          <xdr:colOff>523875</xdr:colOff>
          <xdr:row>61</xdr:row>
          <xdr:rowOff>190500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60</xdr:row>
          <xdr:rowOff>95250</xdr:rowOff>
        </xdr:from>
        <xdr:to>
          <xdr:col>8</xdr:col>
          <xdr:colOff>0</xdr:colOff>
          <xdr:row>61</xdr:row>
          <xdr:rowOff>190500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95250</xdr:rowOff>
        </xdr:from>
        <xdr:to>
          <xdr:col>7</xdr:col>
          <xdr:colOff>523875</xdr:colOff>
          <xdr:row>63</xdr:row>
          <xdr:rowOff>190500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62</xdr:row>
          <xdr:rowOff>95250</xdr:rowOff>
        </xdr:from>
        <xdr:to>
          <xdr:col>8</xdr:col>
          <xdr:colOff>0</xdr:colOff>
          <xdr:row>63</xdr:row>
          <xdr:rowOff>190500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0</xdr:rowOff>
        </xdr:from>
        <xdr:to>
          <xdr:col>7</xdr:col>
          <xdr:colOff>523875</xdr:colOff>
          <xdr:row>56</xdr:row>
          <xdr:rowOff>247650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56</xdr:row>
          <xdr:rowOff>0</xdr:rowOff>
        </xdr:from>
        <xdr:to>
          <xdr:col>8</xdr:col>
          <xdr:colOff>0</xdr:colOff>
          <xdr:row>56</xdr:row>
          <xdr:rowOff>247650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161194</xdr:colOff>
      <xdr:row>7</xdr:row>
      <xdr:rowOff>36635</xdr:rowOff>
    </xdr:from>
    <xdr:to>
      <xdr:col>8</xdr:col>
      <xdr:colOff>416866</xdr:colOff>
      <xdr:row>7</xdr:row>
      <xdr:rowOff>237161</xdr:rowOff>
    </xdr:to>
    <xdr:sp macro="" textlink="">
      <xdr:nvSpPr>
        <xdr:cNvPr id="231" name="正方形/長方形 230"/>
        <xdr:cNvSpPr/>
      </xdr:nvSpPr>
      <xdr:spPr>
        <a:xfrm>
          <a:off x="7524752" y="1626577"/>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161194</xdr:colOff>
      <xdr:row>9</xdr:row>
      <xdr:rowOff>21981</xdr:rowOff>
    </xdr:from>
    <xdr:to>
      <xdr:col>8</xdr:col>
      <xdr:colOff>416866</xdr:colOff>
      <xdr:row>9</xdr:row>
      <xdr:rowOff>212982</xdr:rowOff>
    </xdr:to>
    <xdr:sp macro="" textlink="">
      <xdr:nvSpPr>
        <xdr:cNvPr id="233" name="正方形/長方形 232"/>
        <xdr:cNvSpPr/>
      </xdr:nvSpPr>
      <xdr:spPr>
        <a:xfrm>
          <a:off x="7524752" y="344365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161194</xdr:colOff>
      <xdr:row>11</xdr:row>
      <xdr:rowOff>21981</xdr:rowOff>
    </xdr:from>
    <xdr:to>
      <xdr:col>8</xdr:col>
      <xdr:colOff>416866</xdr:colOff>
      <xdr:row>11</xdr:row>
      <xdr:rowOff>212982</xdr:rowOff>
    </xdr:to>
    <xdr:sp macro="" textlink="">
      <xdr:nvSpPr>
        <xdr:cNvPr id="235" name="正方形/長方形 234"/>
        <xdr:cNvSpPr/>
      </xdr:nvSpPr>
      <xdr:spPr>
        <a:xfrm>
          <a:off x="7524752" y="382465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161194</xdr:colOff>
      <xdr:row>19</xdr:row>
      <xdr:rowOff>21981</xdr:rowOff>
    </xdr:from>
    <xdr:to>
      <xdr:col>8</xdr:col>
      <xdr:colOff>416866</xdr:colOff>
      <xdr:row>19</xdr:row>
      <xdr:rowOff>212982</xdr:rowOff>
    </xdr:to>
    <xdr:sp macro="" textlink="">
      <xdr:nvSpPr>
        <xdr:cNvPr id="237" name="正方形/長方形 236"/>
        <xdr:cNvSpPr/>
      </xdr:nvSpPr>
      <xdr:spPr>
        <a:xfrm>
          <a:off x="7524752" y="382465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161194</xdr:colOff>
      <xdr:row>21</xdr:row>
      <xdr:rowOff>21981</xdr:rowOff>
    </xdr:from>
    <xdr:to>
      <xdr:col>8</xdr:col>
      <xdr:colOff>416866</xdr:colOff>
      <xdr:row>21</xdr:row>
      <xdr:rowOff>212982</xdr:rowOff>
    </xdr:to>
    <xdr:sp macro="" textlink="">
      <xdr:nvSpPr>
        <xdr:cNvPr id="239" name="正方形/長方形 238"/>
        <xdr:cNvSpPr/>
      </xdr:nvSpPr>
      <xdr:spPr>
        <a:xfrm>
          <a:off x="7524752" y="382465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24</xdr:row>
      <xdr:rowOff>32845</xdr:rowOff>
    </xdr:from>
    <xdr:to>
      <xdr:col>8</xdr:col>
      <xdr:colOff>419897</xdr:colOff>
      <xdr:row>24</xdr:row>
      <xdr:rowOff>223846</xdr:rowOff>
    </xdr:to>
    <xdr:sp macro="" textlink="">
      <xdr:nvSpPr>
        <xdr:cNvPr id="242" name="正方形/長方形 241"/>
        <xdr:cNvSpPr/>
      </xdr:nvSpPr>
      <xdr:spPr>
        <a:xfrm>
          <a:off x="7508328" y="5255173"/>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27</xdr:row>
      <xdr:rowOff>32845</xdr:rowOff>
    </xdr:from>
    <xdr:to>
      <xdr:col>8</xdr:col>
      <xdr:colOff>419897</xdr:colOff>
      <xdr:row>27</xdr:row>
      <xdr:rowOff>223846</xdr:rowOff>
    </xdr:to>
    <xdr:sp macro="" textlink="">
      <xdr:nvSpPr>
        <xdr:cNvPr id="243" name="正方形/長方形 242"/>
        <xdr:cNvSpPr/>
      </xdr:nvSpPr>
      <xdr:spPr>
        <a:xfrm>
          <a:off x="7508328" y="5255173"/>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35</xdr:row>
      <xdr:rowOff>32845</xdr:rowOff>
    </xdr:from>
    <xdr:to>
      <xdr:col>8</xdr:col>
      <xdr:colOff>419897</xdr:colOff>
      <xdr:row>35</xdr:row>
      <xdr:rowOff>223846</xdr:rowOff>
    </xdr:to>
    <xdr:sp macro="" textlink="">
      <xdr:nvSpPr>
        <xdr:cNvPr id="246" name="正方形/長方形 245"/>
        <xdr:cNvSpPr/>
      </xdr:nvSpPr>
      <xdr:spPr>
        <a:xfrm>
          <a:off x="7508328" y="5255173"/>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32</xdr:row>
      <xdr:rowOff>32845</xdr:rowOff>
    </xdr:from>
    <xdr:to>
      <xdr:col>8</xdr:col>
      <xdr:colOff>419897</xdr:colOff>
      <xdr:row>32</xdr:row>
      <xdr:rowOff>223846</xdr:rowOff>
    </xdr:to>
    <xdr:sp macro="" textlink="">
      <xdr:nvSpPr>
        <xdr:cNvPr id="247" name="正方形/長方形 246"/>
        <xdr:cNvSpPr/>
      </xdr:nvSpPr>
      <xdr:spPr>
        <a:xfrm>
          <a:off x="7508328" y="5255173"/>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38</xdr:row>
      <xdr:rowOff>13795</xdr:rowOff>
    </xdr:from>
    <xdr:to>
      <xdr:col>8</xdr:col>
      <xdr:colOff>419897</xdr:colOff>
      <xdr:row>38</xdr:row>
      <xdr:rowOff>204796</xdr:rowOff>
    </xdr:to>
    <xdr:sp macro="" textlink="">
      <xdr:nvSpPr>
        <xdr:cNvPr id="263" name="正方形/長方形 262"/>
        <xdr:cNvSpPr/>
      </xdr:nvSpPr>
      <xdr:spPr>
        <a:xfrm>
          <a:off x="7517525" y="2037824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40</xdr:row>
      <xdr:rowOff>13795</xdr:rowOff>
    </xdr:from>
    <xdr:to>
      <xdr:col>8</xdr:col>
      <xdr:colOff>419897</xdr:colOff>
      <xdr:row>40</xdr:row>
      <xdr:rowOff>204796</xdr:rowOff>
    </xdr:to>
    <xdr:sp macro="" textlink="">
      <xdr:nvSpPr>
        <xdr:cNvPr id="264" name="正方形/長方形 263"/>
        <xdr:cNvSpPr/>
      </xdr:nvSpPr>
      <xdr:spPr>
        <a:xfrm>
          <a:off x="7517525" y="2144504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43</xdr:row>
      <xdr:rowOff>13795</xdr:rowOff>
    </xdr:from>
    <xdr:to>
      <xdr:col>8</xdr:col>
      <xdr:colOff>419897</xdr:colOff>
      <xdr:row>43</xdr:row>
      <xdr:rowOff>204796</xdr:rowOff>
    </xdr:to>
    <xdr:sp macro="" textlink="">
      <xdr:nvSpPr>
        <xdr:cNvPr id="265" name="正方形/長方形 264"/>
        <xdr:cNvSpPr/>
      </xdr:nvSpPr>
      <xdr:spPr>
        <a:xfrm>
          <a:off x="7517525" y="2205464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45</xdr:row>
      <xdr:rowOff>13795</xdr:rowOff>
    </xdr:from>
    <xdr:to>
      <xdr:col>8</xdr:col>
      <xdr:colOff>419897</xdr:colOff>
      <xdr:row>45</xdr:row>
      <xdr:rowOff>204796</xdr:rowOff>
    </xdr:to>
    <xdr:sp macro="" textlink="">
      <xdr:nvSpPr>
        <xdr:cNvPr id="266" name="正方形/長方形 265"/>
        <xdr:cNvSpPr/>
      </xdr:nvSpPr>
      <xdr:spPr>
        <a:xfrm>
          <a:off x="7517525" y="2251184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48</xdr:row>
      <xdr:rowOff>32845</xdr:rowOff>
    </xdr:from>
    <xdr:to>
      <xdr:col>8</xdr:col>
      <xdr:colOff>419897</xdr:colOff>
      <xdr:row>48</xdr:row>
      <xdr:rowOff>223846</xdr:rowOff>
    </xdr:to>
    <xdr:sp macro="" textlink="">
      <xdr:nvSpPr>
        <xdr:cNvPr id="267" name="正方形/長方形 266"/>
        <xdr:cNvSpPr/>
      </xdr:nvSpPr>
      <xdr:spPr>
        <a:xfrm>
          <a:off x="7508328" y="1330872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56</xdr:row>
      <xdr:rowOff>13795</xdr:rowOff>
    </xdr:from>
    <xdr:to>
      <xdr:col>8</xdr:col>
      <xdr:colOff>419897</xdr:colOff>
      <xdr:row>56</xdr:row>
      <xdr:rowOff>204796</xdr:rowOff>
    </xdr:to>
    <xdr:sp macro="" textlink="">
      <xdr:nvSpPr>
        <xdr:cNvPr id="268" name="正方形/長方形 267"/>
        <xdr:cNvSpPr/>
      </xdr:nvSpPr>
      <xdr:spPr>
        <a:xfrm>
          <a:off x="7517525" y="2388344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61</xdr:row>
      <xdr:rowOff>32845</xdr:rowOff>
    </xdr:from>
    <xdr:to>
      <xdr:col>8</xdr:col>
      <xdr:colOff>419897</xdr:colOff>
      <xdr:row>61</xdr:row>
      <xdr:rowOff>223846</xdr:rowOff>
    </xdr:to>
    <xdr:sp macro="" textlink="">
      <xdr:nvSpPr>
        <xdr:cNvPr id="271" name="正方形/長方形 270"/>
        <xdr:cNvSpPr/>
      </xdr:nvSpPr>
      <xdr:spPr>
        <a:xfrm>
          <a:off x="7508328" y="1330872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63</xdr:row>
      <xdr:rowOff>32845</xdr:rowOff>
    </xdr:from>
    <xdr:to>
      <xdr:col>8</xdr:col>
      <xdr:colOff>419897</xdr:colOff>
      <xdr:row>63</xdr:row>
      <xdr:rowOff>223846</xdr:rowOff>
    </xdr:to>
    <xdr:sp macro="" textlink="">
      <xdr:nvSpPr>
        <xdr:cNvPr id="276" name="正方形/長方形 275"/>
        <xdr:cNvSpPr/>
      </xdr:nvSpPr>
      <xdr:spPr>
        <a:xfrm>
          <a:off x="7508328" y="1330872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66</xdr:row>
      <xdr:rowOff>32845</xdr:rowOff>
    </xdr:from>
    <xdr:to>
      <xdr:col>8</xdr:col>
      <xdr:colOff>419897</xdr:colOff>
      <xdr:row>66</xdr:row>
      <xdr:rowOff>223846</xdr:rowOff>
    </xdr:to>
    <xdr:sp macro="" textlink="">
      <xdr:nvSpPr>
        <xdr:cNvPr id="281" name="正方形/長方形 280"/>
        <xdr:cNvSpPr/>
      </xdr:nvSpPr>
      <xdr:spPr>
        <a:xfrm>
          <a:off x="7508328" y="13308724"/>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161194</xdr:colOff>
      <xdr:row>4</xdr:row>
      <xdr:rowOff>21981</xdr:rowOff>
    </xdr:from>
    <xdr:to>
      <xdr:col>8</xdr:col>
      <xdr:colOff>416866</xdr:colOff>
      <xdr:row>4</xdr:row>
      <xdr:rowOff>212982</xdr:rowOff>
    </xdr:to>
    <xdr:sp macro="" textlink="">
      <xdr:nvSpPr>
        <xdr:cNvPr id="285" name="正方形/長方形 284"/>
        <xdr:cNvSpPr/>
      </xdr:nvSpPr>
      <xdr:spPr>
        <a:xfrm>
          <a:off x="7505297" y="418670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7</xdr:col>
          <xdr:colOff>523875</xdr:colOff>
          <xdr:row>24</xdr:row>
          <xdr:rowOff>247650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24</xdr:row>
          <xdr:rowOff>0</xdr:rowOff>
        </xdr:from>
        <xdr:to>
          <xdr:col>8</xdr:col>
          <xdr:colOff>0</xdr:colOff>
          <xdr:row>24</xdr:row>
          <xdr:rowOff>247650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7</xdr:col>
          <xdr:colOff>523875</xdr:colOff>
          <xdr:row>27</xdr:row>
          <xdr:rowOff>247650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27</xdr:row>
          <xdr:rowOff>0</xdr:rowOff>
        </xdr:from>
        <xdr:to>
          <xdr:col>8</xdr:col>
          <xdr:colOff>0</xdr:colOff>
          <xdr:row>27</xdr:row>
          <xdr:rowOff>247650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104775</xdr:rowOff>
        </xdr:from>
        <xdr:to>
          <xdr:col>7</xdr:col>
          <xdr:colOff>523875</xdr:colOff>
          <xdr:row>7</xdr:row>
          <xdr:rowOff>200025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6</xdr:row>
          <xdr:rowOff>104775</xdr:rowOff>
        </xdr:from>
        <xdr:to>
          <xdr:col>8</xdr:col>
          <xdr:colOff>0</xdr:colOff>
          <xdr:row>7</xdr:row>
          <xdr:rowOff>200025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104775</xdr:rowOff>
        </xdr:from>
        <xdr:to>
          <xdr:col>7</xdr:col>
          <xdr:colOff>523875</xdr:colOff>
          <xdr:row>9</xdr:row>
          <xdr:rowOff>200025</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8</xdr:row>
          <xdr:rowOff>104775</xdr:rowOff>
        </xdr:from>
        <xdr:to>
          <xdr:col>8</xdr:col>
          <xdr:colOff>0</xdr:colOff>
          <xdr:row>9</xdr:row>
          <xdr:rowOff>200025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104775</xdr:rowOff>
        </xdr:from>
        <xdr:to>
          <xdr:col>7</xdr:col>
          <xdr:colOff>523875</xdr:colOff>
          <xdr:row>11</xdr:row>
          <xdr:rowOff>200025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10</xdr:row>
          <xdr:rowOff>104775</xdr:rowOff>
        </xdr:from>
        <xdr:to>
          <xdr:col>8</xdr:col>
          <xdr:colOff>0</xdr:colOff>
          <xdr:row>11</xdr:row>
          <xdr:rowOff>200025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104775</xdr:rowOff>
        </xdr:from>
        <xdr:to>
          <xdr:col>7</xdr:col>
          <xdr:colOff>523875</xdr:colOff>
          <xdr:row>13</xdr:row>
          <xdr:rowOff>200025</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12</xdr:row>
          <xdr:rowOff>104775</xdr:rowOff>
        </xdr:from>
        <xdr:to>
          <xdr:col>8</xdr:col>
          <xdr:colOff>0</xdr:colOff>
          <xdr:row>13</xdr:row>
          <xdr:rowOff>200025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161194</xdr:colOff>
      <xdr:row>13</xdr:row>
      <xdr:rowOff>21981</xdr:rowOff>
    </xdr:from>
    <xdr:to>
      <xdr:col>8</xdr:col>
      <xdr:colOff>416866</xdr:colOff>
      <xdr:row>13</xdr:row>
      <xdr:rowOff>212982</xdr:rowOff>
    </xdr:to>
    <xdr:sp macro="" textlink="">
      <xdr:nvSpPr>
        <xdr:cNvPr id="167" name="正方形/長方形 166"/>
        <xdr:cNvSpPr/>
      </xdr:nvSpPr>
      <xdr:spPr>
        <a:xfrm>
          <a:off x="7733569" y="2631831"/>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14</xdr:row>
          <xdr:rowOff>104775</xdr:rowOff>
        </xdr:from>
        <xdr:to>
          <xdr:col>7</xdr:col>
          <xdr:colOff>523875</xdr:colOff>
          <xdr:row>15</xdr:row>
          <xdr:rowOff>200025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14</xdr:row>
          <xdr:rowOff>104775</xdr:rowOff>
        </xdr:from>
        <xdr:to>
          <xdr:col>8</xdr:col>
          <xdr:colOff>0</xdr:colOff>
          <xdr:row>15</xdr:row>
          <xdr:rowOff>200025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161194</xdr:colOff>
      <xdr:row>15</xdr:row>
      <xdr:rowOff>21981</xdr:rowOff>
    </xdr:from>
    <xdr:to>
      <xdr:col>8</xdr:col>
      <xdr:colOff>416866</xdr:colOff>
      <xdr:row>15</xdr:row>
      <xdr:rowOff>212982</xdr:rowOff>
    </xdr:to>
    <xdr:sp macro="" textlink="">
      <xdr:nvSpPr>
        <xdr:cNvPr id="170" name="正方形/長方形 169"/>
        <xdr:cNvSpPr/>
      </xdr:nvSpPr>
      <xdr:spPr>
        <a:xfrm>
          <a:off x="7733569" y="3089031"/>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16</xdr:row>
          <xdr:rowOff>104775</xdr:rowOff>
        </xdr:from>
        <xdr:to>
          <xdr:col>7</xdr:col>
          <xdr:colOff>523875</xdr:colOff>
          <xdr:row>17</xdr:row>
          <xdr:rowOff>200025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16</xdr:row>
          <xdr:rowOff>104775</xdr:rowOff>
        </xdr:from>
        <xdr:to>
          <xdr:col>8</xdr:col>
          <xdr:colOff>0</xdr:colOff>
          <xdr:row>17</xdr:row>
          <xdr:rowOff>200025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161194</xdr:colOff>
      <xdr:row>17</xdr:row>
      <xdr:rowOff>21981</xdr:rowOff>
    </xdr:from>
    <xdr:to>
      <xdr:col>8</xdr:col>
      <xdr:colOff>416866</xdr:colOff>
      <xdr:row>17</xdr:row>
      <xdr:rowOff>212982</xdr:rowOff>
    </xdr:to>
    <xdr:sp macro="" textlink="">
      <xdr:nvSpPr>
        <xdr:cNvPr id="173" name="正方形/長方形 172"/>
        <xdr:cNvSpPr/>
      </xdr:nvSpPr>
      <xdr:spPr>
        <a:xfrm>
          <a:off x="7733569" y="3089031"/>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18</xdr:row>
          <xdr:rowOff>104775</xdr:rowOff>
        </xdr:from>
        <xdr:to>
          <xdr:col>7</xdr:col>
          <xdr:colOff>523875</xdr:colOff>
          <xdr:row>19</xdr:row>
          <xdr:rowOff>200025</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18</xdr:row>
          <xdr:rowOff>104775</xdr:rowOff>
        </xdr:from>
        <xdr:to>
          <xdr:col>8</xdr:col>
          <xdr:colOff>0</xdr:colOff>
          <xdr:row>19</xdr:row>
          <xdr:rowOff>200025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104775</xdr:rowOff>
        </xdr:from>
        <xdr:to>
          <xdr:col>7</xdr:col>
          <xdr:colOff>523875</xdr:colOff>
          <xdr:row>21</xdr:row>
          <xdr:rowOff>200025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20</xdr:row>
          <xdr:rowOff>104775</xdr:rowOff>
        </xdr:from>
        <xdr:to>
          <xdr:col>8</xdr:col>
          <xdr:colOff>0</xdr:colOff>
          <xdr:row>21</xdr:row>
          <xdr:rowOff>200025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114300</xdr:rowOff>
        </xdr:from>
        <xdr:to>
          <xdr:col>7</xdr:col>
          <xdr:colOff>523875</xdr:colOff>
          <xdr:row>32</xdr:row>
          <xdr:rowOff>209550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31</xdr:row>
          <xdr:rowOff>114300</xdr:rowOff>
        </xdr:from>
        <xdr:to>
          <xdr:col>8</xdr:col>
          <xdr:colOff>0</xdr:colOff>
          <xdr:row>32</xdr:row>
          <xdr:rowOff>209550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38100</xdr:rowOff>
        </xdr:from>
        <xdr:to>
          <xdr:col>7</xdr:col>
          <xdr:colOff>523875</xdr:colOff>
          <xdr:row>66</xdr:row>
          <xdr:rowOff>371475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65</xdr:row>
          <xdr:rowOff>38100</xdr:rowOff>
        </xdr:from>
        <xdr:to>
          <xdr:col>8</xdr:col>
          <xdr:colOff>0</xdr:colOff>
          <xdr:row>66</xdr:row>
          <xdr:rowOff>371475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164225</xdr:colOff>
      <xdr:row>59</xdr:row>
      <xdr:rowOff>32845</xdr:rowOff>
    </xdr:from>
    <xdr:to>
      <xdr:col>8</xdr:col>
      <xdr:colOff>419897</xdr:colOff>
      <xdr:row>59</xdr:row>
      <xdr:rowOff>223846</xdr:rowOff>
    </xdr:to>
    <xdr:sp macro="" textlink="">
      <xdr:nvSpPr>
        <xdr:cNvPr id="168" name="正方形/長方形 167"/>
        <xdr:cNvSpPr/>
      </xdr:nvSpPr>
      <xdr:spPr>
        <a:xfrm>
          <a:off x="7965200" y="205115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68</xdr:row>
          <xdr:rowOff>38100</xdr:rowOff>
        </xdr:from>
        <xdr:to>
          <xdr:col>7</xdr:col>
          <xdr:colOff>523875</xdr:colOff>
          <xdr:row>70</xdr:row>
          <xdr:rowOff>66675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68</xdr:row>
          <xdr:rowOff>38100</xdr:rowOff>
        </xdr:from>
        <xdr:to>
          <xdr:col>8</xdr:col>
          <xdr:colOff>0</xdr:colOff>
          <xdr:row>70</xdr:row>
          <xdr:rowOff>66675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38100</xdr:rowOff>
        </xdr:from>
        <xdr:to>
          <xdr:col>7</xdr:col>
          <xdr:colOff>523875</xdr:colOff>
          <xdr:row>78</xdr:row>
          <xdr:rowOff>66675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76</xdr:row>
          <xdr:rowOff>38100</xdr:rowOff>
        </xdr:from>
        <xdr:to>
          <xdr:col>8</xdr:col>
          <xdr:colOff>0</xdr:colOff>
          <xdr:row>78</xdr:row>
          <xdr:rowOff>66675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38100</xdr:rowOff>
        </xdr:from>
        <xdr:to>
          <xdr:col>7</xdr:col>
          <xdr:colOff>523875</xdr:colOff>
          <xdr:row>80</xdr:row>
          <xdr:rowOff>66675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78</xdr:row>
          <xdr:rowOff>38100</xdr:rowOff>
        </xdr:from>
        <xdr:to>
          <xdr:col>8</xdr:col>
          <xdr:colOff>0</xdr:colOff>
          <xdr:row>80</xdr:row>
          <xdr:rowOff>66675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38100</xdr:rowOff>
        </xdr:from>
        <xdr:to>
          <xdr:col>7</xdr:col>
          <xdr:colOff>523875</xdr:colOff>
          <xdr:row>85</xdr:row>
          <xdr:rowOff>66675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83</xdr:row>
          <xdr:rowOff>38100</xdr:rowOff>
        </xdr:from>
        <xdr:to>
          <xdr:col>8</xdr:col>
          <xdr:colOff>0</xdr:colOff>
          <xdr:row>85</xdr:row>
          <xdr:rowOff>66675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38100</xdr:rowOff>
        </xdr:from>
        <xdr:to>
          <xdr:col>7</xdr:col>
          <xdr:colOff>523875</xdr:colOff>
          <xdr:row>87</xdr:row>
          <xdr:rowOff>66675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85</xdr:row>
          <xdr:rowOff>38100</xdr:rowOff>
        </xdr:from>
        <xdr:to>
          <xdr:col>8</xdr:col>
          <xdr:colOff>0</xdr:colOff>
          <xdr:row>87</xdr:row>
          <xdr:rowOff>66675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164225</xdr:colOff>
      <xdr:row>69</xdr:row>
      <xdr:rowOff>32845</xdr:rowOff>
    </xdr:from>
    <xdr:to>
      <xdr:col>8</xdr:col>
      <xdr:colOff>419897</xdr:colOff>
      <xdr:row>69</xdr:row>
      <xdr:rowOff>223846</xdr:rowOff>
    </xdr:to>
    <xdr:sp macro="" textlink="">
      <xdr:nvSpPr>
        <xdr:cNvPr id="102" name="正方形/長方形 101"/>
        <xdr:cNvSpPr/>
      </xdr:nvSpPr>
      <xdr:spPr>
        <a:xfrm>
          <a:off x="7965200" y="218831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77</xdr:row>
      <xdr:rowOff>32845</xdr:rowOff>
    </xdr:from>
    <xdr:to>
      <xdr:col>8</xdr:col>
      <xdr:colOff>419897</xdr:colOff>
      <xdr:row>77</xdr:row>
      <xdr:rowOff>223846</xdr:rowOff>
    </xdr:to>
    <xdr:sp macro="" textlink="">
      <xdr:nvSpPr>
        <xdr:cNvPr id="103" name="正方形/長方形 102"/>
        <xdr:cNvSpPr/>
      </xdr:nvSpPr>
      <xdr:spPr>
        <a:xfrm>
          <a:off x="7965200" y="218831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79</xdr:row>
      <xdr:rowOff>32845</xdr:rowOff>
    </xdr:from>
    <xdr:to>
      <xdr:col>8</xdr:col>
      <xdr:colOff>419897</xdr:colOff>
      <xdr:row>79</xdr:row>
      <xdr:rowOff>223846</xdr:rowOff>
    </xdr:to>
    <xdr:sp macro="" textlink="">
      <xdr:nvSpPr>
        <xdr:cNvPr id="104" name="正方形/長方形 103"/>
        <xdr:cNvSpPr/>
      </xdr:nvSpPr>
      <xdr:spPr>
        <a:xfrm>
          <a:off x="7965200" y="218831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82</xdr:row>
      <xdr:rowOff>32845</xdr:rowOff>
    </xdr:from>
    <xdr:to>
      <xdr:col>8</xdr:col>
      <xdr:colOff>419897</xdr:colOff>
      <xdr:row>82</xdr:row>
      <xdr:rowOff>223846</xdr:rowOff>
    </xdr:to>
    <xdr:sp macro="" textlink="">
      <xdr:nvSpPr>
        <xdr:cNvPr id="105" name="正方形/長方形 104"/>
        <xdr:cNvSpPr/>
      </xdr:nvSpPr>
      <xdr:spPr>
        <a:xfrm>
          <a:off x="7965200" y="218831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84</xdr:row>
      <xdr:rowOff>32845</xdr:rowOff>
    </xdr:from>
    <xdr:to>
      <xdr:col>8</xdr:col>
      <xdr:colOff>419897</xdr:colOff>
      <xdr:row>84</xdr:row>
      <xdr:rowOff>223846</xdr:rowOff>
    </xdr:to>
    <xdr:sp macro="" textlink="">
      <xdr:nvSpPr>
        <xdr:cNvPr id="106" name="正方形/長方形 105"/>
        <xdr:cNvSpPr/>
      </xdr:nvSpPr>
      <xdr:spPr>
        <a:xfrm>
          <a:off x="7965200" y="218831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86</xdr:row>
      <xdr:rowOff>32845</xdr:rowOff>
    </xdr:from>
    <xdr:to>
      <xdr:col>8</xdr:col>
      <xdr:colOff>419897</xdr:colOff>
      <xdr:row>86</xdr:row>
      <xdr:rowOff>223846</xdr:rowOff>
    </xdr:to>
    <xdr:sp macro="" textlink="">
      <xdr:nvSpPr>
        <xdr:cNvPr id="107" name="正方形/長方形 106"/>
        <xdr:cNvSpPr/>
      </xdr:nvSpPr>
      <xdr:spPr>
        <a:xfrm>
          <a:off x="7965200" y="218831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164225</xdr:colOff>
      <xdr:row>30</xdr:row>
      <xdr:rowOff>32845</xdr:rowOff>
    </xdr:from>
    <xdr:to>
      <xdr:col>8</xdr:col>
      <xdr:colOff>419897</xdr:colOff>
      <xdr:row>30</xdr:row>
      <xdr:rowOff>223846</xdr:rowOff>
    </xdr:to>
    <xdr:sp macro="" textlink="">
      <xdr:nvSpPr>
        <xdr:cNvPr id="100" name="正方形/長方形 99"/>
        <xdr:cNvSpPr/>
      </xdr:nvSpPr>
      <xdr:spPr>
        <a:xfrm>
          <a:off x="7879475" y="10757995"/>
          <a:ext cx="255672" cy="1910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58</xdr:row>
          <xdr:rowOff>95250</xdr:rowOff>
        </xdr:from>
        <xdr:to>
          <xdr:col>7</xdr:col>
          <xdr:colOff>523875</xdr:colOff>
          <xdr:row>59</xdr:row>
          <xdr:rowOff>190500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58</xdr:row>
          <xdr:rowOff>95250</xdr:rowOff>
        </xdr:from>
        <xdr:to>
          <xdr:col>8</xdr:col>
          <xdr:colOff>0</xdr:colOff>
          <xdr:row>59</xdr:row>
          <xdr:rowOff>190500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38100</xdr:rowOff>
        </xdr:from>
        <xdr:to>
          <xdr:col>7</xdr:col>
          <xdr:colOff>523875</xdr:colOff>
          <xdr:row>82</xdr:row>
          <xdr:rowOff>371475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81</xdr:row>
          <xdr:rowOff>38100</xdr:rowOff>
        </xdr:from>
        <xdr:to>
          <xdr:col>8</xdr:col>
          <xdr:colOff>0</xdr:colOff>
          <xdr:row>82</xdr:row>
          <xdr:rowOff>371475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185487</xdr:colOff>
      <xdr:row>4</xdr:row>
      <xdr:rowOff>20053</xdr:rowOff>
    </xdr:from>
    <xdr:to>
      <xdr:col>8</xdr:col>
      <xdr:colOff>441159</xdr:colOff>
      <xdr:row>4</xdr:row>
      <xdr:rowOff>220579</xdr:rowOff>
    </xdr:to>
    <xdr:sp macro="" textlink="">
      <xdr:nvSpPr>
        <xdr:cNvPr id="8" name="正方形/長方形 7"/>
        <xdr:cNvSpPr/>
      </xdr:nvSpPr>
      <xdr:spPr>
        <a:xfrm>
          <a:off x="7538787" y="11059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8</xdr:row>
      <xdr:rowOff>20053</xdr:rowOff>
    </xdr:from>
    <xdr:to>
      <xdr:col>8</xdr:col>
      <xdr:colOff>441159</xdr:colOff>
      <xdr:row>8</xdr:row>
      <xdr:rowOff>220579</xdr:rowOff>
    </xdr:to>
    <xdr:sp macro="" textlink="">
      <xdr:nvSpPr>
        <xdr:cNvPr id="13" name="正方形/長方形 12"/>
        <xdr:cNvSpPr/>
      </xdr:nvSpPr>
      <xdr:spPr>
        <a:xfrm>
          <a:off x="7538787" y="45444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16</xdr:row>
      <xdr:rowOff>20053</xdr:rowOff>
    </xdr:from>
    <xdr:to>
      <xdr:col>8</xdr:col>
      <xdr:colOff>441159</xdr:colOff>
      <xdr:row>16</xdr:row>
      <xdr:rowOff>220579</xdr:rowOff>
    </xdr:to>
    <xdr:sp macro="" textlink="">
      <xdr:nvSpPr>
        <xdr:cNvPr id="20" name="正方形/長方形 19"/>
        <xdr:cNvSpPr/>
      </xdr:nvSpPr>
      <xdr:spPr>
        <a:xfrm>
          <a:off x="7538787" y="898307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18</xdr:row>
      <xdr:rowOff>20053</xdr:rowOff>
    </xdr:from>
    <xdr:to>
      <xdr:col>8</xdr:col>
      <xdr:colOff>441159</xdr:colOff>
      <xdr:row>18</xdr:row>
      <xdr:rowOff>220579</xdr:rowOff>
    </xdr:to>
    <xdr:sp macro="" textlink="">
      <xdr:nvSpPr>
        <xdr:cNvPr id="21" name="正方形/長方形 20"/>
        <xdr:cNvSpPr/>
      </xdr:nvSpPr>
      <xdr:spPr>
        <a:xfrm>
          <a:off x="7538787" y="93736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21</xdr:row>
      <xdr:rowOff>20053</xdr:rowOff>
    </xdr:from>
    <xdr:to>
      <xdr:col>8</xdr:col>
      <xdr:colOff>441159</xdr:colOff>
      <xdr:row>21</xdr:row>
      <xdr:rowOff>220579</xdr:rowOff>
    </xdr:to>
    <xdr:sp macro="" textlink="">
      <xdr:nvSpPr>
        <xdr:cNvPr id="24" name="正方形/長方形 23"/>
        <xdr:cNvSpPr/>
      </xdr:nvSpPr>
      <xdr:spPr>
        <a:xfrm>
          <a:off x="7538787" y="110500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13</xdr:row>
      <xdr:rowOff>20053</xdr:rowOff>
    </xdr:from>
    <xdr:to>
      <xdr:col>8</xdr:col>
      <xdr:colOff>441159</xdr:colOff>
      <xdr:row>13</xdr:row>
      <xdr:rowOff>220579</xdr:rowOff>
    </xdr:to>
    <xdr:sp macro="" textlink="">
      <xdr:nvSpPr>
        <xdr:cNvPr id="26" name="正方形/長方形 25"/>
        <xdr:cNvSpPr/>
      </xdr:nvSpPr>
      <xdr:spPr>
        <a:xfrm>
          <a:off x="7538787" y="122025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10</xdr:row>
      <xdr:rowOff>20053</xdr:rowOff>
    </xdr:from>
    <xdr:to>
      <xdr:col>8</xdr:col>
      <xdr:colOff>441159</xdr:colOff>
      <xdr:row>10</xdr:row>
      <xdr:rowOff>220579</xdr:rowOff>
    </xdr:to>
    <xdr:sp macro="" textlink="">
      <xdr:nvSpPr>
        <xdr:cNvPr id="28" name="正方形/長方形 27"/>
        <xdr:cNvSpPr/>
      </xdr:nvSpPr>
      <xdr:spPr>
        <a:xfrm>
          <a:off x="7538787" y="134122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24</xdr:row>
      <xdr:rowOff>20053</xdr:rowOff>
    </xdr:from>
    <xdr:to>
      <xdr:col>8</xdr:col>
      <xdr:colOff>441159</xdr:colOff>
      <xdr:row>24</xdr:row>
      <xdr:rowOff>220579</xdr:rowOff>
    </xdr:to>
    <xdr:sp macro="" textlink="">
      <xdr:nvSpPr>
        <xdr:cNvPr id="32" name="正方形/長方形 31"/>
        <xdr:cNvSpPr/>
      </xdr:nvSpPr>
      <xdr:spPr>
        <a:xfrm>
          <a:off x="7538787" y="163078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27</xdr:row>
      <xdr:rowOff>20053</xdr:rowOff>
    </xdr:from>
    <xdr:to>
      <xdr:col>8</xdr:col>
      <xdr:colOff>441159</xdr:colOff>
      <xdr:row>27</xdr:row>
      <xdr:rowOff>220579</xdr:rowOff>
    </xdr:to>
    <xdr:sp macro="" textlink="">
      <xdr:nvSpPr>
        <xdr:cNvPr id="34" name="正方形/長方形 33"/>
        <xdr:cNvSpPr/>
      </xdr:nvSpPr>
      <xdr:spPr>
        <a:xfrm>
          <a:off x="7538787" y="181366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29</xdr:row>
      <xdr:rowOff>20053</xdr:rowOff>
    </xdr:from>
    <xdr:to>
      <xdr:col>8</xdr:col>
      <xdr:colOff>441159</xdr:colOff>
      <xdr:row>29</xdr:row>
      <xdr:rowOff>220579</xdr:rowOff>
    </xdr:to>
    <xdr:sp macro="" textlink="">
      <xdr:nvSpPr>
        <xdr:cNvPr id="35" name="正方形/長方形 34"/>
        <xdr:cNvSpPr/>
      </xdr:nvSpPr>
      <xdr:spPr>
        <a:xfrm>
          <a:off x="7538787" y="187462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31</xdr:row>
      <xdr:rowOff>20053</xdr:rowOff>
    </xdr:from>
    <xdr:to>
      <xdr:col>8</xdr:col>
      <xdr:colOff>441159</xdr:colOff>
      <xdr:row>31</xdr:row>
      <xdr:rowOff>220579</xdr:rowOff>
    </xdr:to>
    <xdr:sp macro="" textlink="">
      <xdr:nvSpPr>
        <xdr:cNvPr id="36" name="正方形/長方形 35"/>
        <xdr:cNvSpPr/>
      </xdr:nvSpPr>
      <xdr:spPr>
        <a:xfrm>
          <a:off x="7538787" y="196606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33</xdr:row>
      <xdr:rowOff>20053</xdr:rowOff>
    </xdr:from>
    <xdr:to>
      <xdr:col>8</xdr:col>
      <xdr:colOff>441159</xdr:colOff>
      <xdr:row>33</xdr:row>
      <xdr:rowOff>220579</xdr:rowOff>
    </xdr:to>
    <xdr:sp macro="" textlink="">
      <xdr:nvSpPr>
        <xdr:cNvPr id="37" name="正方形/長方形 36"/>
        <xdr:cNvSpPr/>
      </xdr:nvSpPr>
      <xdr:spPr>
        <a:xfrm>
          <a:off x="7538787" y="202702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35</xdr:row>
      <xdr:rowOff>20053</xdr:rowOff>
    </xdr:from>
    <xdr:to>
      <xdr:col>8</xdr:col>
      <xdr:colOff>441159</xdr:colOff>
      <xdr:row>35</xdr:row>
      <xdr:rowOff>220579</xdr:rowOff>
    </xdr:to>
    <xdr:sp macro="" textlink="">
      <xdr:nvSpPr>
        <xdr:cNvPr id="38" name="正方形/長方形 37"/>
        <xdr:cNvSpPr/>
      </xdr:nvSpPr>
      <xdr:spPr>
        <a:xfrm>
          <a:off x="7538787" y="2072740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37</xdr:row>
      <xdr:rowOff>20053</xdr:rowOff>
    </xdr:from>
    <xdr:to>
      <xdr:col>8</xdr:col>
      <xdr:colOff>441159</xdr:colOff>
      <xdr:row>37</xdr:row>
      <xdr:rowOff>220579</xdr:rowOff>
    </xdr:to>
    <xdr:sp macro="" textlink="">
      <xdr:nvSpPr>
        <xdr:cNvPr id="40" name="正方形/長方形 39"/>
        <xdr:cNvSpPr/>
      </xdr:nvSpPr>
      <xdr:spPr>
        <a:xfrm>
          <a:off x="7538787" y="221847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59</xdr:row>
      <xdr:rowOff>20053</xdr:rowOff>
    </xdr:from>
    <xdr:to>
      <xdr:col>8</xdr:col>
      <xdr:colOff>441159</xdr:colOff>
      <xdr:row>59</xdr:row>
      <xdr:rowOff>220579</xdr:rowOff>
    </xdr:to>
    <xdr:sp macro="" textlink="">
      <xdr:nvSpPr>
        <xdr:cNvPr id="42" name="正方形/長方形 41"/>
        <xdr:cNvSpPr/>
      </xdr:nvSpPr>
      <xdr:spPr>
        <a:xfrm>
          <a:off x="7538787" y="279759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62</xdr:row>
      <xdr:rowOff>20053</xdr:rowOff>
    </xdr:from>
    <xdr:to>
      <xdr:col>8</xdr:col>
      <xdr:colOff>441159</xdr:colOff>
      <xdr:row>62</xdr:row>
      <xdr:rowOff>220579</xdr:rowOff>
    </xdr:to>
    <xdr:sp macro="" textlink="">
      <xdr:nvSpPr>
        <xdr:cNvPr id="43" name="正方形/長方形 42"/>
        <xdr:cNvSpPr/>
      </xdr:nvSpPr>
      <xdr:spPr>
        <a:xfrm>
          <a:off x="7538787" y="294999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64</xdr:row>
      <xdr:rowOff>20053</xdr:rowOff>
    </xdr:from>
    <xdr:to>
      <xdr:col>8</xdr:col>
      <xdr:colOff>441159</xdr:colOff>
      <xdr:row>64</xdr:row>
      <xdr:rowOff>220579</xdr:rowOff>
    </xdr:to>
    <xdr:sp macro="" textlink="">
      <xdr:nvSpPr>
        <xdr:cNvPr id="44" name="正方形/長方形 43"/>
        <xdr:cNvSpPr/>
      </xdr:nvSpPr>
      <xdr:spPr>
        <a:xfrm>
          <a:off x="7538787" y="298904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66</xdr:row>
      <xdr:rowOff>20053</xdr:rowOff>
    </xdr:from>
    <xdr:to>
      <xdr:col>8</xdr:col>
      <xdr:colOff>441159</xdr:colOff>
      <xdr:row>66</xdr:row>
      <xdr:rowOff>220579</xdr:rowOff>
    </xdr:to>
    <xdr:sp macro="" textlink="">
      <xdr:nvSpPr>
        <xdr:cNvPr id="47" name="正方形/長方形 46"/>
        <xdr:cNvSpPr/>
      </xdr:nvSpPr>
      <xdr:spPr>
        <a:xfrm>
          <a:off x="7538787" y="320240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76</xdr:row>
      <xdr:rowOff>20053</xdr:rowOff>
    </xdr:from>
    <xdr:to>
      <xdr:col>8</xdr:col>
      <xdr:colOff>441159</xdr:colOff>
      <xdr:row>76</xdr:row>
      <xdr:rowOff>220579</xdr:rowOff>
    </xdr:to>
    <xdr:sp macro="" textlink="">
      <xdr:nvSpPr>
        <xdr:cNvPr id="48" name="正方形/長方形 47"/>
        <xdr:cNvSpPr/>
      </xdr:nvSpPr>
      <xdr:spPr>
        <a:xfrm>
          <a:off x="7538787" y="347672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3</xdr:row>
          <xdr:rowOff>114300</xdr:rowOff>
        </xdr:from>
        <xdr:to>
          <xdr:col>7</xdr:col>
          <xdr:colOff>542925</xdr:colOff>
          <xdr:row>4</xdr:row>
          <xdr:rowOff>209550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xdr:row>
          <xdr:rowOff>123825</xdr:rowOff>
        </xdr:from>
        <xdr:to>
          <xdr:col>7</xdr:col>
          <xdr:colOff>914400</xdr:colOff>
          <xdr:row>4</xdr:row>
          <xdr:rowOff>200025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0</xdr:rowOff>
        </xdr:from>
        <xdr:to>
          <xdr:col>7</xdr:col>
          <xdr:colOff>542925</xdr:colOff>
          <xdr:row>18</xdr:row>
          <xdr:rowOff>247650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18</xdr:row>
          <xdr:rowOff>0</xdr:rowOff>
        </xdr:from>
        <xdr:to>
          <xdr:col>7</xdr:col>
          <xdr:colOff>914400</xdr:colOff>
          <xdr:row>18</xdr:row>
          <xdr:rowOff>228600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114300</xdr:rowOff>
        </xdr:from>
        <xdr:to>
          <xdr:col>7</xdr:col>
          <xdr:colOff>542925</xdr:colOff>
          <xdr:row>21</xdr:row>
          <xdr:rowOff>209550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20</xdr:row>
          <xdr:rowOff>123825</xdr:rowOff>
        </xdr:from>
        <xdr:to>
          <xdr:col>7</xdr:col>
          <xdr:colOff>914400</xdr:colOff>
          <xdr:row>21</xdr:row>
          <xdr:rowOff>200025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114300</xdr:rowOff>
        </xdr:from>
        <xdr:to>
          <xdr:col>7</xdr:col>
          <xdr:colOff>542925</xdr:colOff>
          <xdr:row>10</xdr:row>
          <xdr:rowOff>209550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xdr:row>
          <xdr:rowOff>123825</xdr:rowOff>
        </xdr:from>
        <xdr:to>
          <xdr:col>7</xdr:col>
          <xdr:colOff>914400</xdr:colOff>
          <xdr:row>10</xdr:row>
          <xdr:rowOff>200025</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114300</xdr:rowOff>
        </xdr:from>
        <xdr:to>
          <xdr:col>7</xdr:col>
          <xdr:colOff>542925</xdr:colOff>
          <xdr:row>24</xdr:row>
          <xdr:rowOff>209550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23</xdr:row>
          <xdr:rowOff>123825</xdr:rowOff>
        </xdr:from>
        <xdr:to>
          <xdr:col>7</xdr:col>
          <xdr:colOff>914400</xdr:colOff>
          <xdr:row>24</xdr:row>
          <xdr:rowOff>200025</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114300</xdr:rowOff>
        </xdr:from>
        <xdr:to>
          <xdr:col>7</xdr:col>
          <xdr:colOff>542925</xdr:colOff>
          <xdr:row>27</xdr:row>
          <xdr:rowOff>209550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26</xdr:row>
          <xdr:rowOff>123825</xdr:rowOff>
        </xdr:from>
        <xdr:to>
          <xdr:col>7</xdr:col>
          <xdr:colOff>914400</xdr:colOff>
          <xdr:row>27</xdr:row>
          <xdr:rowOff>200025</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114300</xdr:rowOff>
        </xdr:from>
        <xdr:to>
          <xdr:col>7</xdr:col>
          <xdr:colOff>542925</xdr:colOff>
          <xdr:row>29</xdr:row>
          <xdr:rowOff>209550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28</xdr:row>
          <xdr:rowOff>123825</xdr:rowOff>
        </xdr:from>
        <xdr:to>
          <xdr:col>7</xdr:col>
          <xdr:colOff>914400</xdr:colOff>
          <xdr:row>29</xdr:row>
          <xdr:rowOff>200025</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114300</xdr:rowOff>
        </xdr:from>
        <xdr:to>
          <xdr:col>7</xdr:col>
          <xdr:colOff>542925</xdr:colOff>
          <xdr:row>31</xdr:row>
          <xdr:rowOff>209550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30</xdr:row>
          <xdr:rowOff>123825</xdr:rowOff>
        </xdr:from>
        <xdr:to>
          <xdr:col>7</xdr:col>
          <xdr:colOff>914400</xdr:colOff>
          <xdr:row>31</xdr:row>
          <xdr:rowOff>200025</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114300</xdr:rowOff>
        </xdr:from>
        <xdr:to>
          <xdr:col>7</xdr:col>
          <xdr:colOff>542925</xdr:colOff>
          <xdr:row>33</xdr:row>
          <xdr:rowOff>209550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32</xdr:row>
          <xdr:rowOff>123825</xdr:rowOff>
        </xdr:from>
        <xdr:to>
          <xdr:col>7</xdr:col>
          <xdr:colOff>914400</xdr:colOff>
          <xdr:row>33</xdr:row>
          <xdr:rowOff>200025</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114300</xdr:rowOff>
        </xdr:from>
        <xdr:to>
          <xdr:col>7</xdr:col>
          <xdr:colOff>542925</xdr:colOff>
          <xdr:row>35</xdr:row>
          <xdr:rowOff>209550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34</xdr:row>
          <xdr:rowOff>123825</xdr:rowOff>
        </xdr:from>
        <xdr:to>
          <xdr:col>7</xdr:col>
          <xdr:colOff>914400</xdr:colOff>
          <xdr:row>35</xdr:row>
          <xdr:rowOff>200025</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0</xdr:rowOff>
        </xdr:from>
        <xdr:to>
          <xdr:col>7</xdr:col>
          <xdr:colOff>542925</xdr:colOff>
          <xdr:row>37</xdr:row>
          <xdr:rowOff>247650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37</xdr:row>
          <xdr:rowOff>0</xdr:rowOff>
        </xdr:from>
        <xdr:to>
          <xdr:col>7</xdr:col>
          <xdr:colOff>914400</xdr:colOff>
          <xdr:row>37</xdr:row>
          <xdr:rowOff>228600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114300</xdr:rowOff>
        </xdr:from>
        <xdr:to>
          <xdr:col>7</xdr:col>
          <xdr:colOff>542925</xdr:colOff>
          <xdr:row>64</xdr:row>
          <xdr:rowOff>209550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63</xdr:row>
          <xdr:rowOff>123825</xdr:rowOff>
        </xdr:from>
        <xdr:to>
          <xdr:col>7</xdr:col>
          <xdr:colOff>914400</xdr:colOff>
          <xdr:row>64</xdr:row>
          <xdr:rowOff>200025</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114300</xdr:rowOff>
        </xdr:from>
        <xdr:to>
          <xdr:col>7</xdr:col>
          <xdr:colOff>542925</xdr:colOff>
          <xdr:row>66</xdr:row>
          <xdr:rowOff>209550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65</xdr:row>
          <xdr:rowOff>123825</xdr:rowOff>
        </xdr:from>
        <xdr:to>
          <xdr:col>7</xdr:col>
          <xdr:colOff>914400</xdr:colOff>
          <xdr:row>66</xdr:row>
          <xdr:rowOff>200025</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114300</xdr:rowOff>
        </xdr:from>
        <xdr:to>
          <xdr:col>7</xdr:col>
          <xdr:colOff>542925</xdr:colOff>
          <xdr:row>76</xdr:row>
          <xdr:rowOff>209550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75</xdr:row>
          <xdr:rowOff>123825</xdr:rowOff>
        </xdr:from>
        <xdr:to>
          <xdr:col>7</xdr:col>
          <xdr:colOff>914400</xdr:colOff>
          <xdr:row>76</xdr:row>
          <xdr:rowOff>200025</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40</xdr:row>
      <xdr:rowOff>20053</xdr:rowOff>
    </xdr:from>
    <xdr:to>
      <xdr:col>8</xdr:col>
      <xdr:colOff>441159</xdr:colOff>
      <xdr:row>40</xdr:row>
      <xdr:rowOff>220579</xdr:rowOff>
    </xdr:to>
    <xdr:sp macro="" textlink="">
      <xdr:nvSpPr>
        <xdr:cNvPr id="131" name="正方形/長方形 130"/>
        <xdr:cNvSpPr/>
      </xdr:nvSpPr>
      <xdr:spPr>
        <a:xfrm>
          <a:off x="7538787" y="232515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39</xdr:row>
          <xdr:rowOff>114300</xdr:rowOff>
        </xdr:from>
        <xdr:to>
          <xdr:col>7</xdr:col>
          <xdr:colOff>542925</xdr:colOff>
          <xdr:row>40</xdr:row>
          <xdr:rowOff>209550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39</xdr:row>
          <xdr:rowOff>123825</xdr:rowOff>
        </xdr:from>
        <xdr:to>
          <xdr:col>7</xdr:col>
          <xdr:colOff>914400</xdr:colOff>
          <xdr:row>40</xdr:row>
          <xdr:rowOff>200025</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43</xdr:row>
      <xdr:rowOff>20053</xdr:rowOff>
    </xdr:from>
    <xdr:to>
      <xdr:col>8</xdr:col>
      <xdr:colOff>441159</xdr:colOff>
      <xdr:row>43</xdr:row>
      <xdr:rowOff>220579</xdr:rowOff>
    </xdr:to>
    <xdr:sp macro="" textlink="">
      <xdr:nvSpPr>
        <xdr:cNvPr id="134" name="正方形/長方形 133"/>
        <xdr:cNvSpPr/>
      </xdr:nvSpPr>
      <xdr:spPr>
        <a:xfrm>
          <a:off x="7538787" y="240135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45</xdr:row>
      <xdr:rowOff>20053</xdr:rowOff>
    </xdr:from>
    <xdr:to>
      <xdr:col>8</xdr:col>
      <xdr:colOff>441159</xdr:colOff>
      <xdr:row>45</xdr:row>
      <xdr:rowOff>220579</xdr:rowOff>
    </xdr:to>
    <xdr:sp macro="" textlink="">
      <xdr:nvSpPr>
        <xdr:cNvPr id="137" name="正方形/長方形 136"/>
        <xdr:cNvSpPr/>
      </xdr:nvSpPr>
      <xdr:spPr>
        <a:xfrm>
          <a:off x="7538787" y="244707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44</xdr:row>
          <xdr:rowOff>114300</xdr:rowOff>
        </xdr:from>
        <xdr:to>
          <xdr:col>7</xdr:col>
          <xdr:colOff>542925</xdr:colOff>
          <xdr:row>45</xdr:row>
          <xdr:rowOff>209550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44</xdr:row>
          <xdr:rowOff>123825</xdr:rowOff>
        </xdr:from>
        <xdr:to>
          <xdr:col>7</xdr:col>
          <xdr:colOff>914400</xdr:colOff>
          <xdr:row>45</xdr:row>
          <xdr:rowOff>200025</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47</xdr:row>
      <xdr:rowOff>20053</xdr:rowOff>
    </xdr:from>
    <xdr:to>
      <xdr:col>8</xdr:col>
      <xdr:colOff>441159</xdr:colOff>
      <xdr:row>47</xdr:row>
      <xdr:rowOff>220579</xdr:rowOff>
    </xdr:to>
    <xdr:sp macro="" textlink="">
      <xdr:nvSpPr>
        <xdr:cNvPr id="140" name="正方形/長方形 139"/>
        <xdr:cNvSpPr/>
      </xdr:nvSpPr>
      <xdr:spPr>
        <a:xfrm>
          <a:off x="7538787" y="252327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46</xdr:row>
          <xdr:rowOff>114300</xdr:rowOff>
        </xdr:from>
        <xdr:to>
          <xdr:col>7</xdr:col>
          <xdr:colOff>542925</xdr:colOff>
          <xdr:row>47</xdr:row>
          <xdr:rowOff>209550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46</xdr:row>
          <xdr:rowOff>123825</xdr:rowOff>
        </xdr:from>
        <xdr:to>
          <xdr:col>7</xdr:col>
          <xdr:colOff>914400</xdr:colOff>
          <xdr:row>47</xdr:row>
          <xdr:rowOff>200025</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49</xdr:row>
      <xdr:rowOff>20053</xdr:rowOff>
    </xdr:from>
    <xdr:to>
      <xdr:col>8</xdr:col>
      <xdr:colOff>441159</xdr:colOff>
      <xdr:row>49</xdr:row>
      <xdr:rowOff>220579</xdr:rowOff>
    </xdr:to>
    <xdr:sp macro="" textlink="">
      <xdr:nvSpPr>
        <xdr:cNvPr id="143" name="正方形/長方形 142"/>
        <xdr:cNvSpPr/>
      </xdr:nvSpPr>
      <xdr:spPr>
        <a:xfrm>
          <a:off x="7538787" y="258423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48</xdr:row>
          <xdr:rowOff>114300</xdr:rowOff>
        </xdr:from>
        <xdr:to>
          <xdr:col>7</xdr:col>
          <xdr:colOff>542925</xdr:colOff>
          <xdr:row>49</xdr:row>
          <xdr:rowOff>209550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48</xdr:row>
          <xdr:rowOff>123825</xdr:rowOff>
        </xdr:from>
        <xdr:to>
          <xdr:col>7</xdr:col>
          <xdr:colOff>914400</xdr:colOff>
          <xdr:row>49</xdr:row>
          <xdr:rowOff>200025</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51</xdr:row>
      <xdr:rowOff>20053</xdr:rowOff>
    </xdr:from>
    <xdr:to>
      <xdr:col>8</xdr:col>
      <xdr:colOff>441159</xdr:colOff>
      <xdr:row>51</xdr:row>
      <xdr:rowOff>220579</xdr:rowOff>
    </xdr:to>
    <xdr:sp macro="" textlink="">
      <xdr:nvSpPr>
        <xdr:cNvPr id="146" name="正方形/長方形 145"/>
        <xdr:cNvSpPr/>
      </xdr:nvSpPr>
      <xdr:spPr>
        <a:xfrm>
          <a:off x="7538787" y="262995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51</xdr:row>
          <xdr:rowOff>0</xdr:rowOff>
        </xdr:from>
        <xdr:to>
          <xdr:col>7</xdr:col>
          <xdr:colOff>542925</xdr:colOff>
          <xdr:row>51</xdr:row>
          <xdr:rowOff>247650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51</xdr:row>
          <xdr:rowOff>0</xdr:rowOff>
        </xdr:from>
        <xdr:to>
          <xdr:col>7</xdr:col>
          <xdr:colOff>914400</xdr:colOff>
          <xdr:row>51</xdr:row>
          <xdr:rowOff>228600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53</xdr:row>
      <xdr:rowOff>20053</xdr:rowOff>
    </xdr:from>
    <xdr:to>
      <xdr:col>8</xdr:col>
      <xdr:colOff>441159</xdr:colOff>
      <xdr:row>53</xdr:row>
      <xdr:rowOff>220579</xdr:rowOff>
    </xdr:to>
    <xdr:sp macro="" textlink="">
      <xdr:nvSpPr>
        <xdr:cNvPr id="149" name="正方形/長方形 148"/>
        <xdr:cNvSpPr/>
      </xdr:nvSpPr>
      <xdr:spPr>
        <a:xfrm>
          <a:off x="7538787" y="267567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52</xdr:row>
          <xdr:rowOff>114300</xdr:rowOff>
        </xdr:from>
        <xdr:to>
          <xdr:col>7</xdr:col>
          <xdr:colOff>542925</xdr:colOff>
          <xdr:row>53</xdr:row>
          <xdr:rowOff>209550</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52</xdr:row>
          <xdr:rowOff>123825</xdr:rowOff>
        </xdr:from>
        <xdr:to>
          <xdr:col>7</xdr:col>
          <xdr:colOff>914400</xdr:colOff>
          <xdr:row>53</xdr:row>
          <xdr:rowOff>200025</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69</xdr:row>
      <xdr:rowOff>20053</xdr:rowOff>
    </xdr:from>
    <xdr:to>
      <xdr:col>8</xdr:col>
      <xdr:colOff>441159</xdr:colOff>
      <xdr:row>69</xdr:row>
      <xdr:rowOff>220579</xdr:rowOff>
    </xdr:to>
    <xdr:sp macro="" textlink="">
      <xdr:nvSpPr>
        <xdr:cNvPr id="152" name="正方形/長方形 151"/>
        <xdr:cNvSpPr/>
      </xdr:nvSpPr>
      <xdr:spPr>
        <a:xfrm>
          <a:off x="7538787" y="332432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68</xdr:row>
          <xdr:rowOff>114300</xdr:rowOff>
        </xdr:from>
        <xdr:to>
          <xdr:col>7</xdr:col>
          <xdr:colOff>542925</xdr:colOff>
          <xdr:row>69</xdr:row>
          <xdr:rowOff>209550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68</xdr:row>
          <xdr:rowOff>123825</xdr:rowOff>
        </xdr:from>
        <xdr:to>
          <xdr:col>7</xdr:col>
          <xdr:colOff>914400</xdr:colOff>
          <xdr:row>69</xdr:row>
          <xdr:rowOff>200025</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73</xdr:row>
      <xdr:rowOff>20053</xdr:rowOff>
    </xdr:from>
    <xdr:to>
      <xdr:col>8</xdr:col>
      <xdr:colOff>441159</xdr:colOff>
      <xdr:row>73</xdr:row>
      <xdr:rowOff>220579</xdr:rowOff>
    </xdr:to>
    <xdr:sp macro="" textlink="">
      <xdr:nvSpPr>
        <xdr:cNvPr id="155" name="正方形/長方形 154"/>
        <xdr:cNvSpPr/>
      </xdr:nvSpPr>
      <xdr:spPr>
        <a:xfrm>
          <a:off x="7538787" y="338528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70</xdr:row>
          <xdr:rowOff>114300</xdr:rowOff>
        </xdr:from>
        <xdr:to>
          <xdr:col>7</xdr:col>
          <xdr:colOff>542925</xdr:colOff>
          <xdr:row>71</xdr:row>
          <xdr:rowOff>209550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70</xdr:row>
          <xdr:rowOff>123825</xdr:rowOff>
        </xdr:from>
        <xdr:to>
          <xdr:col>7</xdr:col>
          <xdr:colOff>914400</xdr:colOff>
          <xdr:row>71</xdr:row>
          <xdr:rowOff>200025</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79</xdr:row>
      <xdr:rowOff>20053</xdr:rowOff>
    </xdr:from>
    <xdr:to>
      <xdr:col>8</xdr:col>
      <xdr:colOff>441159</xdr:colOff>
      <xdr:row>79</xdr:row>
      <xdr:rowOff>220579</xdr:rowOff>
    </xdr:to>
    <xdr:sp macro="" textlink="">
      <xdr:nvSpPr>
        <xdr:cNvPr id="158" name="正方形/長方形 157"/>
        <xdr:cNvSpPr/>
      </xdr:nvSpPr>
      <xdr:spPr>
        <a:xfrm>
          <a:off x="7538787" y="365960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78</xdr:row>
          <xdr:rowOff>114300</xdr:rowOff>
        </xdr:from>
        <xdr:to>
          <xdr:col>7</xdr:col>
          <xdr:colOff>542925</xdr:colOff>
          <xdr:row>79</xdr:row>
          <xdr:rowOff>209550</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78</xdr:row>
          <xdr:rowOff>123825</xdr:rowOff>
        </xdr:from>
        <xdr:to>
          <xdr:col>7</xdr:col>
          <xdr:colOff>914400</xdr:colOff>
          <xdr:row>79</xdr:row>
          <xdr:rowOff>200025</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86</xdr:row>
      <xdr:rowOff>20053</xdr:rowOff>
    </xdr:from>
    <xdr:to>
      <xdr:col>8</xdr:col>
      <xdr:colOff>441159</xdr:colOff>
      <xdr:row>86</xdr:row>
      <xdr:rowOff>220579</xdr:rowOff>
    </xdr:to>
    <xdr:sp macro="" textlink="">
      <xdr:nvSpPr>
        <xdr:cNvPr id="161" name="正方形/長方形 160"/>
        <xdr:cNvSpPr/>
      </xdr:nvSpPr>
      <xdr:spPr>
        <a:xfrm>
          <a:off x="7538787" y="390344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85</xdr:row>
          <xdr:rowOff>114300</xdr:rowOff>
        </xdr:from>
        <xdr:to>
          <xdr:col>7</xdr:col>
          <xdr:colOff>542925</xdr:colOff>
          <xdr:row>86</xdr:row>
          <xdr:rowOff>209550</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85</xdr:row>
          <xdr:rowOff>123825</xdr:rowOff>
        </xdr:from>
        <xdr:to>
          <xdr:col>7</xdr:col>
          <xdr:colOff>914400</xdr:colOff>
          <xdr:row>86</xdr:row>
          <xdr:rowOff>200025</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88</xdr:row>
      <xdr:rowOff>20053</xdr:rowOff>
    </xdr:from>
    <xdr:to>
      <xdr:col>8</xdr:col>
      <xdr:colOff>441159</xdr:colOff>
      <xdr:row>88</xdr:row>
      <xdr:rowOff>220579</xdr:rowOff>
    </xdr:to>
    <xdr:sp macro="" textlink="">
      <xdr:nvSpPr>
        <xdr:cNvPr id="164" name="正方形/長方形 163"/>
        <xdr:cNvSpPr/>
      </xdr:nvSpPr>
      <xdr:spPr>
        <a:xfrm>
          <a:off x="7538787" y="394916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87</xdr:row>
          <xdr:rowOff>114300</xdr:rowOff>
        </xdr:from>
        <xdr:to>
          <xdr:col>7</xdr:col>
          <xdr:colOff>542925</xdr:colOff>
          <xdr:row>88</xdr:row>
          <xdr:rowOff>209550</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87</xdr:row>
          <xdr:rowOff>123825</xdr:rowOff>
        </xdr:from>
        <xdr:to>
          <xdr:col>7</xdr:col>
          <xdr:colOff>914400</xdr:colOff>
          <xdr:row>88</xdr:row>
          <xdr:rowOff>200025</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90</xdr:row>
      <xdr:rowOff>20053</xdr:rowOff>
    </xdr:from>
    <xdr:to>
      <xdr:col>8</xdr:col>
      <xdr:colOff>441159</xdr:colOff>
      <xdr:row>90</xdr:row>
      <xdr:rowOff>220579</xdr:rowOff>
    </xdr:to>
    <xdr:sp macro="" textlink="">
      <xdr:nvSpPr>
        <xdr:cNvPr id="167" name="正方形/長方形 166"/>
        <xdr:cNvSpPr/>
      </xdr:nvSpPr>
      <xdr:spPr>
        <a:xfrm>
          <a:off x="7538787" y="401012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89</xdr:row>
          <xdr:rowOff>114300</xdr:rowOff>
        </xdr:from>
        <xdr:to>
          <xdr:col>7</xdr:col>
          <xdr:colOff>542925</xdr:colOff>
          <xdr:row>90</xdr:row>
          <xdr:rowOff>209550</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89</xdr:row>
          <xdr:rowOff>123825</xdr:rowOff>
        </xdr:from>
        <xdr:to>
          <xdr:col>7</xdr:col>
          <xdr:colOff>914400</xdr:colOff>
          <xdr:row>90</xdr:row>
          <xdr:rowOff>200025</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93</xdr:row>
      <xdr:rowOff>20053</xdr:rowOff>
    </xdr:from>
    <xdr:to>
      <xdr:col>8</xdr:col>
      <xdr:colOff>441159</xdr:colOff>
      <xdr:row>93</xdr:row>
      <xdr:rowOff>220579</xdr:rowOff>
    </xdr:to>
    <xdr:sp macro="" textlink="">
      <xdr:nvSpPr>
        <xdr:cNvPr id="170" name="正方形/長方形 169"/>
        <xdr:cNvSpPr/>
      </xdr:nvSpPr>
      <xdr:spPr>
        <a:xfrm>
          <a:off x="7538787" y="407108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92</xdr:row>
          <xdr:rowOff>114300</xdr:rowOff>
        </xdr:from>
        <xdr:to>
          <xdr:col>7</xdr:col>
          <xdr:colOff>542925</xdr:colOff>
          <xdr:row>93</xdr:row>
          <xdr:rowOff>209550</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92</xdr:row>
          <xdr:rowOff>123825</xdr:rowOff>
        </xdr:from>
        <xdr:to>
          <xdr:col>7</xdr:col>
          <xdr:colOff>914400</xdr:colOff>
          <xdr:row>93</xdr:row>
          <xdr:rowOff>200025</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96</xdr:row>
      <xdr:rowOff>20053</xdr:rowOff>
    </xdr:from>
    <xdr:to>
      <xdr:col>8</xdr:col>
      <xdr:colOff>441159</xdr:colOff>
      <xdr:row>96</xdr:row>
      <xdr:rowOff>220579</xdr:rowOff>
    </xdr:to>
    <xdr:sp macro="" textlink="">
      <xdr:nvSpPr>
        <xdr:cNvPr id="173" name="正方形/長方形 172"/>
        <xdr:cNvSpPr/>
      </xdr:nvSpPr>
      <xdr:spPr>
        <a:xfrm>
          <a:off x="7538787" y="416252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95</xdr:row>
          <xdr:rowOff>114300</xdr:rowOff>
        </xdr:from>
        <xdr:to>
          <xdr:col>7</xdr:col>
          <xdr:colOff>542925</xdr:colOff>
          <xdr:row>96</xdr:row>
          <xdr:rowOff>209550</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95</xdr:row>
          <xdr:rowOff>123825</xdr:rowOff>
        </xdr:from>
        <xdr:to>
          <xdr:col>7</xdr:col>
          <xdr:colOff>914400</xdr:colOff>
          <xdr:row>96</xdr:row>
          <xdr:rowOff>200025</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99</xdr:row>
      <xdr:rowOff>20053</xdr:rowOff>
    </xdr:from>
    <xdr:to>
      <xdr:col>8</xdr:col>
      <xdr:colOff>441159</xdr:colOff>
      <xdr:row>99</xdr:row>
      <xdr:rowOff>220579</xdr:rowOff>
    </xdr:to>
    <xdr:sp macro="" textlink="">
      <xdr:nvSpPr>
        <xdr:cNvPr id="176" name="正方形/長方形 175"/>
        <xdr:cNvSpPr/>
      </xdr:nvSpPr>
      <xdr:spPr>
        <a:xfrm>
          <a:off x="7538787" y="422348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185487</xdr:colOff>
      <xdr:row>101</xdr:row>
      <xdr:rowOff>20053</xdr:rowOff>
    </xdr:from>
    <xdr:to>
      <xdr:col>8</xdr:col>
      <xdr:colOff>441159</xdr:colOff>
      <xdr:row>101</xdr:row>
      <xdr:rowOff>220579</xdr:rowOff>
    </xdr:to>
    <xdr:sp macro="" textlink="">
      <xdr:nvSpPr>
        <xdr:cNvPr id="179" name="正方形/長方形 178"/>
        <xdr:cNvSpPr/>
      </xdr:nvSpPr>
      <xdr:spPr>
        <a:xfrm>
          <a:off x="7538787" y="428444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100</xdr:row>
          <xdr:rowOff>114300</xdr:rowOff>
        </xdr:from>
        <xdr:to>
          <xdr:col>7</xdr:col>
          <xdr:colOff>542925</xdr:colOff>
          <xdr:row>101</xdr:row>
          <xdr:rowOff>209550</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100</xdr:row>
          <xdr:rowOff>123825</xdr:rowOff>
        </xdr:from>
        <xdr:to>
          <xdr:col>7</xdr:col>
          <xdr:colOff>914400</xdr:colOff>
          <xdr:row>101</xdr:row>
          <xdr:rowOff>200025</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103</xdr:row>
      <xdr:rowOff>20053</xdr:rowOff>
    </xdr:from>
    <xdr:to>
      <xdr:col>8</xdr:col>
      <xdr:colOff>441159</xdr:colOff>
      <xdr:row>103</xdr:row>
      <xdr:rowOff>220579</xdr:rowOff>
    </xdr:to>
    <xdr:sp macro="" textlink="">
      <xdr:nvSpPr>
        <xdr:cNvPr id="182" name="正方形/長方形 181"/>
        <xdr:cNvSpPr/>
      </xdr:nvSpPr>
      <xdr:spPr>
        <a:xfrm>
          <a:off x="7538787" y="434540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102</xdr:row>
          <xdr:rowOff>114300</xdr:rowOff>
        </xdr:from>
        <xdr:to>
          <xdr:col>7</xdr:col>
          <xdr:colOff>542925</xdr:colOff>
          <xdr:row>103</xdr:row>
          <xdr:rowOff>209550</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102</xdr:row>
          <xdr:rowOff>123825</xdr:rowOff>
        </xdr:from>
        <xdr:to>
          <xdr:col>7</xdr:col>
          <xdr:colOff>914400</xdr:colOff>
          <xdr:row>103</xdr:row>
          <xdr:rowOff>200025</xdr:rowOff>
        </xdr:to>
        <xdr:sp macro="" textlink="">
          <xdr:nvSpPr>
            <xdr:cNvPr id="4219" name="Check Box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105</xdr:row>
      <xdr:rowOff>20053</xdr:rowOff>
    </xdr:from>
    <xdr:to>
      <xdr:col>8</xdr:col>
      <xdr:colOff>441159</xdr:colOff>
      <xdr:row>105</xdr:row>
      <xdr:rowOff>220579</xdr:rowOff>
    </xdr:to>
    <xdr:sp macro="" textlink="">
      <xdr:nvSpPr>
        <xdr:cNvPr id="185" name="正方形/長方形 184"/>
        <xdr:cNvSpPr/>
      </xdr:nvSpPr>
      <xdr:spPr>
        <a:xfrm>
          <a:off x="7538787" y="440636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104</xdr:row>
          <xdr:rowOff>114300</xdr:rowOff>
        </xdr:from>
        <xdr:to>
          <xdr:col>7</xdr:col>
          <xdr:colOff>542925</xdr:colOff>
          <xdr:row>105</xdr:row>
          <xdr:rowOff>209550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104</xdr:row>
          <xdr:rowOff>123825</xdr:rowOff>
        </xdr:from>
        <xdr:to>
          <xdr:col>7</xdr:col>
          <xdr:colOff>914400</xdr:colOff>
          <xdr:row>105</xdr:row>
          <xdr:rowOff>200025</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107</xdr:row>
      <xdr:rowOff>20053</xdr:rowOff>
    </xdr:from>
    <xdr:to>
      <xdr:col>8</xdr:col>
      <xdr:colOff>441159</xdr:colOff>
      <xdr:row>107</xdr:row>
      <xdr:rowOff>220579</xdr:rowOff>
    </xdr:to>
    <xdr:sp macro="" textlink="">
      <xdr:nvSpPr>
        <xdr:cNvPr id="188" name="正方形/長方形 187"/>
        <xdr:cNvSpPr/>
      </xdr:nvSpPr>
      <xdr:spPr>
        <a:xfrm>
          <a:off x="7538787" y="446732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106</xdr:row>
          <xdr:rowOff>114300</xdr:rowOff>
        </xdr:from>
        <xdr:to>
          <xdr:col>7</xdr:col>
          <xdr:colOff>542925</xdr:colOff>
          <xdr:row>107</xdr:row>
          <xdr:rowOff>209550</xdr:rowOff>
        </xdr:to>
        <xdr:sp macro="" textlink="">
          <xdr:nvSpPr>
            <xdr:cNvPr id="4222" name="Check Box 12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106</xdr:row>
          <xdr:rowOff>123825</xdr:rowOff>
        </xdr:from>
        <xdr:to>
          <xdr:col>7</xdr:col>
          <xdr:colOff>914400</xdr:colOff>
          <xdr:row>107</xdr:row>
          <xdr:rowOff>200025</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111</xdr:row>
      <xdr:rowOff>20053</xdr:rowOff>
    </xdr:from>
    <xdr:to>
      <xdr:col>8</xdr:col>
      <xdr:colOff>441159</xdr:colOff>
      <xdr:row>111</xdr:row>
      <xdr:rowOff>220579</xdr:rowOff>
    </xdr:to>
    <xdr:sp macro="" textlink="">
      <xdr:nvSpPr>
        <xdr:cNvPr id="194" name="正方形/長方形 193"/>
        <xdr:cNvSpPr/>
      </xdr:nvSpPr>
      <xdr:spPr>
        <a:xfrm>
          <a:off x="7538787" y="465020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111</xdr:row>
          <xdr:rowOff>0</xdr:rowOff>
        </xdr:from>
        <xdr:to>
          <xdr:col>7</xdr:col>
          <xdr:colOff>542925</xdr:colOff>
          <xdr:row>111</xdr:row>
          <xdr:rowOff>247650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111</xdr:row>
          <xdr:rowOff>0</xdr:rowOff>
        </xdr:from>
        <xdr:to>
          <xdr:col>7</xdr:col>
          <xdr:colOff>914400</xdr:colOff>
          <xdr:row>111</xdr:row>
          <xdr:rowOff>228600</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114</xdr:row>
      <xdr:rowOff>20053</xdr:rowOff>
    </xdr:from>
    <xdr:to>
      <xdr:col>8</xdr:col>
      <xdr:colOff>441159</xdr:colOff>
      <xdr:row>114</xdr:row>
      <xdr:rowOff>220579</xdr:rowOff>
    </xdr:to>
    <xdr:sp macro="" textlink="">
      <xdr:nvSpPr>
        <xdr:cNvPr id="197" name="正方形/長方形 196"/>
        <xdr:cNvSpPr/>
      </xdr:nvSpPr>
      <xdr:spPr>
        <a:xfrm>
          <a:off x="7538787" y="472640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113</xdr:row>
          <xdr:rowOff>114300</xdr:rowOff>
        </xdr:from>
        <xdr:to>
          <xdr:col>7</xdr:col>
          <xdr:colOff>542925</xdr:colOff>
          <xdr:row>114</xdr:row>
          <xdr:rowOff>209550</xdr:rowOff>
        </xdr:to>
        <xdr:sp macro="" textlink="">
          <xdr:nvSpPr>
            <xdr:cNvPr id="4228" name="Check Box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113</xdr:row>
          <xdr:rowOff>123825</xdr:rowOff>
        </xdr:from>
        <xdr:to>
          <xdr:col>7</xdr:col>
          <xdr:colOff>914400</xdr:colOff>
          <xdr:row>114</xdr:row>
          <xdr:rowOff>200025</xdr:rowOff>
        </xdr:to>
        <xdr:sp macro="" textlink="">
          <xdr:nvSpPr>
            <xdr:cNvPr id="4229" name="Check Box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116</xdr:row>
      <xdr:rowOff>20053</xdr:rowOff>
    </xdr:from>
    <xdr:to>
      <xdr:col>8</xdr:col>
      <xdr:colOff>441159</xdr:colOff>
      <xdr:row>116</xdr:row>
      <xdr:rowOff>220579</xdr:rowOff>
    </xdr:to>
    <xdr:sp macro="" textlink="">
      <xdr:nvSpPr>
        <xdr:cNvPr id="200" name="正方形/長方形 199"/>
        <xdr:cNvSpPr/>
      </xdr:nvSpPr>
      <xdr:spPr>
        <a:xfrm>
          <a:off x="7538787" y="477212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115</xdr:row>
          <xdr:rowOff>114300</xdr:rowOff>
        </xdr:from>
        <xdr:to>
          <xdr:col>7</xdr:col>
          <xdr:colOff>542925</xdr:colOff>
          <xdr:row>116</xdr:row>
          <xdr:rowOff>209550</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115</xdr:row>
          <xdr:rowOff>123825</xdr:rowOff>
        </xdr:from>
        <xdr:to>
          <xdr:col>7</xdr:col>
          <xdr:colOff>914400</xdr:colOff>
          <xdr:row>116</xdr:row>
          <xdr:rowOff>200025</xdr:rowOff>
        </xdr:to>
        <xdr:sp macro="" textlink="">
          <xdr:nvSpPr>
            <xdr:cNvPr id="4231" name="Check Box 135"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118</xdr:row>
      <xdr:rowOff>20053</xdr:rowOff>
    </xdr:from>
    <xdr:to>
      <xdr:col>8</xdr:col>
      <xdr:colOff>441159</xdr:colOff>
      <xdr:row>118</xdr:row>
      <xdr:rowOff>220579</xdr:rowOff>
    </xdr:to>
    <xdr:sp macro="" textlink="">
      <xdr:nvSpPr>
        <xdr:cNvPr id="203" name="正方形/長方形 202"/>
        <xdr:cNvSpPr/>
      </xdr:nvSpPr>
      <xdr:spPr>
        <a:xfrm>
          <a:off x="7538787" y="483308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117</xdr:row>
          <xdr:rowOff>114300</xdr:rowOff>
        </xdr:from>
        <xdr:to>
          <xdr:col>7</xdr:col>
          <xdr:colOff>542925</xdr:colOff>
          <xdr:row>118</xdr:row>
          <xdr:rowOff>209550</xdr:rowOff>
        </xdr:to>
        <xdr:sp macro="" textlink="">
          <xdr:nvSpPr>
            <xdr:cNvPr id="4232" name="Check Box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117</xdr:row>
          <xdr:rowOff>123825</xdr:rowOff>
        </xdr:from>
        <xdr:to>
          <xdr:col>7</xdr:col>
          <xdr:colOff>914400</xdr:colOff>
          <xdr:row>118</xdr:row>
          <xdr:rowOff>200025</xdr:rowOff>
        </xdr:to>
        <xdr:sp macro="" textlink="">
          <xdr:nvSpPr>
            <xdr:cNvPr id="4233" name="Check Box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114300</xdr:rowOff>
        </xdr:from>
        <xdr:to>
          <xdr:col>7</xdr:col>
          <xdr:colOff>542925</xdr:colOff>
          <xdr:row>13</xdr:row>
          <xdr:rowOff>209550</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12</xdr:row>
          <xdr:rowOff>123825</xdr:rowOff>
        </xdr:from>
        <xdr:to>
          <xdr:col>7</xdr:col>
          <xdr:colOff>914400</xdr:colOff>
          <xdr:row>13</xdr:row>
          <xdr:rowOff>200025</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55</xdr:row>
          <xdr:rowOff>114300</xdr:rowOff>
        </xdr:from>
        <xdr:to>
          <xdr:col>7</xdr:col>
          <xdr:colOff>542925</xdr:colOff>
          <xdr:row>56</xdr:row>
          <xdr:rowOff>209550</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55</xdr:row>
          <xdr:rowOff>123825</xdr:rowOff>
        </xdr:from>
        <xdr:to>
          <xdr:col>7</xdr:col>
          <xdr:colOff>914400</xdr:colOff>
          <xdr:row>56</xdr:row>
          <xdr:rowOff>200025</xdr:rowOff>
        </xdr:to>
        <xdr:sp macro="" textlink="">
          <xdr:nvSpPr>
            <xdr:cNvPr id="4243" name="Check Box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56</xdr:row>
      <xdr:rowOff>20053</xdr:rowOff>
    </xdr:from>
    <xdr:to>
      <xdr:col>8</xdr:col>
      <xdr:colOff>441159</xdr:colOff>
      <xdr:row>56</xdr:row>
      <xdr:rowOff>220579</xdr:rowOff>
    </xdr:to>
    <xdr:sp macro="" textlink="">
      <xdr:nvSpPr>
        <xdr:cNvPr id="219" name="正方形/長方形 218"/>
        <xdr:cNvSpPr/>
      </xdr:nvSpPr>
      <xdr:spPr>
        <a:xfrm>
          <a:off x="7672137" y="2102267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57</xdr:row>
          <xdr:rowOff>409575</xdr:rowOff>
        </xdr:from>
        <xdr:to>
          <xdr:col>3</xdr:col>
          <xdr:colOff>342900</xdr:colOff>
          <xdr:row>57</xdr:row>
          <xdr:rowOff>666750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57</xdr:row>
          <xdr:rowOff>704850</xdr:rowOff>
        </xdr:from>
        <xdr:to>
          <xdr:col>3</xdr:col>
          <xdr:colOff>342900</xdr:colOff>
          <xdr:row>58</xdr:row>
          <xdr:rowOff>47625</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57</xdr:row>
          <xdr:rowOff>552450</xdr:rowOff>
        </xdr:from>
        <xdr:to>
          <xdr:col>3</xdr:col>
          <xdr:colOff>342900</xdr:colOff>
          <xdr:row>57</xdr:row>
          <xdr:rowOff>809625</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114300</xdr:rowOff>
        </xdr:from>
        <xdr:to>
          <xdr:col>7</xdr:col>
          <xdr:colOff>542925</xdr:colOff>
          <xdr:row>16</xdr:row>
          <xdr:rowOff>209550</xdr:rowOff>
        </xdr:to>
        <xdr:sp macro="" textlink="">
          <xdr:nvSpPr>
            <xdr:cNvPr id="4252" name="Check Box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15</xdr:row>
          <xdr:rowOff>123825</xdr:rowOff>
        </xdr:from>
        <xdr:to>
          <xdr:col>7</xdr:col>
          <xdr:colOff>914400</xdr:colOff>
          <xdr:row>16</xdr:row>
          <xdr:rowOff>200025</xdr:rowOff>
        </xdr:to>
        <xdr:sp macro="" textlink="">
          <xdr:nvSpPr>
            <xdr:cNvPr id="4253" name="Check Box 157"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0</xdr:rowOff>
        </xdr:from>
        <xdr:to>
          <xdr:col>7</xdr:col>
          <xdr:colOff>542925</xdr:colOff>
          <xdr:row>59</xdr:row>
          <xdr:rowOff>247650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59</xdr:row>
          <xdr:rowOff>0</xdr:rowOff>
        </xdr:from>
        <xdr:to>
          <xdr:col>7</xdr:col>
          <xdr:colOff>914400</xdr:colOff>
          <xdr:row>59</xdr:row>
          <xdr:rowOff>228600</xdr:rowOff>
        </xdr:to>
        <xdr:sp macro="" textlink="">
          <xdr:nvSpPr>
            <xdr:cNvPr id="4255" name="Check Box 159"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114300</xdr:rowOff>
        </xdr:from>
        <xdr:to>
          <xdr:col>7</xdr:col>
          <xdr:colOff>542925</xdr:colOff>
          <xdr:row>73</xdr:row>
          <xdr:rowOff>209550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72</xdr:row>
          <xdr:rowOff>123825</xdr:rowOff>
        </xdr:from>
        <xdr:to>
          <xdr:col>7</xdr:col>
          <xdr:colOff>914400</xdr:colOff>
          <xdr:row>73</xdr:row>
          <xdr:rowOff>200025</xdr:rowOff>
        </xdr:to>
        <xdr:sp macro="" textlink="">
          <xdr:nvSpPr>
            <xdr:cNvPr id="4257" name="Check Box 161" hidden="1">
              <a:extLst>
                <a:ext uri="{63B3BB69-23CF-44E3-9099-C40C66FF867C}">
                  <a14:compatExt spid="_x0000_s4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71</xdr:row>
      <xdr:rowOff>20053</xdr:rowOff>
    </xdr:from>
    <xdr:to>
      <xdr:col>8</xdr:col>
      <xdr:colOff>441159</xdr:colOff>
      <xdr:row>71</xdr:row>
      <xdr:rowOff>220579</xdr:rowOff>
    </xdr:to>
    <xdr:sp macro="" textlink="">
      <xdr:nvSpPr>
        <xdr:cNvPr id="235" name="正方形/長方形 234"/>
        <xdr:cNvSpPr/>
      </xdr:nvSpPr>
      <xdr:spPr>
        <a:xfrm>
          <a:off x="7672137" y="2536607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120</xdr:row>
          <xdr:rowOff>114300</xdr:rowOff>
        </xdr:from>
        <xdr:to>
          <xdr:col>7</xdr:col>
          <xdr:colOff>542925</xdr:colOff>
          <xdr:row>121</xdr:row>
          <xdr:rowOff>209550</xdr:rowOff>
        </xdr:to>
        <xdr:sp macro="" textlink="">
          <xdr:nvSpPr>
            <xdr:cNvPr id="4266" name="Check Box 170" hidden="1">
              <a:extLst>
                <a:ext uri="{63B3BB69-23CF-44E3-9099-C40C66FF867C}">
                  <a14:compatExt spid="_x0000_s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120</xdr:row>
          <xdr:rowOff>123825</xdr:rowOff>
        </xdr:from>
        <xdr:to>
          <xdr:col>7</xdr:col>
          <xdr:colOff>914400</xdr:colOff>
          <xdr:row>121</xdr:row>
          <xdr:rowOff>200025</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twoCellAnchor>
    <xdr:from>
      <xdr:col>8</xdr:col>
      <xdr:colOff>185487</xdr:colOff>
      <xdr:row>121</xdr:row>
      <xdr:rowOff>20053</xdr:rowOff>
    </xdr:from>
    <xdr:to>
      <xdr:col>8</xdr:col>
      <xdr:colOff>441159</xdr:colOff>
      <xdr:row>121</xdr:row>
      <xdr:rowOff>220579</xdr:rowOff>
    </xdr:to>
    <xdr:sp macro="" textlink="">
      <xdr:nvSpPr>
        <xdr:cNvPr id="165" name="正方形/長方形 164"/>
        <xdr:cNvSpPr/>
      </xdr:nvSpPr>
      <xdr:spPr>
        <a:xfrm>
          <a:off x="7624512" y="388344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333375</xdr:colOff>
          <xdr:row>122</xdr:row>
          <xdr:rowOff>76200</xdr:rowOff>
        </xdr:from>
        <xdr:to>
          <xdr:col>7</xdr:col>
          <xdr:colOff>600075</xdr:colOff>
          <xdr:row>124</xdr:row>
          <xdr:rowOff>57150</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185487</xdr:colOff>
      <xdr:row>6</xdr:row>
      <xdr:rowOff>20053</xdr:rowOff>
    </xdr:from>
    <xdr:to>
      <xdr:col>8</xdr:col>
      <xdr:colOff>441159</xdr:colOff>
      <xdr:row>6</xdr:row>
      <xdr:rowOff>220579</xdr:rowOff>
    </xdr:to>
    <xdr:sp macro="" textlink="">
      <xdr:nvSpPr>
        <xdr:cNvPr id="172" name="正方形/長方形 171"/>
        <xdr:cNvSpPr/>
      </xdr:nvSpPr>
      <xdr:spPr>
        <a:xfrm>
          <a:off x="7538787" y="3020428"/>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7</xdr:row>
          <xdr:rowOff>114300</xdr:rowOff>
        </xdr:from>
        <xdr:to>
          <xdr:col>7</xdr:col>
          <xdr:colOff>542925</xdr:colOff>
          <xdr:row>8</xdr:row>
          <xdr:rowOff>209550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xdr:row>
          <xdr:rowOff>123825</xdr:rowOff>
        </xdr:from>
        <xdr:to>
          <xdr:col>7</xdr:col>
          <xdr:colOff>914400</xdr:colOff>
          <xdr:row>8</xdr:row>
          <xdr:rowOff>200025</xdr:rowOff>
        </xdr:to>
        <xdr:sp macro="" textlink="">
          <xdr:nvSpPr>
            <xdr:cNvPr id="4277" name="Check Box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114300</xdr:rowOff>
        </xdr:from>
        <xdr:to>
          <xdr:col>7</xdr:col>
          <xdr:colOff>542925</xdr:colOff>
          <xdr:row>6</xdr:row>
          <xdr:rowOff>209550</xdr:rowOff>
        </xdr:to>
        <xdr:sp macro="" textlink="">
          <xdr:nvSpPr>
            <xdr:cNvPr id="4278" name="Check Box 182" hidden="1">
              <a:extLst>
                <a:ext uri="{63B3BB69-23CF-44E3-9099-C40C66FF867C}">
                  <a14:compatExt spid="_x0000_s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xdr:row>
          <xdr:rowOff>123825</xdr:rowOff>
        </xdr:from>
        <xdr:to>
          <xdr:col>7</xdr:col>
          <xdr:colOff>914400</xdr:colOff>
          <xdr:row>6</xdr:row>
          <xdr:rowOff>200025</xdr:rowOff>
        </xdr:to>
        <xdr:sp macro="" textlink="">
          <xdr:nvSpPr>
            <xdr:cNvPr id="4279" name="Check Box 183" hidden="1">
              <a:extLst>
                <a:ext uri="{63B3BB69-23CF-44E3-9099-C40C66FF867C}">
                  <a14:compatExt spid="_x0000_s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93</xdr:row>
          <xdr:rowOff>76200</xdr:rowOff>
        </xdr:from>
        <xdr:to>
          <xdr:col>7</xdr:col>
          <xdr:colOff>866775</xdr:colOff>
          <xdr:row>93</xdr:row>
          <xdr:rowOff>619125</xdr:rowOff>
        </xdr:to>
        <xdr:sp macro="" textlink="">
          <xdr:nvSpPr>
            <xdr:cNvPr id="4280" name="Check Box 184" hidden="1">
              <a:extLst>
                <a:ext uri="{63B3BB69-23CF-44E3-9099-C40C66FF867C}">
                  <a14:compatExt spid="_x0000_s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123</xdr:row>
          <xdr:rowOff>200025</xdr:rowOff>
        </xdr:from>
        <xdr:to>
          <xdr:col>7</xdr:col>
          <xdr:colOff>600075</xdr:colOff>
          <xdr:row>125</xdr:row>
          <xdr:rowOff>28575</xdr:rowOff>
        </xdr:to>
        <xdr:sp macro="" textlink="">
          <xdr:nvSpPr>
            <xdr:cNvPr id="4281" name="Check Box 185"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124</xdr:row>
          <xdr:rowOff>238125</xdr:rowOff>
        </xdr:from>
        <xdr:to>
          <xdr:col>7</xdr:col>
          <xdr:colOff>600075</xdr:colOff>
          <xdr:row>126</xdr:row>
          <xdr:rowOff>66675</xdr:rowOff>
        </xdr:to>
        <xdr:sp macro="" textlink="">
          <xdr:nvSpPr>
            <xdr:cNvPr id="4282" name="Check Box 186" hidden="1">
              <a:extLst>
                <a:ext uri="{63B3BB69-23CF-44E3-9099-C40C66FF867C}">
                  <a14:compatExt spid="_x0000_s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125</xdr:row>
          <xdr:rowOff>161925</xdr:rowOff>
        </xdr:from>
        <xdr:to>
          <xdr:col>7</xdr:col>
          <xdr:colOff>600075</xdr:colOff>
          <xdr:row>127</xdr:row>
          <xdr:rowOff>57150</xdr:rowOff>
        </xdr:to>
        <xdr:sp macro="" textlink="">
          <xdr:nvSpPr>
            <xdr:cNvPr id="4283" name="Check Box 187"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185487</xdr:colOff>
      <xdr:row>109</xdr:row>
      <xdr:rowOff>20053</xdr:rowOff>
    </xdr:from>
    <xdr:to>
      <xdr:col>8</xdr:col>
      <xdr:colOff>441159</xdr:colOff>
      <xdr:row>109</xdr:row>
      <xdr:rowOff>220579</xdr:rowOff>
    </xdr:to>
    <xdr:sp macro="" textlink="">
      <xdr:nvSpPr>
        <xdr:cNvPr id="151" name="正方形/長方形 150"/>
        <xdr:cNvSpPr/>
      </xdr:nvSpPr>
      <xdr:spPr>
        <a:xfrm>
          <a:off x="7538787" y="45282853"/>
          <a:ext cx="255672" cy="20052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108</xdr:row>
          <xdr:rowOff>114300</xdr:rowOff>
        </xdr:from>
        <xdr:to>
          <xdr:col>7</xdr:col>
          <xdr:colOff>542925</xdr:colOff>
          <xdr:row>109</xdr:row>
          <xdr:rowOff>209550</xdr:rowOff>
        </xdr:to>
        <xdr:sp macro="" textlink="">
          <xdr:nvSpPr>
            <xdr:cNvPr id="4288" name="Check Box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108</xdr:row>
          <xdr:rowOff>123825</xdr:rowOff>
        </xdr:from>
        <xdr:to>
          <xdr:col>7</xdr:col>
          <xdr:colOff>914400</xdr:colOff>
          <xdr:row>109</xdr:row>
          <xdr:rowOff>200025</xdr:rowOff>
        </xdr:to>
        <xdr:sp macro="" textlink="">
          <xdr:nvSpPr>
            <xdr:cNvPr id="4289" name="Check Box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114300</xdr:rowOff>
        </xdr:from>
        <xdr:to>
          <xdr:col>7</xdr:col>
          <xdr:colOff>542925</xdr:colOff>
          <xdr:row>43</xdr:row>
          <xdr:rowOff>209550</xdr:rowOff>
        </xdr:to>
        <xdr:sp macro="" textlink="">
          <xdr:nvSpPr>
            <xdr:cNvPr id="4290" name="Check Box 194" hidden="1">
              <a:extLst>
                <a:ext uri="{63B3BB69-23CF-44E3-9099-C40C66FF867C}">
                  <a14:compatExt spid="_x0000_s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42</xdr:row>
          <xdr:rowOff>123825</xdr:rowOff>
        </xdr:from>
        <xdr:to>
          <xdr:col>7</xdr:col>
          <xdr:colOff>914400</xdr:colOff>
          <xdr:row>43</xdr:row>
          <xdr:rowOff>200025</xdr:rowOff>
        </xdr:to>
        <xdr:sp macro="" textlink="">
          <xdr:nvSpPr>
            <xdr:cNvPr id="4291" name="Check Box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61</xdr:row>
          <xdr:rowOff>114300</xdr:rowOff>
        </xdr:from>
        <xdr:to>
          <xdr:col>7</xdr:col>
          <xdr:colOff>542925</xdr:colOff>
          <xdr:row>62</xdr:row>
          <xdr:rowOff>209550</xdr:rowOff>
        </xdr:to>
        <xdr:sp macro="" textlink="">
          <xdr:nvSpPr>
            <xdr:cNvPr id="4292" name="Check Box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61</xdr:row>
          <xdr:rowOff>123825</xdr:rowOff>
        </xdr:from>
        <xdr:to>
          <xdr:col>7</xdr:col>
          <xdr:colOff>914400</xdr:colOff>
          <xdr:row>62</xdr:row>
          <xdr:rowOff>200025</xdr:rowOff>
        </xdr:to>
        <xdr:sp macro="" textlink="">
          <xdr:nvSpPr>
            <xdr:cNvPr id="4293" name="Check Box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114300</xdr:rowOff>
        </xdr:from>
        <xdr:to>
          <xdr:col>7</xdr:col>
          <xdr:colOff>542925</xdr:colOff>
          <xdr:row>99</xdr:row>
          <xdr:rowOff>209550</xdr:rowOff>
        </xdr:to>
        <xdr:sp macro="" textlink="">
          <xdr:nvSpPr>
            <xdr:cNvPr id="4294" name="Check Box 198" hidden="1">
              <a:extLst>
                <a:ext uri="{63B3BB69-23CF-44E3-9099-C40C66FF867C}">
                  <a14:compatExt spid="_x0000_s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98</xdr:row>
          <xdr:rowOff>123825</xdr:rowOff>
        </xdr:from>
        <xdr:to>
          <xdr:col>7</xdr:col>
          <xdr:colOff>914400</xdr:colOff>
          <xdr:row>99</xdr:row>
          <xdr:rowOff>200025</xdr:rowOff>
        </xdr:to>
        <xdr:sp macro="" textlink="">
          <xdr:nvSpPr>
            <xdr:cNvPr id="4295" name="Check Box 199" hidden="1">
              <a:extLst>
                <a:ext uri="{63B3BB69-23CF-44E3-9099-C40C66FF867C}">
                  <a14:compatExt spid="_x0000_s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21</xdr:row>
          <xdr:rowOff>19050</xdr:rowOff>
        </xdr:from>
        <xdr:to>
          <xdr:col>4</xdr:col>
          <xdr:colOff>314325</xdr:colOff>
          <xdr:row>22</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9525</xdr:rowOff>
        </xdr:from>
        <xdr:to>
          <xdr:col>4</xdr:col>
          <xdr:colOff>314325</xdr:colOff>
          <xdr:row>22</xdr:row>
          <xdr:rowOff>219075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21</xdr:row>
          <xdr:rowOff>19050</xdr:rowOff>
        </xdr:from>
        <xdr:to>
          <xdr:col>5</xdr:col>
          <xdr:colOff>57150</xdr:colOff>
          <xdr:row>22</xdr:row>
          <xdr:rowOff>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95250</xdr:colOff>
      <xdr:row>22</xdr:row>
      <xdr:rowOff>142875</xdr:rowOff>
    </xdr:from>
    <xdr:to>
      <xdr:col>16</xdr:col>
      <xdr:colOff>504825</xdr:colOff>
      <xdr:row>25</xdr:row>
      <xdr:rowOff>95250</xdr:rowOff>
    </xdr:to>
    <xdr:sp macro="" textlink="">
      <xdr:nvSpPr>
        <xdr:cNvPr id="2" name="角丸四角形 1"/>
        <xdr:cNvSpPr/>
      </xdr:nvSpPr>
      <xdr:spPr>
        <a:xfrm>
          <a:off x="7248525" y="5153025"/>
          <a:ext cx="1304925" cy="638175"/>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295275</xdr:colOff>
          <xdr:row>17</xdr:row>
          <xdr:rowOff>9525</xdr:rowOff>
        </xdr:from>
        <xdr:to>
          <xdr:col>1</xdr:col>
          <xdr:colOff>38100</xdr:colOff>
          <xdr:row>17</xdr:row>
          <xdr:rowOff>219075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18</xdr:row>
          <xdr:rowOff>19050</xdr:rowOff>
        </xdr:from>
        <xdr:to>
          <xdr:col>1</xdr:col>
          <xdr:colOff>38100</xdr:colOff>
          <xdr:row>19</xdr:row>
          <xdr:rowOff>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19050</xdr:rowOff>
        </xdr:from>
        <xdr:to>
          <xdr:col>4</xdr:col>
          <xdr:colOff>19050</xdr:colOff>
          <xdr:row>18</xdr:row>
          <xdr:rowOff>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28575</xdr:colOff>
          <xdr:row>18</xdr:row>
          <xdr:rowOff>219075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1514475</xdr:colOff>
          <xdr:row>17</xdr:row>
          <xdr:rowOff>19050</xdr:rowOff>
        </xdr:from>
        <xdr:to>
          <xdr:col>19</xdr:col>
          <xdr:colOff>219075</xdr:colOff>
          <xdr:row>18</xdr:row>
          <xdr:rowOff>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1524000</xdr:colOff>
          <xdr:row>18</xdr:row>
          <xdr:rowOff>9525</xdr:rowOff>
        </xdr:from>
        <xdr:to>
          <xdr:col>19</xdr:col>
          <xdr:colOff>228600</xdr:colOff>
          <xdr:row>18</xdr:row>
          <xdr:rowOff>219075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1524000</xdr:colOff>
          <xdr:row>19</xdr:row>
          <xdr:rowOff>9525</xdr:rowOff>
        </xdr:from>
        <xdr:to>
          <xdr:col>19</xdr:col>
          <xdr:colOff>228600</xdr:colOff>
          <xdr:row>19</xdr:row>
          <xdr:rowOff>219075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66675</xdr:colOff>
      <xdr:row>20</xdr:row>
      <xdr:rowOff>38100</xdr:rowOff>
    </xdr:from>
    <xdr:to>
      <xdr:col>22</xdr:col>
      <xdr:colOff>361950</xdr:colOff>
      <xdr:row>21</xdr:row>
      <xdr:rowOff>190500</xdr:rowOff>
    </xdr:to>
    <xdr:sp macro="" textlink="">
      <xdr:nvSpPr>
        <xdr:cNvPr id="2" name="大かっこ 1"/>
        <xdr:cNvSpPr/>
      </xdr:nvSpPr>
      <xdr:spPr>
        <a:xfrm>
          <a:off x="8515350" y="4686300"/>
          <a:ext cx="1581150" cy="3810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161925</xdr:colOff>
      <xdr:row>19</xdr:row>
      <xdr:rowOff>219076</xdr:rowOff>
    </xdr:from>
    <xdr:to>
      <xdr:col>22</xdr:col>
      <xdr:colOff>285750</xdr:colOff>
      <xdr:row>21</xdr:row>
      <xdr:rowOff>180976</xdr:rowOff>
    </xdr:to>
    <xdr:sp macro="" textlink="">
      <xdr:nvSpPr>
        <xdr:cNvPr id="3" name="テキスト ボックス 2"/>
        <xdr:cNvSpPr txBox="1"/>
      </xdr:nvSpPr>
      <xdr:spPr>
        <a:xfrm>
          <a:off x="8610600" y="4638676"/>
          <a:ext cx="1409700" cy="41910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61025</xdr:colOff>
      <xdr:row>8</xdr:row>
      <xdr:rowOff>76200</xdr:rowOff>
    </xdr:from>
    <xdr:to>
      <xdr:col>15</xdr:col>
      <xdr:colOff>298356</xdr:colOff>
      <xdr:row>26</xdr:row>
      <xdr:rowOff>114300</xdr:rowOff>
    </xdr:to>
    <xdr:sp macro="" textlink="">
      <xdr:nvSpPr>
        <xdr:cNvPr id="2" name="角丸四角形 1"/>
        <xdr:cNvSpPr/>
      </xdr:nvSpPr>
      <xdr:spPr bwMode="auto">
        <a:xfrm>
          <a:off x="2503907" y="1667435"/>
          <a:ext cx="8294361" cy="3265394"/>
        </a:xfrm>
        <a:prstGeom prst="roundRect">
          <a:avLst/>
        </a:prstGeom>
        <a:solidFill>
          <a:sysClr val="window" lastClr="FFFFFF"/>
        </a:solidFill>
        <a:ln w="28575" algn="ctr">
          <a:solidFill>
            <a:srgbClr val="400000"/>
          </a:solidFill>
          <a:round/>
          <a:headEnd/>
          <a:tailEnd/>
        </a:ln>
        <a:ex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記載上の注意</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１　施設会計から給与を支給している全ての職員を記載すること。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２　上から管理者，主任保育士，保育士，保健師，看護師，栄養士，事務員，調理員，用務員，嘱託医の順に記載し，</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一行空けて，非常勤職員，さらに一行空けて前年度及び本年度中の退職者を上記の順に記載すること。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３　「採用年月日」については，法人内で異動した職員は法人に採用された年月日とし，施設勤務年数は，当該保育</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所における勤務年数とする。</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４　非常勤職員については，「本俸」欄に契約単価額（例：</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960</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円</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時，</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9,000</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円</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日）を，「備考」欄に契約勤務時間及び</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勤務日数（例：</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6H20</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日，</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3H12</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日）を記入すること。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５　地域子育て支援事業等により加配されている保育士については，「備考」欄に事業名を記載すること。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６　産休，育休等の職員については，「備考」欄にその旨記載すること。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７　「給与・手当等」欄中，「月平均超過勤務手当」は，前年度の年間支給額を１２月で除した金額（１円未満切捨て）を</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記入すること。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８　嘱託医・嘱託歯科医については，「本俸」に報酬年額を記載すること。</a:t>
          </a:r>
        </a:p>
      </xdr:txBody>
    </xdr:sp>
    <xdr:clientData/>
  </xdr:twoCellAnchor>
  <xdr:twoCellAnchor>
    <xdr:from>
      <xdr:col>4</xdr:col>
      <xdr:colOff>76200</xdr:colOff>
      <xdr:row>30</xdr:row>
      <xdr:rowOff>89648</xdr:rowOff>
    </xdr:from>
    <xdr:to>
      <xdr:col>15</xdr:col>
      <xdr:colOff>295275</xdr:colOff>
      <xdr:row>39</xdr:row>
      <xdr:rowOff>114300</xdr:rowOff>
    </xdr:to>
    <xdr:sp macro="" textlink="">
      <xdr:nvSpPr>
        <xdr:cNvPr id="3" name="角丸四角形 2"/>
        <xdr:cNvSpPr/>
      </xdr:nvSpPr>
      <xdr:spPr bwMode="auto">
        <a:xfrm>
          <a:off x="2524125" y="5671298"/>
          <a:ext cx="8267700" cy="1653427"/>
        </a:xfrm>
        <a:prstGeom prst="roundRect">
          <a:avLst/>
        </a:prstGeom>
        <a:solidFill>
          <a:sysClr val="window" lastClr="FFFFFF"/>
        </a:solidFill>
        <a:ln w="28575" algn="ctr">
          <a:solidFill>
            <a:srgbClr val="400000"/>
          </a:solidFill>
          <a:round/>
          <a:headEnd/>
          <a:tailEnd/>
        </a:ln>
        <a:ex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市幼児保育課に提出した（する）「保育従事者処遇等実態調査票」を活用して差仕えありません。</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この場合，以下の点に注意して作成してください。</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１　備考欄に氏名を記載すること。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２　検査日の前々月の１日時点で退職した職員がいる場合には，備考欄に氏名及び退職日を記載すること。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３　本年４月２日以降新たに採用した職員及び前年度の退職者について追加記載すること。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４　嘱託医・嘱託歯科医について追加記載すること。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119;&#31049;&#30435;&#26619;&#23460;/&#9734;&#9734;&#9734;&#19968;&#33324;&#26908;&#26619;/02_&#19968;&#33324;&#26908;&#26619;&#36039;&#26009;&#12539;&#33258;&#20027;&#28857;&#26908;&#35519;&#26360;&#31561;/H31&#26908;&#26619;&#36039;&#26009;&#12539;&#33258;&#20027;&#28857;&#26908;&#35519;&#26360;&#65292;&#25903;&#25588;&#21729;&#26989;&#21209;&#12411;&#12363;/02_H31&#25552;&#20986;&#26360;&#39006;&#12481;&#12455;&#12483;&#12463;&#12522;&#12473;&#12488;&#65288;&#35500;&#26126;&#20250;&#12391;&#12418;&#20351;&#29992;&#65288;HP&#12408;&#12450;&#12483;&#12503;&#65289;&#65289;/&#39376;&#36554;&#21488;&#25968;&#12539;&#39442;&#38899;&#35336;&#31639;&#24335;/&#12520;&#12540;&#12463;&#12505;&#12491;&#12510;&#12523;&#12402;&#12383;&#12385;&#37326;&#12358;&#12375;&#12367;/&#24517;&#35201;&#39376;&#36554;&#21488;&#25968;&#35430;&#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2">
          <cell r="A2" t="str">
            <v>10万人以上</v>
          </cell>
          <cell r="B2" t="str">
            <v>商業地区</v>
          </cell>
        </row>
        <row r="3">
          <cell r="A3" t="str">
            <v>10万人未満</v>
          </cell>
          <cell r="B3" t="str">
            <v>その他地区</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85.xml"/><Relationship Id="rId21" Type="http://schemas.openxmlformats.org/officeDocument/2006/relationships/ctrlProp" Target="../ctrlProps/ctrlProp80.xml"/><Relationship Id="rId42" Type="http://schemas.openxmlformats.org/officeDocument/2006/relationships/ctrlProp" Target="../ctrlProps/ctrlProp101.xml"/><Relationship Id="rId47" Type="http://schemas.openxmlformats.org/officeDocument/2006/relationships/ctrlProp" Target="../ctrlProps/ctrlProp106.xml"/><Relationship Id="rId63" Type="http://schemas.openxmlformats.org/officeDocument/2006/relationships/ctrlProp" Target="../ctrlProps/ctrlProp122.xml"/><Relationship Id="rId68" Type="http://schemas.openxmlformats.org/officeDocument/2006/relationships/ctrlProp" Target="../ctrlProps/ctrlProp127.xml"/><Relationship Id="rId84" Type="http://schemas.openxmlformats.org/officeDocument/2006/relationships/ctrlProp" Target="../ctrlProps/ctrlProp143.xml"/><Relationship Id="rId89" Type="http://schemas.openxmlformats.org/officeDocument/2006/relationships/ctrlProp" Target="../ctrlProps/ctrlProp148.xml"/><Relationship Id="rId7" Type="http://schemas.openxmlformats.org/officeDocument/2006/relationships/ctrlProp" Target="../ctrlProps/ctrlProp66.xml"/><Relationship Id="rId71" Type="http://schemas.openxmlformats.org/officeDocument/2006/relationships/ctrlProp" Target="../ctrlProps/ctrlProp130.xml"/><Relationship Id="rId92" Type="http://schemas.openxmlformats.org/officeDocument/2006/relationships/ctrlProp" Target="../ctrlProps/ctrlProp151.xml"/><Relationship Id="rId2" Type="http://schemas.openxmlformats.org/officeDocument/2006/relationships/drawing" Target="../drawings/drawing2.xml"/><Relationship Id="rId16" Type="http://schemas.openxmlformats.org/officeDocument/2006/relationships/ctrlProp" Target="../ctrlProps/ctrlProp75.xml"/><Relationship Id="rId29" Type="http://schemas.openxmlformats.org/officeDocument/2006/relationships/ctrlProp" Target="../ctrlProps/ctrlProp88.xml"/><Relationship Id="rId107" Type="http://schemas.openxmlformats.org/officeDocument/2006/relationships/ctrlProp" Target="../ctrlProps/ctrlProp166.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40" Type="http://schemas.openxmlformats.org/officeDocument/2006/relationships/ctrlProp" Target="../ctrlProps/ctrlProp99.xml"/><Relationship Id="rId45" Type="http://schemas.openxmlformats.org/officeDocument/2006/relationships/ctrlProp" Target="../ctrlProps/ctrlProp104.xml"/><Relationship Id="rId53" Type="http://schemas.openxmlformats.org/officeDocument/2006/relationships/ctrlProp" Target="../ctrlProps/ctrlProp112.xml"/><Relationship Id="rId58" Type="http://schemas.openxmlformats.org/officeDocument/2006/relationships/ctrlProp" Target="../ctrlProps/ctrlProp117.xml"/><Relationship Id="rId66" Type="http://schemas.openxmlformats.org/officeDocument/2006/relationships/ctrlProp" Target="../ctrlProps/ctrlProp125.xml"/><Relationship Id="rId74" Type="http://schemas.openxmlformats.org/officeDocument/2006/relationships/ctrlProp" Target="../ctrlProps/ctrlProp133.xml"/><Relationship Id="rId79" Type="http://schemas.openxmlformats.org/officeDocument/2006/relationships/ctrlProp" Target="../ctrlProps/ctrlProp138.xml"/><Relationship Id="rId87" Type="http://schemas.openxmlformats.org/officeDocument/2006/relationships/ctrlProp" Target="../ctrlProps/ctrlProp146.xml"/><Relationship Id="rId102" Type="http://schemas.openxmlformats.org/officeDocument/2006/relationships/ctrlProp" Target="../ctrlProps/ctrlProp161.xml"/><Relationship Id="rId5" Type="http://schemas.openxmlformats.org/officeDocument/2006/relationships/ctrlProp" Target="../ctrlProps/ctrlProp64.xml"/><Relationship Id="rId61" Type="http://schemas.openxmlformats.org/officeDocument/2006/relationships/ctrlProp" Target="../ctrlProps/ctrlProp120.xml"/><Relationship Id="rId82" Type="http://schemas.openxmlformats.org/officeDocument/2006/relationships/ctrlProp" Target="../ctrlProps/ctrlProp141.xml"/><Relationship Id="rId90" Type="http://schemas.openxmlformats.org/officeDocument/2006/relationships/ctrlProp" Target="../ctrlProps/ctrlProp149.xml"/><Relationship Id="rId95" Type="http://schemas.openxmlformats.org/officeDocument/2006/relationships/ctrlProp" Target="../ctrlProps/ctrlProp154.xml"/><Relationship Id="rId19" Type="http://schemas.openxmlformats.org/officeDocument/2006/relationships/ctrlProp" Target="../ctrlProps/ctrlProp7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 Id="rId43" Type="http://schemas.openxmlformats.org/officeDocument/2006/relationships/ctrlProp" Target="../ctrlProps/ctrlProp102.xml"/><Relationship Id="rId48" Type="http://schemas.openxmlformats.org/officeDocument/2006/relationships/ctrlProp" Target="../ctrlProps/ctrlProp107.xml"/><Relationship Id="rId56" Type="http://schemas.openxmlformats.org/officeDocument/2006/relationships/ctrlProp" Target="../ctrlProps/ctrlProp115.xml"/><Relationship Id="rId64" Type="http://schemas.openxmlformats.org/officeDocument/2006/relationships/ctrlProp" Target="../ctrlProps/ctrlProp123.xml"/><Relationship Id="rId69" Type="http://schemas.openxmlformats.org/officeDocument/2006/relationships/ctrlProp" Target="../ctrlProps/ctrlProp128.xml"/><Relationship Id="rId77" Type="http://schemas.openxmlformats.org/officeDocument/2006/relationships/ctrlProp" Target="../ctrlProps/ctrlProp136.xml"/><Relationship Id="rId100" Type="http://schemas.openxmlformats.org/officeDocument/2006/relationships/ctrlProp" Target="../ctrlProps/ctrlProp159.xml"/><Relationship Id="rId105" Type="http://schemas.openxmlformats.org/officeDocument/2006/relationships/ctrlProp" Target="../ctrlProps/ctrlProp164.xml"/><Relationship Id="rId8" Type="http://schemas.openxmlformats.org/officeDocument/2006/relationships/ctrlProp" Target="../ctrlProps/ctrlProp67.xml"/><Relationship Id="rId51" Type="http://schemas.openxmlformats.org/officeDocument/2006/relationships/ctrlProp" Target="../ctrlProps/ctrlProp110.xml"/><Relationship Id="rId72" Type="http://schemas.openxmlformats.org/officeDocument/2006/relationships/ctrlProp" Target="../ctrlProps/ctrlProp131.xml"/><Relationship Id="rId80" Type="http://schemas.openxmlformats.org/officeDocument/2006/relationships/ctrlProp" Target="../ctrlProps/ctrlProp139.xml"/><Relationship Id="rId85" Type="http://schemas.openxmlformats.org/officeDocument/2006/relationships/ctrlProp" Target="../ctrlProps/ctrlProp144.xml"/><Relationship Id="rId93" Type="http://schemas.openxmlformats.org/officeDocument/2006/relationships/ctrlProp" Target="../ctrlProps/ctrlProp152.xml"/><Relationship Id="rId98" Type="http://schemas.openxmlformats.org/officeDocument/2006/relationships/ctrlProp" Target="../ctrlProps/ctrlProp157.xml"/><Relationship Id="rId3" Type="http://schemas.openxmlformats.org/officeDocument/2006/relationships/vmlDrawing" Target="../drawings/vmlDrawing2.v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38" Type="http://schemas.openxmlformats.org/officeDocument/2006/relationships/ctrlProp" Target="../ctrlProps/ctrlProp97.xml"/><Relationship Id="rId46" Type="http://schemas.openxmlformats.org/officeDocument/2006/relationships/ctrlProp" Target="../ctrlProps/ctrlProp105.xml"/><Relationship Id="rId59" Type="http://schemas.openxmlformats.org/officeDocument/2006/relationships/ctrlProp" Target="../ctrlProps/ctrlProp118.xml"/><Relationship Id="rId67" Type="http://schemas.openxmlformats.org/officeDocument/2006/relationships/ctrlProp" Target="../ctrlProps/ctrlProp126.xml"/><Relationship Id="rId103" Type="http://schemas.openxmlformats.org/officeDocument/2006/relationships/ctrlProp" Target="../ctrlProps/ctrlProp162.xml"/><Relationship Id="rId20" Type="http://schemas.openxmlformats.org/officeDocument/2006/relationships/ctrlProp" Target="../ctrlProps/ctrlProp79.xml"/><Relationship Id="rId41" Type="http://schemas.openxmlformats.org/officeDocument/2006/relationships/ctrlProp" Target="../ctrlProps/ctrlProp100.xml"/><Relationship Id="rId54" Type="http://schemas.openxmlformats.org/officeDocument/2006/relationships/ctrlProp" Target="../ctrlProps/ctrlProp113.xml"/><Relationship Id="rId62" Type="http://schemas.openxmlformats.org/officeDocument/2006/relationships/ctrlProp" Target="../ctrlProps/ctrlProp121.xml"/><Relationship Id="rId70" Type="http://schemas.openxmlformats.org/officeDocument/2006/relationships/ctrlProp" Target="../ctrlProps/ctrlProp129.xml"/><Relationship Id="rId75" Type="http://schemas.openxmlformats.org/officeDocument/2006/relationships/ctrlProp" Target="../ctrlProps/ctrlProp134.xml"/><Relationship Id="rId83" Type="http://schemas.openxmlformats.org/officeDocument/2006/relationships/ctrlProp" Target="../ctrlProps/ctrlProp142.xml"/><Relationship Id="rId88" Type="http://schemas.openxmlformats.org/officeDocument/2006/relationships/ctrlProp" Target="../ctrlProps/ctrlProp147.xml"/><Relationship Id="rId91" Type="http://schemas.openxmlformats.org/officeDocument/2006/relationships/ctrlProp" Target="../ctrlProps/ctrlProp150.xml"/><Relationship Id="rId96" Type="http://schemas.openxmlformats.org/officeDocument/2006/relationships/ctrlProp" Target="../ctrlProps/ctrlProp155.xml"/><Relationship Id="rId1" Type="http://schemas.openxmlformats.org/officeDocument/2006/relationships/printerSettings" Target="../printerSettings/printerSettings4.bin"/><Relationship Id="rId6" Type="http://schemas.openxmlformats.org/officeDocument/2006/relationships/ctrlProp" Target="../ctrlProps/ctrlProp65.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49" Type="http://schemas.openxmlformats.org/officeDocument/2006/relationships/ctrlProp" Target="../ctrlProps/ctrlProp108.xml"/><Relationship Id="rId57" Type="http://schemas.openxmlformats.org/officeDocument/2006/relationships/ctrlProp" Target="../ctrlProps/ctrlProp116.xml"/><Relationship Id="rId106" Type="http://schemas.openxmlformats.org/officeDocument/2006/relationships/ctrlProp" Target="../ctrlProps/ctrlProp165.xml"/><Relationship Id="rId10" Type="http://schemas.openxmlformats.org/officeDocument/2006/relationships/ctrlProp" Target="../ctrlProps/ctrlProp69.xml"/><Relationship Id="rId31" Type="http://schemas.openxmlformats.org/officeDocument/2006/relationships/ctrlProp" Target="../ctrlProps/ctrlProp90.xml"/><Relationship Id="rId44" Type="http://schemas.openxmlformats.org/officeDocument/2006/relationships/ctrlProp" Target="../ctrlProps/ctrlProp103.xml"/><Relationship Id="rId52" Type="http://schemas.openxmlformats.org/officeDocument/2006/relationships/ctrlProp" Target="../ctrlProps/ctrlProp111.xml"/><Relationship Id="rId60" Type="http://schemas.openxmlformats.org/officeDocument/2006/relationships/ctrlProp" Target="../ctrlProps/ctrlProp119.xml"/><Relationship Id="rId65" Type="http://schemas.openxmlformats.org/officeDocument/2006/relationships/ctrlProp" Target="../ctrlProps/ctrlProp124.xml"/><Relationship Id="rId73" Type="http://schemas.openxmlformats.org/officeDocument/2006/relationships/ctrlProp" Target="../ctrlProps/ctrlProp132.xml"/><Relationship Id="rId78" Type="http://schemas.openxmlformats.org/officeDocument/2006/relationships/ctrlProp" Target="../ctrlProps/ctrlProp137.xml"/><Relationship Id="rId81" Type="http://schemas.openxmlformats.org/officeDocument/2006/relationships/ctrlProp" Target="../ctrlProps/ctrlProp140.xml"/><Relationship Id="rId86" Type="http://schemas.openxmlformats.org/officeDocument/2006/relationships/ctrlProp" Target="../ctrlProps/ctrlProp145.xml"/><Relationship Id="rId94" Type="http://schemas.openxmlformats.org/officeDocument/2006/relationships/ctrlProp" Target="../ctrlProps/ctrlProp153.xml"/><Relationship Id="rId99" Type="http://schemas.openxmlformats.org/officeDocument/2006/relationships/ctrlProp" Target="../ctrlProps/ctrlProp158.xml"/><Relationship Id="rId101" Type="http://schemas.openxmlformats.org/officeDocument/2006/relationships/ctrlProp" Target="../ctrlProps/ctrlProp160.xml"/><Relationship Id="rId4" Type="http://schemas.openxmlformats.org/officeDocument/2006/relationships/ctrlProp" Target="../ctrlProps/ctrlProp63.xml"/><Relationship Id="rId9" Type="http://schemas.openxmlformats.org/officeDocument/2006/relationships/ctrlProp" Target="../ctrlProps/ctrlProp68.xml"/><Relationship Id="rId13" Type="http://schemas.openxmlformats.org/officeDocument/2006/relationships/ctrlProp" Target="../ctrlProps/ctrlProp72.xml"/><Relationship Id="rId18" Type="http://schemas.openxmlformats.org/officeDocument/2006/relationships/ctrlProp" Target="../ctrlProps/ctrlProp77.xml"/><Relationship Id="rId39" Type="http://schemas.openxmlformats.org/officeDocument/2006/relationships/ctrlProp" Target="../ctrlProps/ctrlProp98.xml"/><Relationship Id="rId34" Type="http://schemas.openxmlformats.org/officeDocument/2006/relationships/ctrlProp" Target="../ctrlProps/ctrlProp93.xml"/><Relationship Id="rId50" Type="http://schemas.openxmlformats.org/officeDocument/2006/relationships/ctrlProp" Target="../ctrlProps/ctrlProp109.xml"/><Relationship Id="rId55" Type="http://schemas.openxmlformats.org/officeDocument/2006/relationships/ctrlProp" Target="../ctrlProps/ctrlProp114.xml"/><Relationship Id="rId76" Type="http://schemas.openxmlformats.org/officeDocument/2006/relationships/ctrlProp" Target="../ctrlProps/ctrlProp135.xml"/><Relationship Id="rId97" Type="http://schemas.openxmlformats.org/officeDocument/2006/relationships/ctrlProp" Target="../ctrlProps/ctrlProp156.xml"/><Relationship Id="rId104" Type="http://schemas.openxmlformats.org/officeDocument/2006/relationships/ctrlProp" Target="../ctrlProps/ctrlProp16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69.xml"/><Relationship Id="rId5" Type="http://schemas.openxmlformats.org/officeDocument/2006/relationships/ctrlProp" Target="../ctrlProps/ctrlProp168.xml"/><Relationship Id="rId4" Type="http://schemas.openxmlformats.org/officeDocument/2006/relationships/ctrlProp" Target="../ctrlProps/ctrlProp16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4.xml"/><Relationship Id="rId3" Type="http://schemas.openxmlformats.org/officeDocument/2006/relationships/vmlDrawing" Target="../drawings/vmlDrawing4.vml"/><Relationship Id="rId7" Type="http://schemas.openxmlformats.org/officeDocument/2006/relationships/ctrlProp" Target="../ctrlProps/ctrlProp173.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72.xml"/><Relationship Id="rId5" Type="http://schemas.openxmlformats.org/officeDocument/2006/relationships/ctrlProp" Target="../ctrlProps/ctrlProp171.xml"/><Relationship Id="rId10" Type="http://schemas.openxmlformats.org/officeDocument/2006/relationships/ctrlProp" Target="../ctrlProps/ctrlProp176.xml"/><Relationship Id="rId4" Type="http://schemas.openxmlformats.org/officeDocument/2006/relationships/ctrlProp" Target="../ctrlProps/ctrlProp170.xml"/><Relationship Id="rId9" Type="http://schemas.openxmlformats.org/officeDocument/2006/relationships/ctrlProp" Target="../ctrlProps/ctrlProp17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A33"/>
  <sheetViews>
    <sheetView showGridLines="0" tabSelected="1" view="pageBreakPreview" zoomScaleNormal="75" zoomScaleSheetLayoutView="100" workbookViewId="0">
      <selection activeCell="C6" sqref="C6:AA6"/>
    </sheetView>
  </sheetViews>
  <sheetFormatPr defaultRowHeight="13.5"/>
  <cols>
    <col min="1" max="2" width="11.25" style="36" customWidth="1"/>
    <col min="3" max="3" width="5.25" style="36" customWidth="1"/>
    <col min="4" max="4" width="2" style="36" customWidth="1"/>
    <col min="5" max="5" width="4.25" style="36" customWidth="1"/>
    <col min="6" max="6" width="3.25" style="36" customWidth="1"/>
    <col min="7" max="7" width="4.5" style="36" customWidth="1"/>
    <col min="8" max="8" width="3" style="36" customWidth="1"/>
    <col min="9" max="9" width="3.5" style="36" bestFit="1" customWidth="1"/>
    <col min="10" max="10" width="3.125" style="36" customWidth="1"/>
    <col min="11" max="11" width="3.5" style="36" bestFit="1" customWidth="1"/>
    <col min="12" max="12" width="3.125" style="36" customWidth="1"/>
    <col min="13" max="13" width="3.5" style="36" bestFit="1" customWidth="1"/>
    <col min="14" max="14" width="6.875" style="36" customWidth="1"/>
    <col min="15" max="15" width="8.625" style="36" customWidth="1"/>
    <col min="16" max="16" width="11.375" style="36" customWidth="1"/>
    <col min="17" max="17" width="5.5" style="36" customWidth="1"/>
    <col min="18" max="18" width="2" style="36" customWidth="1"/>
    <col min="19" max="19" width="4.875" style="36" customWidth="1"/>
    <col min="20" max="20" width="5.375" style="36" customWidth="1"/>
    <col min="21" max="21" width="3.125" style="36" customWidth="1"/>
    <col min="22" max="26" width="3.5" style="36" bestFit="1" customWidth="1"/>
    <col min="27" max="27" width="3.25" style="36" customWidth="1"/>
    <col min="28" max="16384" width="9" style="36"/>
  </cols>
  <sheetData>
    <row r="2" spans="1:27" ht="21.75" customHeight="1">
      <c r="A2" s="562" t="s">
        <v>690</v>
      </c>
      <c r="B2" s="562"/>
      <c r="C2" s="562"/>
      <c r="D2" s="562"/>
      <c r="E2" s="562"/>
      <c r="F2" s="562"/>
      <c r="G2" s="562"/>
      <c r="H2" s="562"/>
      <c r="I2" s="562"/>
      <c r="J2" s="562"/>
      <c r="K2" s="562"/>
      <c r="L2" s="562"/>
      <c r="M2" s="562"/>
      <c r="N2" s="562"/>
      <c r="O2" s="562"/>
      <c r="P2" s="562"/>
      <c r="Q2" s="562"/>
      <c r="R2" s="562"/>
      <c r="S2" s="562"/>
      <c r="T2" s="562"/>
      <c r="U2" s="562"/>
      <c r="V2" s="562"/>
      <c r="W2" s="562"/>
      <c r="X2" s="562"/>
      <c r="Y2" s="562"/>
      <c r="Z2" s="562"/>
      <c r="AA2" s="562"/>
    </row>
    <row r="3" spans="1:27" ht="22.5" customHeight="1">
      <c r="A3" s="562" t="s">
        <v>62</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row>
    <row r="5" spans="1:27" s="38" customFormat="1" ht="11.25" customHeight="1">
      <c r="A5" s="535" t="s">
        <v>63</v>
      </c>
      <c r="B5" s="536"/>
      <c r="C5" s="37"/>
      <c r="D5" s="37"/>
      <c r="E5" s="37"/>
      <c r="F5" s="37"/>
      <c r="G5" s="568"/>
      <c r="H5" s="568"/>
      <c r="I5" s="568"/>
      <c r="J5" s="568"/>
      <c r="K5" s="568"/>
      <c r="L5" s="568"/>
      <c r="M5" s="568"/>
      <c r="N5" s="568"/>
      <c r="O5" s="568"/>
      <c r="P5" s="568"/>
      <c r="Q5" s="568"/>
      <c r="R5" s="568"/>
      <c r="S5" s="568"/>
      <c r="T5" s="568"/>
      <c r="U5" s="568"/>
      <c r="V5" s="568"/>
      <c r="W5" s="568"/>
      <c r="X5" s="568"/>
      <c r="Y5" s="568"/>
      <c r="Z5" s="568"/>
      <c r="AA5" s="569"/>
    </row>
    <row r="6" spans="1:27" s="38" customFormat="1" ht="26.25" customHeight="1">
      <c r="A6" s="537"/>
      <c r="B6" s="567"/>
      <c r="C6" s="570"/>
      <c r="D6" s="571"/>
      <c r="E6" s="571"/>
      <c r="F6" s="571"/>
      <c r="G6" s="571"/>
      <c r="H6" s="571"/>
      <c r="I6" s="571"/>
      <c r="J6" s="571"/>
      <c r="K6" s="571"/>
      <c r="L6" s="571"/>
      <c r="M6" s="571"/>
      <c r="N6" s="571"/>
      <c r="O6" s="571"/>
      <c r="P6" s="571"/>
      <c r="Q6" s="571"/>
      <c r="R6" s="571"/>
      <c r="S6" s="571"/>
      <c r="T6" s="571"/>
      <c r="U6" s="571"/>
      <c r="V6" s="571"/>
      <c r="W6" s="571"/>
      <c r="X6" s="571"/>
      <c r="Y6" s="571"/>
      <c r="Z6" s="571"/>
      <c r="AA6" s="572"/>
    </row>
    <row r="7" spans="1:27" s="38" customFormat="1" ht="10.5" customHeight="1">
      <c r="A7" s="539"/>
      <c r="B7" s="540"/>
      <c r="C7" s="39"/>
      <c r="D7" s="39"/>
      <c r="E7" s="39"/>
      <c r="F7" s="39"/>
      <c r="G7" s="40"/>
      <c r="H7" s="40"/>
      <c r="I7" s="40"/>
      <c r="J7" s="40"/>
      <c r="K7" s="40"/>
      <c r="L7" s="40"/>
      <c r="M7" s="40"/>
      <c r="N7" s="40"/>
      <c r="O7" s="40"/>
      <c r="P7" s="40"/>
      <c r="Q7" s="40"/>
      <c r="R7" s="40"/>
      <c r="S7" s="40"/>
      <c r="T7" s="40"/>
      <c r="U7" s="40"/>
      <c r="V7" s="40"/>
      <c r="W7" s="40"/>
      <c r="X7" s="40"/>
      <c r="Y7" s="40"/>
      <c r="Z7" s="40"/>
      <c r="AA7" s="41"/>
    </row>
    <row r="8" spans="1:27" s="38" customFormat="1" ht="10.5" customHeight="1">
      <c r="A8" s="535" t="s">
        <v>39</v>
      </c>
      <c r="B8" s="536"/>
      <c r="C8" s="37"/>
      <c r="D8" s="37"/>
      <c r="E8" s="37"/>
      <c r="F8" s="37"/>
      <c r="G8" s="42"/>
      <c r="H8" s="42"/>
      <c r="I8" s="42"/>
      <c r="J8" s="42"/>
      <c r="K8" s="42"/>
      <c r="L8" s="42"/>
      <c r="M8" s="42"/>
      <c r="N8" s="43"/>
      <c r="O8" s="42"/>
      <c r="P8" s="44"/>
      <c r="Q8" s="550" t="s">
        <v>40</v>
      </c>
      <c r="R8" s="551"/>
      <c r="S8" s="551"/>
      <c r="T8" s="551"/>
      <c r="U8" s="45"/>
      <c r="V8" s="45"/>
      <c r="W8" s="45"/>
      <c r="X8" s="45"/>
      <c r="Y8" s="45"/>
      <c r="Z8" s="45"/>
      <c r="AA8" s="46"/>
    </row>
    <row r="9" spans="1:27" s="38" customFormat="1" ht="26.25" customHeight="1">
      <c r="A9" s="537"/>
      <c r="B9" s="538"/>
      <c r="C9" s="47"/>
      <c r="D9" s="47"/>
      <c r="E9" s="47"/>
      <c r="F9" s="47"/>
      <c r="G9" s="48"/>
      <c r="H9" s="563">
        <v>19</v>
      </c>
      <c r="I9" s="563"/>
      <c r="J9" s="48" t="s">
        <v>41</v>
      </c>
      <c r="K9" s="48"/>
      <c r="L9" s="48"/>
      <c r="M9" s="48"/>
      <c r="N9" s="564" t="s">
        <v>42</v>
      </c>
      <c r="O9" s="565"/>
      <c r="P9" s="566"/>
      <c r="Q9" s="552"/>
      <c r="R9" s="553"/>
      <c r="S9" s="553"/>
      <c r="T9" s="553"/>
      <c r="U9" s="49"/>
      <c r="V9" s="50" t="s">
        <v>43</v>
      </c>
      <c r="W9" s="49"/>
      <c r="X9" s="50" t="s">
        <v>44</v>
      </c>
      <c r="Y9" s="49"/>
      <c r="Z9" s="50" t="s">
        <v>45</v>
      </c>
      <c r="AA9" s="51"/>
    </row>
    <row r="10" spans="1:27" s="38" customFormat="1" ht="11.25" customHeight="1">
      <c r="A10" s="539"/>
      <c r="B10" s="540"/>
      <c r="C10" s="39"/>
      <c r="D10" s="39"/>
      <c r="E10" s="39"/>
      <c r="F10" s="39"/>
      <c r="G10" s="52"/>
      <c r="H10" s="52"/>
      <c r="I10" s="52"/>
      <c r="J10" s="52"/>
      <c r="K10" s="52"/>
      <c r="L10" s="52"/>
      <c r="M10" s="52"/>
      <c r="N10" s="53"/>
      <c r="O10" s="54"/>
      <c r="P10" s="55"/>
      <c r="Q10" s="554"/>
      <c r="R10" s="555"/>
      <c r="S10" s="555"/>
      <c r="T10" s="555"/>
      <c r="U10" s="50"/>
      <c r="V10" s="50"/>
      <c r="W10" s="50"/>
      <c r="X10" s="50"/>
      <c r="Y10" s="50"/>
      <c r="Z10" s="50"/>
      <c r="AA10" s="51"/>
    </row>
    <row r="11" spans="1:27" s="38" customFormat="1" ht="12" customHeight="1">
      <c r="A11" s="535" t="s">
        <v>46</v>
      </c>
      <c r="B11" s="536"/>
      <c r="C11" s="37"/>
      <c r="D11" s="37"/>
      <c r="E11" s="37"/>
      <c r="F11" s="37"/>
      <c r="G11" s="56"/>
      <c r="H11" s="56"/>
      <c r="I11" s="56"/>
      <c r="J11" s="56"/>
      <c r="K11" s="56"/>
      <c r="L11" s="56"/>
      <c r="M11" s="57"/>
      <c r="N11" s="541" t="s">
        <v>47</v>
      </c>
      <c r="O11" s="542"/>
      <c r="P11" s="543"/>
      <c r="Q11" s="550" t="s">
        <v>40</v>
      </c>
      <c r="R11" s="551"/>
      <c r="S11" s="551"/>
      <c r="T11" s="551"/>
      <c r="U11" s="45"/>
      <c r="V11" s="58"/>
      <c r="W11" s="58"/>
      <c r="X11" s="58"/>
      <c r="Y11" s="58"/>
      <c r="Z11" s="58"/>
      <c r="AA11" s="59"/>
    </row>
    <row r="12" spans="1:27" s="38" customFormat="1" ht="26.25" customHeight="1">
      <c r="A12" s="537"/>
      <c r="B12" s="538"/>
      <c r="C12" s="552" t="s">
        <v>406</v>
      </c>
      <c r="D12" s="553"/>
      <c r="E12" s="553"/>
      <c r="F12" s="553"/>
      <c r="G12" s="553"/>
      <c r="H12" s="60"/>
      <c r="I12" s="61" t="s">
        <v>43</v>
      </c>
      <c r="J12" s="60"/>
      <c r="K12" s="61" t="s">
        <v>48</v>
      </c>
      <c r="L12" s="60"/>
      <c r="M12" s="51" t="s">
        <v>49</v>
      </c>
      <c r="N12" s="544"/>
      <c r="O12" s="545"/>
      <c r="P12" s="546"/>
      <c r="Q12" s="552"/>
      <c r="R12" s="553"/>
      <c r="S12" s="553"/>
      <c r="T12" s="553"/>
      <c r="U12" s="49"/>
      <c r="V12" s="50" t="s">
        <v>43</v>
      </c>
      <c r="W12" s="49"/>
      <c r="X12" s="50" t="s">
        <v>44</v>
      </c>
      <c r="Y12" s="62">
        <v>1</v>
      </c>
      <c r="Z12" s="50" t="s">
        <v>45</v>
      </c>
      <c r="AA12" s="51"/>
    </row>
    <row r="13" spans="1:27" s="38" customFormat="1" ht="11.25" customHeight="1">
      <c r="A13" s="539"/>
      <c r="B13" s="540"/>
      <c r="C13" s="39"/>
      <c r="D13" s="39"/>
      <c r="E13" s="39"/>
      <c r="F13" s="39"/>
      <c r="G13" s="52"/>
      <c r="H13" s="52"/>
      <c r="I13" s="52"/>
      <c r="J13" s="52"/>
      <c r="K13" s="52"/>
      <c r="L13" s="52"/>
      <c r="M13" s="63"/>
      <c r="N13" s="547"/>
      <c r="O13" s="548"/>
      <c r="P13" s="549"/>
      <c r="Q13" s="554"/>
      <c r="R13" s="555"/>
      <c r="S13" s="555"/>
      <c r="T13" s="555"/>
      <c r="U13" s="64"/>
      <c r="V13" s="64"/>
      <c r="W13" s="64"/>
      <c r="X13" s="64"/>
      <c r="Y13" s="64"/>
      <c r="Z13" s="64"/>
      <c r="AA13" s="65"/>
    </row>
    <row r="14" spans="1:27" s="38" customFormat="1" ht="11.25" customHeight="1">
      <c r="A14" s="66"/>
      <c r="B14" s="67"/>
      <c r="C14" s="37"/>
      <c r="D14" s="37"/>
      <c r="E14" s="37"/>
      <c r="F14" s="37"/>
      <c r="G14" s="56"/>
      <c r="H14" s="56"/>
      <c r="I14" s="56"/>
      <c r="J14" s="56"/>
      <c r="K14" s="56"/>
      <c r="L14" s="56"/>
      <c r="M14" s="57"/>
      <c r="N14" s="68"/>
      <c r="O14" s="69"/>
      <c r="P14" s="70"/>
      <c r="Q14" s="71"/>
      <c r="R14" s="72"/>
      <c r="S14" s="72"/>
      <c r="T14" s="73"/>
      <c r="U14" s="48"/>
      <c r="V14" s="48"/>
      <c r="W14" s="48"/>
      <c r="X14" s="48"/>
      <c r="Y14" s="48"/>
      <c r="Z14" s="48"/>
      <c r="AA14" s="74"/>
    </row>
    <row r="15" spans="1:27" s="38" customFormat="1" ht="26.25" customHeight="1">
      <c r="A15" s="537" t="s">
        <v>50</v>
      </c>
      <c r="B15" s="538"/>
      <c r="C15" s="556"/>
      <c r="D15" s="557"/>
      <c r="E15" s="557"/>
      <c r="F15" s="557"/>
      <c r="G15" s="557"/>
      <c r="H15" s="557"/>
      <c r="I15" s="557"/>
      <c r="J15" s="557"/>
      <c r="K15" s="557"/>
      <c r="L15" s="557"/>
      <c r="M15" s="558"/>
      <c r="N15" s="559" t="s">
        <v>51</v>
      </c>
      <c r="O15" s="559"/>
      <c r="P15" s="559"/>
      <c r="Q15" s="552" t="s">
        <v>406</v>
      </c>
      <c r="R15" s="553"/>
      <c r="S15" s="553"/>
      <c r="T15" s="553"/>
      <c r="U15" s="49"/>
      <c r="V15" s="50" t="s">
        <v>43</v>
      </c>
      <c r="W15" s="49"/>
      <c r="X15" s="50" t="s">
        <v>44</v>
      </c>
      <c r="Y15" s="49"/>
      <c r="Z15" s="50" t="s">
        <v>45</v>
      </c>
      <c r="AA15" s="51"/>
    </row>
    <row r="16" spans="1:27" s="38" customFormat="1" ht="11.25" customHeight="1">
      <c r="A16" s="75"/>
      <c r="B16" s="76"/>
      <c r="C16" s="75"/>
      <c r="D16" s="47"/>
      <c r="E16" s="47"/>
      <c r="F16" s="47"/>
      <c r="G16" s="77"/>
      <c r="H16" s="77"/>
      <c r="I16" s="77"/>
      <c r="J16" s="77"/>
      <c r="K16" s="77"/>
      <c r="L16" s="77"/>
      <c r="M16" s="77"/>
      <c r="N16" s="53"/>
      <c r="O16" s="54"/>
      <c r="P16" s="55"/>
      <c r="Q16" s="78"/>
      <c r="R16" s="79"/>
      <c r="S16" s="79"/>
      <c r="T16" s="73"/>
      <c r="U16" s="48"/>
      <c r="V16" s="48"/>
      <c r="W16" s="48"/>
      <c r="X16" s="48"/>
      <c r="Y16" s="48"/>
      <c r="Z16" s="48"/>
      <c r="AA16" s="74"/>
    </row>
    <row r="17" spans="1:27" s="38" customFormat="1" ht="9.75" customHeight="1">
      <c r="A17" s="66"/>
      <c r="B17" s="67"/>
      <c r="C17" s="66"/>
      <c r="D17" s="37"/>
      <c r="E17" s="37"/>
      <c r="F17" s="37"/>
      <c r="G17" s="42"/>
      <c r="H17" s="42"/>
      <c r="I17" s="42"/>
      <c r="J17" s="42"/>
      <c r="K17" s="42"/>
      <c r="L17" s="42"/>
      <c r="M17" s="42"/>
      <c r="N17" s="69"/>
      <c r="O17" s="69"/>
      <c r="P17" s="69"/>
      <c r="Q17" s="69"/>
      <c r="R17" s="69"/>
      <c r="S17" s="69"/>
      <c r="T17" s="80"/>
      <c r="U17" s="56"/>
      <c r="V17" s="56"/>
      <c r="W17" s="56"/>
      <c r="X17" s="56"/>
      <c r="Y17" s="56"/>
      <c r="Z17" s="56"/>
      <c r="AA17" s="57"/>
    </row>
    <row r="18" spans="1:27" s="83" customFormat="1" ht="18" customHeight="1">
      <c r="A18" s="81"/>
      <c r="B18" s="51"/>
      <c r="C18" s="81"/>
      <c r="D18" s="50"/>
      <c r="E18" s="50" t="s">
        <v>52</v>
      </c>
      <c r="F18" s="560"/>
      <c r="G18" s="560"/>
      <c r="H18" s="560"/>
      <c r="I18" s="82" t="s">
        <v>53</v>
      </c>
      <c r="J18" s="560"/>
      <c r="K18" s="560"/>
      <c r="L18" s="560"/>
      <c r="M18" s="560"/>
      <c r="N18" s="50"/>
      <c r="O18" s="50"/>
      <c r="P18" s="50"/>
      <c r="Q18" s="50"/>
      <c r="R18" s="50"/>
      <c r="S18" s="50"/>
      <c r="T18" s="50"/>
      <c r="U18" s="50"/>
      <c r="V18" s="50"/>
      <c r="W18" s="50"/>
      <c r="X18" s="50"/>
      <c r="Y18" s="50"/>
      <c r="Z18" s="50"/>
      <c r="AA18" s="51"/>
    </row>
    <row r="19" spans="1:27" s="83" customFormat="1" ht="9" customHeight="1">
      <c r="A19" s="81"/>
      <c r="B19" s="51"/>
      <c r="C19" s="81"/>
      <c r="D19" s="50"/>
      <c r="E19" s="50"/>
      <c r="F19" s="50"/>
      <c r="G19" s="50"/>
      <c r="H19" s="50"/>
      <c r="I19" s="50"/>
      <c r="J19" s="50"/>
      <c r="K19" s="50"/>
      <c r="L19" s="50"/>
      <c r="M19" s="50"/>
      <c r="N19" s="50"/>
      <c r="O19" s="50"/>
      <c r="P19" s="50"/>
      <c r="Q19" s="50"/>
      <c r="R19" s="50"/>
      <c r="S19" s="50"/>
      <c r="T19" s="50"/>
      <c r="U19" s="50"/>
      <c r="V19" s="50"/>
      <c r="W19" s="50"/>
      <c r="X19" s="50"/>
      <c r="Y19" s="50"/>
      <c r="Z19" s="50"/>
      <c r="AA19" s="51"/>
    </row>
    <row r="20" spans="1:27" s="83" customFormat="1" ht="15.75" customHeight="1">
      <c r="A20" s="537" t="s">
        <v>54</v>
      </c>
      <c r="B20" s="538"/>
      <c r="C20" s="75"/>
      <c r="D20" s="47"/>
      <c r="E20" s="47"/>
      <c r="F20" s="47"/>
      <c r="G20" s="525" t="s">
        <v>55</v>
      </c>
      <c r="H20" s="525"/>
      <c r="I20" s="525"/>
      <c r="J20" s="525"/>
      <c r="K20" s="525"/>
      <c r="L20" s="525"/>
      <c r="M20" s="525"/>
      <c r="N20" s="525"/>
      <c r="O20" s="525"/>
      <c r="P20" s="525"/>
      <c r="Q20" s="525"/>
      <c r="R20" s="525"/>
      <c r="S20" s="525"/>
      <c r="T20" s="525"/>
      <c r="U20" s="525"/>
      <c r="V20" s="525"/>
      <c r="W20" s="525"/>
      <c r="X20" s="525"/>
      <c r="Y20" s="525"/>
      <c r="Z20" s="525"/>
      <c r="AA20" s="561"/>
    </row>
    <row r="21" spans="1:27" s="83" customFormat="1" ht="18" customHeight="1">
      <c r="A21" s="537"/>
      <c r="B21" s="538"/>
      <c r="C21" s="75"/>
      <c r="D21" s="47"/>
      <c r="E21" s="47"/>
      <c r="F21" s="47"/>
      <c r="G21" s="98" t="s">
        <v>56</v>
      </c>
      <c r="H21" s="98"/>
      <c r="I21" s="526"/>
      <c r="J21" s="526"/>
      <c r="K21" s="526"/>
      <c r="L21" s="526"/>
      <c r="M21" s="526"/>
      <c r="N21" s="526"/>
      <c r="O21" s="526"/>
      <c r="P21" s="526"/>
      <c r="Q21" s="526"/>
      <c r="R21" s="526"/>
      <c r="S21" s="526"/>
      <c r="T21" s="526"/>
      <c r="U21" s="50"/>
      <c r="V21" s="50"/>
      <c r="W21" s="50"/>
      <c r="X21" s="50"/>
      <c r="Y21" s="50"/>
      <c r="Z21" s="50"/>
      <c r="AA21" s="51"/>
    </row>
    <row r="22" spans="1:27" s="83" customFormat="1" ht="9" customHeight="1">
      <c r="A22" s="81"/>
      <c r="B22" s="51"/>
      <c r="C22" s="81"/>
      <c r="D22" s="50"/>
      <c r="E22" s="50"/>
      <c r="F22" s="50"/>
      <c r="G22" s="84"/>
      <c r="H22" s="84"/>
      <c r="I22" s="84"/>
      <c r="J22" s="84"/>
      <c r="K22" s="84"/>
      <c r="L22" s="84"/>
      <c r="M22" s="84"/>
      <c r="N22" s="84"/>
      <c r="O22" s="84"/>
      <c r="P22" s="84"/>
      <c r="Q22" s="84"/>
      <c r="R22" s="84"/>
      <c r="S22" s="84"/>
      <c r="T22" s="84"/>
      <c r="U22" s="84"/>
      <c r="V22" s="84"/>
      <c r="W22" s="84"/>
      <c r="X22" s="84"/>
      <c r="Y22" s="84"/>
      <c r="Z22" s="84"/>
      <c r="AA22" s="85"/>
    </row>
    <row r="23" spans="1:27" s="83" customFormat="1" ht="18" customHeight="1">
      <c r="A23" s="81"/>
      <c r="B23" s="51"/>
      <c r="C23" s="81"/>
      <c r="D23" s="534" t="s">
        <v>57</v>
      </c>
      <c r="E23" s="534"/>
      <c r="F23" s="534"/>
      <c r="G23" s="526"/>
      <c r="H23" s="526"/>
      <c r="I23" s="526"/>
      <c r="J23" s="526"/>
      <c r="K23" s="526"/>
      <c r="L23" s="526"/>
      <c r="M23" s="526"/>
      <c r="N23" s="526"/>
      <c r="O23" s="50"/>
      <c r="P23" s="50"/>
      <c r="Q23" s="50"/>
      <c r="R23" s="50"/>
      <c r="S23" s="50"/>
      <c r="T23" s="50"/>
      <c r="U23" s="50"/>
      <c r="V23" s="50"/>
      <c r="W23" s="50"/>
      <c r="X23" s="50"/>
      <c r="Y23" s="50"/>
      <c r="Z23" s="50"/>
      <c r="AA23" s="51"/>
    </row>
    <row r="24" spans="1:27" s="83" customFormat="1" ht="7.5" customHeight="1">
      <c r="A24" s="81"/>
      <c r="B24" s="51"/>
      <c r="C24" s="81"/>
      <c r="D24" s="50"/>
      <c r="E24" s="50"/>
      <c r="F24" s="50"/>
      <c r="G24" s="524"/>
      <c r="H24" s="524"/>
      <c r="I24" s="524"/>
      <c r="J24" s="524"/>
      <c r="K24" s="524"/>
      <c r="L24" s="524"/>
      <c r="M24" s="524"/>
      <c r="N24" s="524"/>
      <c r="O24" s="84"/>
      <c r="P24" s="84"/>
      <c r="Q24" s="84"/>
      <c r="R24" s="84"/>
      <c r="S24" s="84"/>
      <c r="T24" s="84"/>
      <c r="U24" s="84"/>
      <c r="V24" s="84"/>
      <c r="W24" s="84"/>
      <c r="X24" s="84"/>
      <c r="Y24" s="84"/>
      <c r="Z24" s="84"/>
      <c r="AA24" s="85"/>
    </row>
    <row r="25" spans="1:27" s="83" customFormat="1" ht="18" customHeight="1">
      <c r="A25" s="81"/>
      <c r="B25" s="51"/>
      <c r="C25" s="81"/>
      <c r="D25" s="525" t="s">
        <v>58</v>
      </c>
      <c r="E25" s="525"/>
      <c r="F25" s="525"/>
      <c r="G25" s="526"/>
      <c r="H25" s="526"/>
      <c r="I25" s="526"/>
      <c r="J25" s="526"/>
      <c r="K25" s="526"/>
      <c r="L25" s="526"/>
      <c r="M25" s="526"/>
      <c r="N25" s="526"/>
      <c r="O25" s="50"/>
      <c r="P25" s="50"/>
      <c r="Q25" s="50"/>
      <c r="R25" s="50"/>
      <c r="S25" s="50"/>
      <c r="T25" s="50"/>
      <c r="U25" s="50"/>
      <c r="V25" s="50"/>
      <c r="W25" s="50"/>
      <c r="X25" s="50"/>
      <c r="Y25" s="50"/>
      <c r="Z25" s="50"/>
      <c r="AA25" s="51"/>
    </row>
    <row r="26" spans="1:27" s="83" customFormat="1" ht="7.5" customHeight="1">
      <c r="A26" s="81"/>
      <c r="B26" s="51"/>
      <c r="C26" s="81"/>
      <c r="D26" s="50"/>
      <c r="E26" s="50"/>
      <c r="F26" s="50"/>
      <c r="G26" s="50"/>
      <c r="H26" s="50"/>
      <c r="I26" s="50"/>
      <c r="J26" s="50"/>
      <c r="K26" s="50"/>
      <c r="L26" s="50"/>
      <c r="M26" s="50"/>
      <c r="N26" s="50"/>
      <c r="O26" s="50"/>
      <c r="P26" s="50"/>
      <c r="Q26" s="50"/>
      <c r="R26" s="50"/>
      <c r="S26" s="50"/>
      <c r="T26" s="50"/>
      <c r="U26" s="50"/>
      <c r="V26" s="50"/>
      <c r="W26" s="50"/>
      <c r="X26" s="50"/>
      <c r="Y26" s="50"/>
      <c r="Z26" s="50"/>
      <c r="AA26" s="51"/>
    </row>
    <row r="27" spans="1:27" ht="18" customHeight="1">
      <c r="A27" s="86"/>
      <c r="B27" s="87"/>
      <c r="C27" s="86"/>
      <c r="D27" s="84" t="s">
        <v>59</v>
      </c>
      <c r="E27" s="88"/>
      <c r="F27" s="88"/>
      <c r="G27" s="527"/>
      <c r="H27" s="528"/>
      <c r="I27" s="528"/>
      <c r="J27" s="528"/>
      <c r="K27" s="528"/>
      <c r="L27" s="528"/>
      <c r="M27" s="528"/>
      <c r="N27" s="528"/>
      <c r="O27" s="528"/>
      <c r="P27" s="528"/>
      <c r="Q27" s="88"/>
      <c r="R27" s="88"/>
      <c r="S27" s="88"/>
      <c r="T27" s="88"/>
      <c r="U27" s="88"/>
      <c r="V27" s="88"/>
      <c r="W27" s="88"/>
      <c r="X27" s="88"/>
      <c r="Y27" s="88"/>
      <c r="Z27" s="88"/>
      <c r="AA27" s="87"/>
    </row>
    <row r="28" spans="1:27" ht="14.25">
      <c r="A28" s="89"/>
      <c r="B28" s="90"/>
      <c r="C28" s="89"/>
      <c r="D28" s="91"/>
      <c r="E28" s="91"/>
      <c r="F28" s="91"/>
      <c r="G28" s="91"/>
      <c r="H28" s="91"/>
      <c r="I28" s="91"/>
      <c r="J28" s="91"/>
      <c r="K28" s="91"/>
      <c r="L28" s="91"/>
      <c r="M28" s="91"/>
      <c r="N28" s="91"/>
      <c r="O28" s="64"/>
      <c r="P28" s="91"/>
      <c r="Q28" s="91"/>
      <c r="R28" s="91"/>
      <c r="S28" s="91"/>
      <c r="T28" s="91"/>
      <c r="U28" s="91"/>
      <c r="V28" s="91"/>
      <c r="W28" s="91"/>
      <c r="X28" s="91"/>
      <c r="Y28" s="91"/>
      <c r="Z28" s="91"/>
      <c r="AA28" s="90"/>
    </row>
    <row r="29" spans="1:27">
      <c r="C29" s="88"/>
      <c r="D29" s="88"/>
      <c r="E29" s="88"/>
      <c r="F29" s="88"/>
      <c r="G29" s="88"/>
      <c r="H29" s="88"/>
      <c r="I29" s="88"/>
      <c r="J29" s="88"/>
      <c r="K29" s="88"/>
      <c r="L29" s="88"/>
      <c r="M29" s="88"/>
      <c r="N29" s="88"/>
      <c r="O29" s="88"/>
      <c r="P29" s="529" t="s">
        <v>60</v>
      </c>
      <c r="Q29" s="530"/>
      <c r="R29" s="530"/>
      <c r="S29" s="530"/>
      <c r="T29" s="530"/>
      <c r="U29" s="530"/>
      <c r="V29" s="530"/>
      <c r="W29" s="530"/>
      <c r="X29" s="530"/>
      <c r="Y29" s="530"/>
      <c r="Z29" s="92"/>
      <c r="AA29" s="93"/>
    </row>
    <row r="30" spans="1:27" ht="18" customHeight="1">
      <c r="C30" s="88"/>
      <c r="D30" s="88"/>
      <c r="E30" s="88"/>
      <c r="F30" s="88"/>
      <c r="G30" s="88"/>
      <c r="H30" s="88"/>
      <c r="I30" s="88"/>
      <c r="J30" s="88"/>
      <c r="K30" s="88"/>
      <c r="L30" s="88"/>
      <c r="M30" s="88"/>
      <c r="N30" s="88"/>
      <c r="O30" s="88"/>
      <c r="P30" s="94"/>
      <c r="Q30" s="531"/>
      <c r="R30" s="532"/>
      <c r="S30" s="533" t="s">
        <v>61</v>
      </c>
      <c r="T30" s="533"/>
      <c r="U30" s="95"/>
      <c r="V30" s="62" t="s">
        <v>43</v>
      </c>
      <c r="W30" s="95"/>
      <c r="X30" s="50" t="s">
        <v>48</v>
      </c>
      <c r="Y30" s="49"/>
      <c r="Z30" s="88" t="s">
        <v>49</v>
      </c>
      <c r="AA30" s="88"/>
    </row>
    <row r="31" spans="1:27">
      <c r="C31" s="88"/>
      <c r="D31" s="88"/>
      <c r="E31" s="88"/>
      <c r="F31" s="88"/>
      <c r="G31" s="88"/>
      <c r="H31" s="88"/>
      <c r="I31" s="88"/>
      <c r="J31" s="88"/>
      <c r="K31" s="88"/>
      <c r="L31" s="88"/>
      <c r="M31" s="88"/>
      <c r="N31" s="88"/>
      <c r="O31" s="88"/>
      <c r="P31" s="88"/>
      <c r="Q31" s="88"/>
      <c r="R31" s="88"/>
      <c r="S31" s="88"/>
      <c r="T31" s="88"/>
      <c r="U31" s="88"/>
      <c r="V31" s="88"/>
      <c r="W31" s="88"/>
      <c r="X31" s="88"/>
      <c r="Y31" s="88"/>
      <c r="Z31" s="88"/>
      <c r="AA31" s="88"/>
    </row>
    <row r="32" spans="1:27" ht="18" customHeight="1">
      <c r="C32" s="88"/>
      <c r="D32" s="88"/>
      <c r="E32" s="88"/>
      <c r="F32" s="88"/>
      <c r="G32" s="88"/>
      <c r="H32" s="88"/>
      <c r="I32" s="88"/>
      <c r="J32" s="88"/>
      <c r="K32" s="88"/>
      <c r="L32" s="88"/>
      <c r="M32" s="88"/>
      <c r="N32" s="88"/>
      <c r="O32" s="50"/>
      <c r="P32" s="96"/>
      <c r="Q32" s="96"/>
      <c r="R32" s="522" t="s">
        <v>64</v>
      </c>
      <c r="S32" s="522"/>
      <c r="T32" s="522"/>
      <c r="U32" s="523"/>
      <c r="V32" s="523"/>
      <c r="W32" s="523"/>
      <c r="X32" s="523"/>
      <c r="Y32" s="523"/>
      <c r="Z32" s="523"/>
      <c r="AA32" s="97"/>
    </row>
    <row r="33" spans="27:27">
      <c r="AA33" s="88"/>
    </row>
  </sheetData>
  <mergeCells count="33">
    <mergeCell ref="A2:AA2"/>
    <mergeCell ref="A3:AA3"/>
    <mergeCell ref="A8:B10"/>
    <mergeCell ref="Q8:T10"/>
    <mergeCell ref="H9:I9"/>
    <mergeCell ref="N9:P9"/>
    <mergeCell ref="A5:B7"/>
    <mergeCell ref="G5:AA5"/>
    <mergeCell ref="C6:AA6"/>
    <mergeCell ref="D23:F23"/>
    <mergeCell ref="G23:N23"/>
    <mergeCell ref="A11:B13"/>
    <mergeCell ref="N11:P13"/>
    <mergeCell ref="Q11:T13"/>
    <mergeCell ref="C12:G12"/>
    <mergeCell ref="A15:B15"/>
    <mergeCell ref="C15:M15"/>
    <mergeCell ref="N15:P15"/>
    <mergeCell ref="Q15:T15"/>
    <mergeCell ref="F18:H18"/>
    <mergeCell ref="J18:M18"/>
    <mergeCell ref="A20:B21"/>
    <mergeCell ref="G20:AA20"/>
    <mergeCell ref="I21:T21"/>
    <mergeCell ref="R32:T32"/>
    <mergeCell ref="U32:Z32"/>
    <mergeCell ref="G24:N24"/>
    <mergeCell ref="D25:F25"/>
    <mergeCell ref="G25:N25"/>
    <mergeCell ref="G27:P27"/>
    <mergeCell ref="P29:Y29"/>
    <mergeCell ref="Q30:R30"/>
    <mergeCell ref="S30:T30"/>
  </mergeCells>
  <phoneticPr fontId="1"/>
  <dataValidations count="1">
    <dataValidation type="list" allowBlank="1" showInputMessage="1" showErrorMessage="1" sqref="C12:G12 Q15:T15">
      <formula1>"平成・令和,平成,令和"</formula1>
    </dataValidation>
  </dataValidations>
  <printOptions horizontalCentered="1"/>
  <pageMargins left="0.59055118110236227" right="0.59055118110236227" top="0.98425196850393704" bottom="0.78740157480314965" header="0.51181102362204722" footer="0.51181102362204722"/>
  <pageSetup paperSize="9" scale="94"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4"/>
  <sheetViews>
    <sheetView showGridLines="0" view="pageBreakPreview" zoomScaleNormal="90" zoomScaleSheetLayoutView="100" workbookViewId="0">
      <selection activeCell="A2" sqref="A2"/>
    </sheetView>
  </sheetViews>
  <sheetFormatPr defaultColWidth="9" defaultRowHeight="12"/>
  <cols>
    <col min="1" max="1" width="5.625" style="314" customWidth="1"/>
    <col min="2" max="3" width="9" style="172"/>
    <col min="4" max="4" width="103.875" style="352" customWidth="1"/>
    <col min="5" max="16384" width="9" style="172"/>
  </cols>
  <sheetData>
    <row r="2" spans="1:4" ht="21" customHeight="1">
      <c r="A2" s="351" t="s">
        <v>550</v>
      </c>
    </row>
    <row r="3" spans="1:4" ht="21" customHeight="1">
      <c r="A3" s="1103" t="s">
        <v>551</v>
      </c>
      <c r="B3" s="1104"/>
      <c r="C3" s="1104"/>
      <c r="D3" s="1105"/>
    </row>
    <row r="4" spans="1:4" ht="12.75" customHeight="1">
      <c r="A4" s="353" t="s">
        <v>552</v>
      </c>
      <c r="B4" s="1106" t="s">
        <v>553</v>
      </c>
      <c r="C4" s="1106"/>
      <c r="D4" s="1106"/>
    </row>
    <row r="5" spans="1:4" ht="12.75" customHeight="1" thickBot="1">
      <c r="A5" s="1107" t="s">
        <v>554</v>
      </c>
      <c r="B5" s="1108" t="s">
        <v>555</v>
      </c>
      <c r="C5" s="1108"/>
      <c r="D5" s="1108"/>
    </row>
    <row r="6" spans="1:4" ht="12.75" customHeight="1" thickBot="1">
      <c r="A6" s="1103"/>
      <c r="B6" s="354" t="s">
        <v>556</v>
      </c>
      <c r="C6" s="355" t="s">
        <v>557</v>
      </c>
      <c r="D6" s="356" t="s">
        <v>558</v>
      </c>
    </row>
    <row r="7" spans="1:4" ht="12.75" customHeight="1">
      <c r="A7" s="1103"/>
      <c r="B7" s="1109" t="s">
        <v>559</v>
      </c>
      <c r="C7" s="1111" t="s">
        <v>560</v>
      </c>
      <c r="D7" s="357" t="s">
        <v>561</v>
      </c>
    </row>
    <row r="8" spans="1:4" ht="12.75" customHeight="1">
      <c r="A8" s="1103"/>
      <c r="B8" s="1110"/>
      <c r="C8" s="1107"/>
      <c r="D8" s="358" t="s">
        <v>562</v>
      </c>
    </row>
    <row r="9" spans="1:4" ht="12.75" customHeight="1">
      <c r="A9" s="1103"/>
      <c r="B9" s="1110"/>
      <c r="C9" s="1107" t="s">
        <v>563</v>
      </c>
      <c r="D9" s="358" t="s">
        <v>564</v>
      </c>
    </row>
    <row r="10" spans="1:4" ht="12.75" customHeight="1">
      <c r="A10" s="1103"/>
      <c r="B10" s="1110"/>
      <c r="C10" s="1107"/>
      <c r="D10" s="358" t="s">
        <v>565</v>
      </c>
    </row>
    <row r="11" spans="1:4" ht="12.75" customHeight="1">
      <c r="A11" s="1103"/>
      <c r="B11" s="1110"/>
      <c r="C11" s="1107"/>
      <c r="D11" s="358" t="s">
        <v>566</v>
      </c>
    </row>
    <row r="12" spans="1:4" ht="12.75" customHeight="1">
      <c r="A12" s="1103"/>
      <c r="B12" s="1110"/>
      <c r="C12" s="1107"/>
      <c r="D12" s="358" t="s">
        <v>567</v>
      </c>
    </row>
    <row r="13" spans="1:4" ht="12.75" customHeight="1">
      <c r="A13" s="1103"/>
      <c r="B13" s="1110" t="s">
        <v>568</v>
      </c>
      <c r="C13" s="1107" t="s">
        <v>560</v>
      </c>
      <c r="D13" s="358" t="s">
        <v>569</v>
      </c>
    </row>
    <row r="14" spans="1:4" ht="12.75" customHeight="1">
      <c r="A14" s="1103"/>
      <c r="B14" s="1110"/>
      <c r="C14" s="1107"/>
      <c r="D14" s="358" t="s">
        <v>562</v>
      </c>
    </row>
    <row r="15" spans="1:4" ht="12.75" customHeight="1">
      <c r="A15" s="1103"/>
      <c r="B15" s="1110"/>
      <c r="C15" s="1107" t="s">
        <v>563</v>
      </c>
      <c r="D15" s="358" t="s">
        <v>569</v>
      </c>
    </row>
    <row r="16" spans="1:4" ht="12.75" customHeight="1">
      <c r="A16" s="1103"/>
      <c r="B16" s="1110"/>
      <c r="C16" s="1107"/>
      <c r="D16" s="358" t="s">
        <v>570</v>
      </c>
    </row>
    <row r="17" spans="1:4" ht="12.75" customHeight="1">
      <c r="A17" s="1103"/>
      <c r="B17" s="1110"/>
      <c r="C17" s="1107"/>
      <c r="D17" s="358" t="s">
        <v>571</v>
      </c>
    </row>
    <row r="18" spans="1:4" ht="12.75" customHeight="1">
      <c r="A18" s="1103"/>
      <c r="B18" s="1113" t="s">
        <v>572</v>
      </c>
      <c r="C18" s="1107" t="s">
        <v>560</v>
      </c>
      <c r="D18" s="358" t="s">
        <v>569</v>
      </c>
    </row>
    <row r="19" spans="1:4" ht="12.75" customHeight="1">
      <c r="A19" s="1103"/>
      <c r="B19" s="1113"/>
      <c r="C19" s="1107"/>
      <c r="D19" s="358" t="s">
        <v>573</v>
      </c>
    </row>
    <row r="20" spans="1:4" ht="49.5" customHeight="1">
      <c r="A20" s="1103"/>
      <c r="B20" s="1113"/>
      <c r="C20" s="1107" t="s">
        <v>563</v>
      </c>
      <c r="D20" s="358" t="s">
        <v>574</v>
      </c>
    </row>
    <row r="21" spans="1:4" ht="12.75" customHeight="1">
      <c r="A21" s="1103"/>
      <c r="B21" s="1113"/>
      <c r="C21" s="1107"/>
      <c r="D21" s="358" t="s">
        <v>575</v>
      </c>
    </row>
    <row r="22" spans="1:4" ht="12.75" customHeight="1">
      <c r="A22" s="1103"/>
      <c r="B22" s="1113"/>
      <c r="C22" s="1107"/>
      <c r="D22" s="358" t="s">
        <v>576</v>
      </c>
    </row>
    <row r="23" spans="1:4" ht="12.75" customHeight="1" thickBot="1">
      <c r="A23" s="1103"/>
      <c r="B23" s="1114"/>
      <c r="C23" s="1115"/>
      <c r="D23" s="359" t="s">
        <v>577</v>
      </c>
    </row>
    <row r="24" spans="1:4" ht="12.75" customHeight="1">
      <c r="A24" s="353" t="s">
        <v>578</v>
      </c>
      <c r="B24" s="1116" t="s">
        <v>579</v>
      </c>
      <c r="C24" s="1116"/>
      <c r="D24" s="1116"/>
    </row>
    <row r="25" spans="1:4" ht="41.25" customHeight="1">
      <c r="A25" s="1107" t="s">
        <v>580</v>
      </c>
      <c r="B25" s="1117" t="s">
        <v>581</v>
      </c>
      <c r="C25" s="1117"/>
      <c r="D25" s="1117"/>
    </row>
    <row r="26" spans="1:4" ht="12.75" customHeight="1">
      <c r="A26" s="1107"/>
      <c r="B26" s="360" t="s">
        <v>582</v>
      </c>
      <c r="C26" s="1106" t="s">
        <v>583</v>
      </c>
      <c r="D26" s="1106"/>
    </row>
    <row r="27" spans="1:4" ht="12.75" customHeight="1">
      <c r="A27" s="1107"/>
      <c r="B27" s="353" t="s">
        <v>584</v>
      </c>
      <c r="C27" s="1117" t="s">
        <v>585</v>
      </c>
      <c r="D27" s="1117"/>
    </row>
    <row r="28" spans="1:4" ht="12.75" customHeight="1">
      <c r="A28" s="353" t="s">
        <v>586</v>
      </c>
      <c r="B28" s="1106" t="s">
        <v>587</v>
      </c>
      <c r="C28" s="1106"/>
      <c r="D28" s="1106"/>
    </row>
    <row r="29" spans="1:4" ht="12.75" customHeight="1">
      <c r="A29" s="353" t="s">
        <v>588</v>
      </c>
      <c r="B29" s="1106" t="s">
        <v>589</v>
      </c>
      <c r="C29" s="1106"/>
      <c r="D29" s="1106"/>
    </row>
    <row r="30" spans="1:4" ht="12.75" customHeight="1">
      <c r="A30" s="353" t="s">
        <v>590</v>
      </c>
      <c r="B30" s="1106" t="s">
        <v>591</v>
      </c>
      <c r="C30" s="1106"/>
      <c r="D30" s="1106"/>
    </row>
    <row r="31" spans="1:4" ht="12.75" customHeight="1">
      <c r="A31" s="353" t="s">
        <v>592</v>
      </c>
      <c r="B31" s="1106" t="s">
        <v>593</v>
      </c>
      <c r="C31" s="1106"/>
      <c r="D31" s="1106"/>
    </row>
    <row r="33" spans="1:4">
      <c r="A33" s="1112" t="s">
        <v>594</v>
      </c>
      <c r="B33" s="1112"/>
      <c r="C33" s="1112"/>
      <c r="D33" s="1112"/>
    </row>
    <row r="34" spans="1:4">
      <c r="A34" s="1112" t="s">
        <v>595</v>
      </c>
      <c r="B34" s="1112"/>
      <c r="C34" s="1112"/>
      <c r="D34" s="1112"/>
    </row>
  </sheetData>
  <mergeCells count="24">
    <mergeCell ref="A34:D34"/>
    <mergeCell ref="B18:B23"/>
    <mergeCell ref="C18:C19"/>
    <mergeCell ref="C20:C23"/>
    <mergeCell ref="B24:D24"/>
    <mergeCell ref="A25:A27"/>
    <mergeCell ref="B25:D25"/>
    <mergeCell ref="C26:D26"/>
    <mergeCell ref="C27:D27"/>
    <mergeCell ref="B28:D28"/>
    <mergeCell ref="B29:D29"/>
    <mergeCell ref="B30:D30"/>
    <mergeCell ref="B31:D31"/>
    <mergeCell ref="A33:D33"/>
    <mergeCell ref="A3:D3"/>
    <mergeCell ref="B4:D4"/>
    <mergeCell ref="A5:A23"/>
    <mergeCell ref="B5:D5"/>
    <mergeCell ref="B7:B12"/>
    <mergeCell ref="C7:C8"/>
    <mergeCell ref="C9:C12"/>
    <mergeCell ref="B13:B17"/>
    <mergeCell ref="C13:C14"/>
    <mergeCell ref="C15:C17"/>
  </mergeCells>
  <phoneticPr fontId="1"/>
  <pageMargins left="0.70866141732283472" right="0.70866141732283472" top="0.74803149606299213" bottom="0.74803149606299213" header="0.31496062992125984" footer="0.31496062992125984"/>
  <pageSetup paperSize="9" scale="94" orientation="landscape" cellComments="asDisplayed" r:id="rId1"/>
  <headerFooter>
    <oddFooter>&amp;L&amp;A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view="pageBreakPreview" zoomScaleNormal="100" zoomScaleSheetLayoutView="100" workbookViewId="0">
      <selection activeCell="A2" sqref="A2"/>
    </sheetView>
  </sheetViews>
  <sheetFormatPr defaultRowHeight="12"/>
  <cols>
    <col min="1" max="2" width="13.625" style="172" customWidth="1"/>
    <col min="3" max="11" width="10.625" style="172" customWidth="1"/>
    <col min="12" max="16384" width="9" style="172"/>
  </cols>
  <sheetData>
    <row r="1" spans="1:11">
      <c r="A1" s="462" t="s">
        <v>668</v>
      </c>
    </row>
    <row r="2" spans="1:11" ht="20.100000000000001" customHeight="1">
      <c r="A2" s="463" t="s">
        <v>667</v>
      </c>
      <c r="B2" s="12"/>
      <c r="C2" s="269"/>
      <c r="D2" s="269"/>
      <c r="E2" s="269"/>
      <c r="F2" s="269"/>
      <c r="G2" s="269"/>
      <c r="H2" s="12"/>
      <c r="I2" s="12"/>
      <c r="J2" s="27"/>
      <c r="K2" s="3"/>
    </row>
    <row r="3" spans="1:11">
      <c r="A3" s="1118" t="s">
        <v>683</v>
      </c>
      <c r="B3" s="1118"/>
      <c r="C3" s="1118" t="s">
        <v>627</v>
      </c>
      <c r="D3" s="1118"/>
      <c r="E3" s="1118"/>
      <c r="F3" s="1118"/>
      <c r="G3" s="1118"/>
      <c r="H3" s="1118"/>
      <c r="I3" s="1118"/>
      <c r="J3" s="1118"/>
      <c r="K3" s="1118"/>
    </row>
    <row r="4" spans="1:11">
      <c r="A4" s="1118" t="s">
        <v>621</v>
      </c>
      <c r="B4" s="1118"/>
      <c r="C4" s="1118" t="s">
        <v>684</v>
      </c>
      <c r="D4" s="1118"/>
      <c r="E4" s="1118"/>
      <c r="F4" s="1118"/>
      <c r="G4" s="1118"/>
      <c r="H4" s="1118"/>
      <c r="I4" s="1118"/>
      <c r="J4" s="1118"/>
      <c r="K4" s="1118"/>
    </row>
    <row r="5" spans="1:11">
      <c r="A5" s="1118" t="s">
        <v>619</v>
      </c>
      <c r="B5" s="1118"/>
      <c r="C5" s="1119" t="s">
        <v>634</v>
      </c>
      <c r="D5" s="1119"/>
      <c r="E5" s="1119"/>
      <c r="F5" s="1119"/>
      <c r="G5" s="1119"/>
      <c r="H5" s="1119"/>
      <c r="I5" s="1119"/>
      <c r="J5" s="1119"/>
      <c r="K5" s="1119"/>
    </row>
    <row r="6" spans="1:11">
      <c r="A6" s="1118" t="s">
        <v>620</v>
      </c>
      <c r="B6" s="1118"/>
      <c r="C6" s="1119" t="s">
        <v>635</v>
      </c>
      <c r="D6" s="1119"/>
      <c r="E6" s="1119"/>
      <c r="F6" s="1119"/>
      <c r="G6" s="1119"/>
      <c r="H6" s="1119"/>
      <c r="I6" s="1119"/>
      <c r="J6" s="1119"/>
      <c r="K6" s="1119"/>
    </row>
    <row r="7" spans="1:11">
      <c r="A7" s="1118" t="s">
        <v>623</v>
      </c>
      <c r="B7" s="1118"/>
      <c r="C7" s="1118" t="s">
        <v>629</v>
      </c>
      <c r="D7" s="1118"/>
      <c r="E7" s="1118"/>
      <c r="F7" s="1118"/>
      <c r="G7" s="1118"/>
      <c r="H7" s="1118"/>
      <c r="I7" s="1118"/>
      <c r="J7" s="1118"/>
      <c r="K7" s="1118"/>
    </row>
    <row r="8" spans="1:11">
      <c r="A8" s="464"/>
      <c r="B8" s="464"/>
      <c r="C8" s="464"/>
      <c r="D8" s="464"/>
      <c r="E8" s="464"/>
      <c r="F8" s="464"/>
      <c r="G8" s="464"/>
      <c r="H8" s="464"/>
      <c r="I8" s="464"/>
      <c r="J8" s="464"/>
      <c r="K8" s="464"/>
    </row>
    <row r="9" spans="1:11" s="463" customFormat="1" ht="20.100000000000001" customHeight="1">
      <c r="A9" s="1123" t="s">
        <v>651</v>
      </c>
      <c r="B9" s="1123"/>
      <c r="C9" s="1123"/>
      <c r="D9" s="1123"/>
      <c r="E9" s="465"/>
      <c r="F9" s="465"/>
      <c r="G9" s="465"/>
      <c r="H9" s="465"/>
      <c r="I9" s="465"/>
      <c r="J9" s="465"/>
      <c r="K9" s="465"/>
    </row>
    <row r="10" spans="1:11" ht="24.95" customHeight="1">
      <c r="A10" s="1120" t="s">
        <v>687</v>
      </c>
      <c r="B10" s="1121"/>
      <c r="C10" s="1122" t="s">
        <v>688</v>
      </c>
      <c r="D10" s="1118"/>
      <c r="E10" s="1118"/>
      <c r="F10" s="1118"/>
      <c r="G10" s="1118"/>
      <c r="H10" s="1118"/>
      <c r="I10" s="1118"/>
      <c r="J10" s="1118"/>
      <c r="K10" s="1118"/>
    </row>
    <row r="11" spans="1:11">
      <c r="A11" s="1118" t="s">
        <v>622</v>
      </c>
      <c r="B11" s="1118"/>
      <c r="C11" s="1118" t="s">
        <v>628</v>
      </c>
      <c r="D11" s="1118"/>
      <c r="E11" s="1118"/>
      <c r="F11" s="1118"/>
      <c r="G11" s="1118"/>
      <c r="H11" s="1118"/>
      <c r="I11" s="1118"/>
      <c r="J11" s="1118"/>
      <c r="K11" s="1118"/>
    </row>
    <row r="12" spans="1:11">
      <c r="A12" s="1118" t="s">
        <v>624</v>
      </c>
      <c r="B12" s="1118"/>
      <c r="C12" s="1118" t="s">
        <v>630</v>
      </c>
      <c r="D12" s="1118"/>
      <c r="E12" s="1118"/>
      <c r="F12" s="1118"/>
      <c r="G12" s="1118"/>
      <c r="H12" s="1118"/>
      <c r="I12" s="1118"/>
      <c r="J12" s="1118"/>
      <c r="K12" s="1118"/>
    </row>
    <row r="13" spans="1:11">
      <c r="A13" s="1118" t="s">
        <v>625</v>
      </c>
      <c r="B13" s="1118"/>
      <c r="C13" s="1118" t="s">
        <v>631</v>
      </c>
      <c r="D13" s="1118"/>
      <c r="E13" s="1118"/>
      <c r="F13" s="1118"/>
      <c r="G13" s="1118"/>
      <c r="H13" s="1118"/>
      <c r="I13" s="1118"/>
      <c r="J13" s="1118"/>
      <c r="K13" s="1118"/>
    </row>
    <row r="14" spans="1:11">
      <c r="A14" s="1118" t="s">
        <v>626</v>
      </c>
      <c r="B14" s="1118"/>
      <c r="C14" s="1118" t="s">
        <v>632</v>
      </c>
      <c r="D14" s="1118"/>
      <c r="E14" s="1118"/>
      <c r="F14" s="1118"/>
      <c r="G14" s="1118"/>
      <c r="H14" s="1118"/>
      <c r="I14" s="1118"/>
      <c r="J14" s="1118"/>
      <c r="K14" s="1118"/>
    </row>
    <row r="15" spans="1:11" ht="24.95" customHeight="1">
      <c r="A15" s="1118" t="s">
        <v>677</v>
      </c>
      <c r="B15" s="1118"/>
      <c r="C15" s="1122" t="s">
        <v>653</v>
      </c>
      <c r="D15" s="1118"/>
      <c r="E15" s="1118"/>
      <c r="F15" s="1118"/>
      <c r="G15" s="1118"/>
      <c r="H15" s="1118"/>
      <c r="I15" s="1118"/>
      <c r="J15" s="1118"/>
      <c r="K15" s="1118"/>
    </row>
    <row r="16" spans="1:11">
      <c r="A16" s="1118" t="s">
        <v>671</v>
      </c>
      <c r="B16" s="1118"/>
      <c r="C16" s="1118" t="s">
        <v>633</v>
      </c>
      <c r="D16" s="1118"/>
      <c r="E16" s="1118"/>
      <c r="F16" s="1118"/>
      <c r="G16" s="1118"/>
      <c r="H16" s="1118"/>
      <c r="I16" s="1118"/>
      <c r="J16" s="1118"/>
      <c r="K16" s="1118"/>
    </row>
    <row r="18" spans="1:11" s="463" customFormat="1" ht="20.100000000000001" customHeight="1">
      <c r="A18" s="1123" t="s">
        <v>652</v>
      </c>
      <c r="B18" s="1123"/>
      <c r="C18" s="1123"/>
      <c r="D18" s="1123"/>
    </row>
    <row r="19" spans="1:11" ht="24.95" customHeight="1">
      <c r="A19" s="1122" t="s">
        <v>636</v>
      </c>
      <c r="B19" s="1122"/>
      <c r="C19" s="1122" t="s">
        <v>654</v>
      </c>
      <c r="D19" s="1118"/>
      <c r="E19" s="1118"/>
      <c r="F19" s="1118"/>
      <c r="G19" s="1118"/>
      <c r="H19" s="1118"/>
      <c r="I19" s="1118"/>
      <c r="J19" s="1118"/>
      <c r="K19" s="1118"/>
    </row>
    <row r="20" spans="1:11">
      <c r="A20" s="1118" t="s">
        <v>637</v>
      </c>
      <c r="B20" s="1118"/>
      <c r="C20" s="1118" t="s">
        <v>646</v>
      </c>
      <c r="D20" s="1118"/>
      <c r="E20" s="1118"/>
      <c r="F20" s="1118"/>
      <c r="G20" s="1118"/>
      <c r="H20" s="1118"/>
      <c r="I20" s="1118"/>
      <c r="J20" s="1118"/>
      <c r="K20" s="1118"/>
    </row>
    <row r="21" spans="1:11">
      <c r="A21" s="1122" t="s">
        <v>638</v>
      </c>
      <c r="B21" s="1118"/>
      <c r="C21" s="1118" t="s">
        <v>647</v>
      </c>
      <c r="D21" s="1118"/>
      <c r="E21" s="1118"/>
      <c r="F21" s="1118"/>
      <c r="G21" s="1118"/>
      <c r="H21" s="1118"/>
      <c r="I21" s="1118"/>
      <c r="J21" s="1118"/>
      <c r="K21" s="1118"/>
    </row>
    <row r="22" spans="1:11">
      <c r="A22" s="1118" t="s">
        <v>639</v>
      </c>
      <c r="B22" s="1118"/>
      <c r="C22" s="1124" t="s">
        <v>649</v>
      </c>
      <c r="D22" s="1124"/>
      <c r="E22" s="1124"/>
      <c r="F22" s="1124"/>
      <c r="G22" s="1124"/>
      <c r="H22" s="1124"/>
      <c r="I22" s="1124"/>
      <c r="J22" s="1124"/>
      <c r="K22" s="1124"/>
    </row>
    <row r="23" spans="1:11" ht="24.95" customHeight="1">
      <c r="A23" s="1118" t="s">
        <v>640</v>
      </c>
      <c r="B23" s="1118"/>
      <c r="C23" s="1125" t="s">
        <v>655</v>
      </c>
      <c r="D23" s="1124"/>
      <c r="E23" s="1124"/>
      <c r="F23" s="1124"/>
      <c r="G23" s="1124"/>
      <c r="H23" s="1124"/>
      <c r="I23" s="1124"/>
      <c r="J23" s="1124"/>
      <c r="K23" s="1124"/>
    </row>
    <row r="24" spans="1:11" ht="24.95" customHeight="1">
      <c r="A24" s="1118" t="s">
        <v>641</v>
      </c>
      <c r="B24" s="1118"/>
      <c r="C24" s="1125" t="s">
        <v>656</v>
      </c>
      <c r="D24" s="1124"/>
      <c r="E24" s="1124"/>
      <c r="F24" s="1124"/>
      <c r="G24" s="1124"/>
      <c r="H24" s="1124"/>
      <c r="I24" s="1124"/>
      <c r="J24" s="1124"/>
      <c r="K24" s="1124"/>
    </row>
    <row r="25" spans="1:11" ht="24.95" customHeight="1">
      <c r="A25" s="1122" t="s">
        <v>642</v>
      </c>
      <c r="B25" s="1118"/>
      <c r="C25" s="1125" t="s">
        <v>657</v>
      </c>
      <c r="D25" s="1124"/>
      <c r="E25" s="1124"/>
      <c r="F25" s="1124"/>
      <c r="G25" s="1124"/>
      <c r="H25" s="1124"/>
      <c r="I25" s="1124"/>
      <c r="J25" s="1124"/>
      <c r="K25" s="1124"/>
    </row>
    <row r="26" spans="1:11" ht="24.95" customHeight="1">
      <c r="A26" s="1120" t="s">
        <v>674</v>
      </c>
      <c r="B26" s="1121"/>
      <c r="C26" s="1120" t="s">
        <v>675</v>
      </c>
      <c r="D26" s="1126"/>
      <c r="E26" s="1126"/>
      <c r="F26" s="1126"/>
      <c r="G26" s="1126"/>
      <c r="H26" s="1126"/>
      <c r="I26" s="1126"/>
      <c r="J26" s="1126"/>
      <c r="K26" s="1121"/>
    </row>
    <row r="27" spans="1:11" ht="24.95" customHeight="1">
      <c r="A27" s="1122" t="s">
        <v>643</v>
      </c>
      <c r="B27" s="1118"/>
      <c r="C27" s="1125" t="s">
        <v>658</v>
      </c>
      <c r="D27" s="1124"/>
      <c r="E27" s="1124"/>
      <c r="F27" s="1124"/>
      <c r="G27" s="1124"/>
      <c r="H27" s="1124"/>
      <c r="I27" s="1124"/>
      <c r="J27" s="1124"/>
      <c r="K27" s="1124"/>
    </row>
    <row r="28" spans="1:11" ht="24.95" customHeight="1">
      <c r="A28" s="1118" t="s">
        <v>644</v>
      </c>
      <c r="B28" s="1118"/>
      <c r="C28" s="1125" t="s">
        <v>659</v>
      </c>
      <c r="D28" s="1124"/>
      <c r="E28" s="1124"/>
      <c r="F28" s="1124"/>
      <c r="G28" s="1124"/>
      <c r="H28" s="1124"/>
      <c r="I28" s="1124"/>
      <c r="J28" s="1124"/>
      <c r="K28" s="1124"/>
    </row>
    <row r="29" spans="1:11" ht="24.95" customHeight="1">
      <c r="A29" s="1122" t="s">
        <v>664</v>
      </c>
      <c r="B29" s="1118"/>
      <c r="C29" s="1125" t="s">
        <v>660</v>
      </c>
      <c r="D29" s="1124"/>
      <c r="E29" s="1124"/>
      <c r="F29" s="1124"/>
      <c r="G29" s="1124"/>
      <c r="H29" s="1124"/>
      <c r="I29" s="1124"/>
      <c r="J29" s="1124"/>
      <c r="K29" s="1124"/>
    </row>
    <row r="30" spans="1:11" ht="24.95" customHeight="1">
      <c r="A30" s="1122" t="s">
        <v>665</v>
      </c>
      <c r="B30" s="1118"/>
      <c r="C30" s="1125" t="s">
        <v>661</v>
      </c>
      <c r="D30" s="1124"/>
      <c r="E30" s="1124"/>
      <c r="F30" s="1124"/>
      <c r="G30" s="1124"/>
      <c r="H30" s="1124"/>
      <c r="I30" s="1124"/>
      <c r="J30" s="1124"/>
      <c r="K30" s="1124"/>
    </row>
    <row r="31" spans="1:11" ht="24.95" customHeight="1">
      <c r="A31" s="1127" t="s">
        <v>650</v>
      </c>
      <c r="B31" s="1127"/>
      <c r="C31" s="1119" t="s">
        <v>662</v>
      </c>
      <c r="D31" s="1119"/>
      <c r="E31" s="1119"/>
      <c r="F31" s="1119"/>
      <c r="G31" s="1119"/>
      <c r="H31" s="1119"/>
      <c r="I31" s="1119"/>
      <c r="J31" s="1119"/>
      <c r="K31" s="1119"/>
    </row>
    <row r="32" spans="1:11" ht="24.95" customHeight="1">
      <c r="A32" s="1122" t="s">
        <v>645</v>
      </c>
      <c r="B32" s="1118"/>
      <c r="C32" s="1125" t="s">
        <v>663</v>
      </c>
      <c r="D32" s="1124"/>
      <c r="E32" s="1124"/>
      <c r="F32" s="1124"/>
      <c r="G32" s="1124"/>
      <c r="H32" s="1124"/>
      <c r="I32" s="1124"/>
      <c r="J32" s="1124"/>
      <c r="K32" s="1124"/>
    </row>
    <row r="33" spans="1:11" ht="24.95" customHeight="1">
      <c r="A33" s="1122" t="s">
        <v>666</v>
      </c>
      <c r="B33" s="1118"/>
      <c r="C33" s="1122" t="s">
        <v>648</v>
      </c>
      <c r="D33" s="1118"/>
      <c r="E33" s="1118"/>
      <c r="F33" s="1118"/>
      <c r="G33" s="1118"/>
      <c r="H33" s="1118"/>
      <c r="I33" s="1118"/>
      <c r="J33" s="1118"/>
      <c r="K33" s="1118"/>
    </row>
  </sheetData>
  <mergeCells count="58">
    <mergeCell ref="A31:B31"/>
    <mergeCell ref="C31:K31"/>
    <mergeCell ref="A32:B32"/>
    <mergeCell ref="C32:K32"/>
    <mergeCell ref="A33:B33"/>
    <mergeCell ref="C33:K33"/>
    <mergeCell ref="A28:B28"/>
    <mergeCell ref="C28:K28"/>
    <mergeCell ref="A29:B29"/>
    <mergeCell ref="C29:K29"/>
    <mergeCell ref="A30:B30"/>
    <mergeCell ref="C30:K30"/>
    <mergeCell ref="A24:B24"/>
    <mergeCell ref="C24:K24"/>
    <mergeCell ref="A25:B25"/>
    <mergeCell ref="C25:K25"/>
    <mergeCell ref="A27:B27"/>
    <mergeCell ref="C27:K27"/>
    <mergeCell ref="A26:B26"/>
    <mergeCell ref="C26:K26"/>
    <mergeCell ref="A21:B21"/>
    <mergeCell ref="C21:K21"/>
    <mergeCell ref="A22:B22"/>
    <mergeCell ref="C22:K22"/>
    <mergeCell ref="A23:B23"/>
    <mergeCell ref="C23:K23"/>
    <mergeCell ref="C9:D9"/>
    <mergeCell ref="A19:B19"/>
    <mergeCell ref="C19:K19"/>
    <mergeCell ref="A20:B20"/>
    <mergeCell ref="C20:K20"/>
    <mergeCell ref="C18:D18"/>
    <mergeCell ref="A9:B9"/>
    <mergeCell ref="A18:B18"/>
    <mergeCell ref="A15:B15"/>
    <mergeCell ref="C15:K15"/>
    <mergeCell ref="A16:B16"/>
    <mergeCell ref="C16:K16"/>
    <mergeCell ref="A12:B12"/>
    <mergeCell ref="C12:K12"/>
    <mergeCell ref="A13:B13"/>
    <mergeCell ref="C13:K13"/>
    <mergeCell ref="A14:B14"/>
    <mergeCell ref="C14:K14"/>
    <mergeCell ref="A10:B10"/>
    <mergeCell ref="C10:K10"/>
    <mergeCell ref="A11:B11"/>
    <mergeCell ref="C11:K11"/>
    <mergeCell ref="A7:B7"/>
    <mergeCell ref="C7:K7"/>
    <mergeCell ref="A3:B3"/>
    <mergeCell ref="C3:K3"/>
    <mergeCell ref="A5:B5"/>
    <mergeCell ref="C5:K5"/>
    <mergeCell ref="A6:B6"/>
    <mergeCell ref="C6:K6"/>
    <mergeCell ref="A4:B4"/>
    <mergeCell ref="C4:K4"/>
  </mergeCells>
  <phoneticPr fontId="1"/>
  <printOptions horizontalCentered="1"/>
  <pageMargins left="0.51181102362204722" right="0.51181102362204722" top="0.55118110236220474" bottom="0.55118110236220474" header="0.31496062992125984" footer="0.31496062992125984"/>
  <pageSetup paperSize="9" orientation="landscape" r:id="rId1"/>
  <headerFooter>
    <oddFooter>&amp;L&amp;A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16"/>
  <sheetViews>
    <sheetView showGridLines="0" view="pageBreakPreview" zoomScaleNormal="85" zoomScaleSheetLayoutView="100" workbookViewId="0">
      <selection activeCell="F6" sqref="F6"/>
    </sheetView>
  </sheetViews>
  <sheetFormatPr defaultRowHeight="14.25"/>
  <cols>
    <col min="1" max="2" width="3.625" style="426" customWidth="1"/>
    <col min="3" max="3" width="40" style="426" customWidth="1"/>
    <col min="4" max="4" width="16.875" style="430" customWidth="1"/>
    <col min="5" max="5" width="11.25" style="426" customWidth="1"/>
    <col min="6" max="6" width="17.75" style="426" customWidth="1"/>
    <col min="7" max="16384" width="9" style="426"/>
  </cols>
  <sheetData>
    <row r="1" spans="1:6" s="421" customFormat="1" ht="34.5" customHeight="1">
      <c r="A1" s="573" t="s">
        <v>691</v>
      </c>
      <c r="B1" s="573"/>
      <c r="C1" s="574"/>
      <c r="D1" s="574"/>
      <c r="E1" s="574"/>
      <c r="F1" s="574"/>
    </row>
    <row r="2" spans="1:6" s="421" customFormat="1" ht="21" customHeight="1">
      <c r="A2" s="422"/>
      <c r="B2" s="422"/>
      <c r="C2" s="423" t="s">
        <v>606</v>
      </c>
      <c r="D2" s="575">
        <f>表紙!C15</f>
        <v>0</v>
      </c>
      <c r="E2" s="575"/>
      <c r="F2" s="575"/>
    </row>
    <row r="3" spans="1:6" s="421" customFormat="1" ht="21" customHeight="1">
      <c r="A3" s="422"/>
      <c r="B3" s="422"/>
      <c r="C3" s="423" t="s">
        <v>607</v>
      </c>
      <c r="D3" s="575">
        <f>表紙!C6</f>
        <v>0</v>
      </c>
      <c r="E3" s="575"/>
      <c r="F3" s="575"/>
    </row>
    <row r="4" spans="1:6" s="421" customFormat="1" ht="22.5" customHeight="1" thickBot="1">
      <c r="A4" s="576"/>
      <c r="B4" s="576"/>
      <c r="C4" s="576"/>
      <c r="D4" s="576"/>
      <c r="E4" s="576"/>
      <c r="F4" s="576"/>
    </row>
    <row r="5" spans="1:6" ht="27.75" customHeight="1" thickBot="1">
      <c r="A5" s="577" t="s">
        <v>599</v>
      </c>
      <c r="B5" s="578"/>
      <c r="C5" s="579" t="s">
        <v>600</v>
      </c>
      <c r="D5" s="580"/>
      <c r="E5" s="434" t="s">
        <v>601</v>
      </c>
      <c r="F5" s="435" t="s">
        <v>602</v>
      </c>
    </row>
    <row r="6" spans="1:6" ht="35.1" customHeight="1">
      <c r="A6" s="586">
        <v>1</v>
      </c>
      <c r="B6" s="587"/>
      <c r="C6" s="584" t="s">
        <v>608</v>
      </c>
      <c r="D6" s="431" t="s">
        <v>609</v>
      </c>
      <c r="E6" s="436" t="s">
        <v>603</v>
      </c>
      <c r="F6" s="427"/>
    </row>
    <row r="7" spans="1:6" ht="35.1" customHeight="1" thickBot="1">
      <c r="A7" s="588"/>
      <c r="B7" s="589"/>
      <c r="C7" s="585"/>
      <c r="D7" s="432" t="s">
        <v>610</v>
      </c>
      <c r="E7" s="437" t="s">
        <v>603</v>
      </c>
      <c r="F7" s="433"/>
    </row>
    <row r="8" spans="1:6" ht="35.1" customHeight="1" thickBot="1">
      <c r="A8" s="586">
        <v>2</v>
      </c>
      <c r="B8" s="587"/>
      <c r="C8" s="600" t="s">
        <v>611</v>
      </c>
      <c r="D8" s="601"/>
      <c r="E8" s="438" t="s">
        <v>603</v>
      </c>
      <c r="F8" s="425"/>
    </row>
    <row r="9" spans="1:6" ht="35.1" customHeight="1" thickBot="1">
      <c r="A9" s="590">
        <v>3</v>
      </c>
      <c r="B9" s="591"/>
      <c r="C9" s="592" t="s">
        <v>612</v>
      </c>
      <c r="D9" s="593"/>
      <c r="E9" s="438" t="s">
        <v>603</v>
      </c>
      <c r="F9" s="425"/>
    </row>
    <row r="10" spans="1:6" ht="50.1" customHeight="1" thickBot="1">
      <c r="A10" s="596">
        <v>4</v>
      </c>
      <c r="B10" s="597"/>
      <c r="C10" s="598" t="s">
        <v>604</v>
      </c>
      <c r="D10" s="599"/>
      <c r="E10" s="439" t="s">
        <v>603</v>
      </c>
      <c r="F10" s="425"/>
    </row>
    <row r="11" spans="1:6" ht="35.1" customHeight="1" thickBot="1">
      <c r="A11" s="596">
        <v>5</v>
      </c>
      <c r="B11" s="597"/>
      <c r="C11" s="598" t="s">
        <v>613</v>
      </c>
      <c r="D11" s="599"/>
      <c r="E11" s="439" t="s">
        <v>603</v>
      </c>
      <c r="F11" s="425"/>
    </row>
    <row r="12" spans="1:6" ht="35.1" customHeight="1" thickBot="1">
      <c r="A12" s="596">
        <v>6</v>
      </c>
      <c r="B12" s="597"/>
      <c r="C12" s="598" t="s">
        <v>614</v>
      </c>
      <c r="D12" s="599"/>
      <c r="E12" s="439" t="s">
        <v>603</v>
      </c>
      <c r="F12" s="425"/>
    </row>
    <row r="13" spans="1:6" ht="35.1" customHeight="1" thickBot="1">
      <c r="A13" s="579">
        <v>7</v>
      </c>
      <c r="B13" s="580"/>
      <c r="C13" s="594" t="s">
        <v>692</v>
      </c>
      <c r="D13" s="595"/>
      <c r="E13" s="439" t="s">
        <v>603</v>
      </c>
      <c r="F13" s="425"/>
    </row>
    <row r="14" spans="1:6" s="424" customFormat="1" ht="24.95" customHeight="1">
      <c r="A14" s="428" t="s">
        <v>605</v>
      </c>
      <c r="B14" s="429"/>
      <c r="C14" s="581" t="s">
        <v>616</v>
      </c>
      <c r="D14" s="582"/>
      <c r="E14" s="582"/>
      <c r="F14" s="582"/>
    </row>
    <row r="15" spans="1:6" s="424" customFormat="1" ht="24.95" customHeight="1">
      <c r="A15" s="583" t="s">
        <v>615</v>
      </c>
      <c r="B15" s="583"/>
      <c r="C15" s="583"/>
      <c r="D15" s="583"/>
      <c r="E15" s="583"/>
      <c r="F15" s="583"/>
    </row>
    <row r="16" spans="1:6" ht="33" customHeight="1"/>
  </sheetData>
  <mergeCells count="22">
    <mergeCell ref="C14:F14"/>
    <mergeCell ref="A15:F15"/>
    <mergeCell ref="C6:C7"/>
    <mergeCell ref="A6:B7"/>
    <mergeCell ref="A9:B9"/>
    <mergeCell ref="C9:D9"/>
    <mergeCell ref="A13:B13"/>
    <mergeCell ref="C13:D13"/>
    <mergeCell ref="A12:B12"/>
    <mergeCell ref="C12:D12"/>
    <mergeCell ref="A10:B10"/>
    <mergeCell ref="C10:D10"/>
    <mergeCell ref="A11:B11"/>
    <mergeCell ref="C11:D11"/>
    <mergeCell ref="A8:B8"/>
    <mergeCell ref="C8:D8"/>
    <mergeCell ref="A1:F1"/>
    <mergeCell ref="D2:F2"/>
    <mergeCell ref="D3:F3"/>
    <mergeCell ref="A4:F4"/>
    <mergeCell ref="A5:B5"/>
    <mergeCell ref="C5:D5"/>
  </mergeCells>
  <phoneticPr fontId="1"/>
  <conditionalFormatting sqref="F6:F13">
    <cfRule type="containsBlanks" dxfId="1" priority="2" stopIfTrue="1">
      <formula>LEN(TRIM(F6))=0</formula>
    </cfRule>
  </conditionalFormatting>
  <dataValidations count="1">
    <dataValidation type="list" allowBlank="1" showInputMessage="1" showErrorMessage="1" sqref="F6:F9 F10:F13">
      <formula1>"✔"</formula1>
    </dataValidation>
  </dataValidations>
  <printOptions horizontalCentered="1"/>
  <pageMargins left="0.70866141732283472" right="0.51181102362204722" top="0.39370078740157483"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L92"/>
  <sheetViews>
    <sheetView view="pageBreakPreview" zoomScaleNormal="100" zoomScaleSheetLayoutView="100" workbookViewId="0">
      <pane ySplit="3" topLeftCell="A4" activePane="bottomLeft" state="frozen"/>
      <selection pane="bottomLeft" activeCell="B1" sqref="B1:E1"/>
    </sheetView>
  </sheetViews>
  <sheetFormatPr defaultRowHeight="12"/>
  <cols>
    <col min="1" max="1" width="8.5" style="3" bestFit="1" customWidth="1"/>
    <col min="2" max="2" width="10.625" style="12" customWidth="1"/>
    <col min="3" max="3" width="2.375" style="3" customWidth="1"/>
    <col min="4" max="4" width="13.625" style="484" customWidth="1"/>
    <col min="5" max="5" width="12.625" style="484" customWidth="1"/>
    <col min="6" max="6" width="20.625" style="484" customWidth="1"/>
    <col min="7" max="7" width="20.625" style="31" customWidth="1"/>
    <col min="8" max="8" width="12.25" style="12" customWidth="1"/>
    <col min="9" max="9" width="7.625" style="12" customWidth="1"/>
    <col min="10" max="10" width="19.625" style="27" customWidth="1"/>
    <col min="11" max="11" width="8.5" style="3" customWidth="1"/>
    <col min="12" max="12" width="9" style="12" customWidth="1"/>
    <col min="13" max="13" width="9" style="12"/>
    <col min="14" max="14" width="9" style="12" customWidth="1"/>
    <col min="15" max="16384" width="9" style="12"/>
  </cols>
  <sheetData>
    <row r="1" spans="1:11" s="5" customFormat="1" ht="20.100000000000001" customHeight="1">
      <c r="A1" s="483" t="s">
        <v>617</v>
      </c>
      <c r="B1" s="619">
        <f>表紙!C15</f>
        <v>0</v>
      </c>
      <c r="C1" s="619"/>
      <c r="D1" s="619"/>
      <c r="E1" s="619"/>
      <c r="F1" s="4" t="s">
        <v>66</v>
      </c>
      <c r="G1" s="440" t="s">
        <v>0</v>
      </c>
      <c r="H1" s="616" t="s">
        <v>67</v>
      </c>
      <c r="I1" s="617"/>
      <c r="J1" s="618"/>
      <c r="K1" s="618"/>
    </row>
    <row r="2" spans="1:11" s="5" customFormat="1" ht="20.100000000000001" customHeight="1">
      <c r="A2" s="483" t="s">
        <v>65</v>
      </c>
      <c r="B2" s="619">
        <f>表紙!C6</f>
        <v>0</v>
      </c>
      <c r="C2" s="619"/>
      <c r="D2" s="619"/>
      <c r="E2" s="619"/>
      <c r="F2" s="4" t="s">
        <v>1</v>
      </c>
      <c r="G2" s="440" t="s">
        <v>0</v>
      </c>
      <c r="H2" s="616" t="s">
        <v>2</v>
      </c>
      <c r="I2" s="617"/>
      <c r="J2" s="617"/>
      <c r="K2" s="617"/>
    </row>
    <row r="3" spans="1:11" s="5" customFormat="1" ht="35.1" customHeight="1">
      <c r="A3" s="615" t="s">
        <v>3</v>
      </c>
      <c r="B3" s="615"/>
      <c r="C3" s="620" t="s">
        <v>4</v>
      </c>
      <c r="D3" s="621"/>
      <c r="E3" s="621"/>
      <c r="F3" s="622"/>
      <c r="G3" s="482" t="s">
        <v>8</v>
      </c>
      <c r="H3" s="521" t="s">
        <v>5</v>
      </c>
      <c r="I3" s="6" t="s">
        <v>27</v>
      </c>
      <c r="J3" s="7" t="s">
        <v>6</v>
      </c>
      <c r="K3" s="482" t="s">
        <v>7</v>
      </c>
    </row>
    <row r="4" spans="1:11">
      <c r="A4" s="8"/>
      <c r="B4" s="9"/>
      <c r="C4" s="1"/>
      <c r="D4" s="614"/>
      <c r="E4" s="614"/>
      <c r="F4" s="614"/>
      <c r="G4" s="10"/>
      <c r="H4" s="2"/>
      <c r="I4" s="480"/>
      <c r="J4" s="11"/>
      <c r="K4" s="480"/>
    </row>
    <row r="5" spans="1:11" ht="24" customHeight="1">
      <c r="A5" s="603" t="s">
        <v>421</v>
      </c>
      <c r="B5" s="604"/>
      <c r="C5" s="489">
        <v>1</v>
      </c>
      <c r="D5" s="609" t="s">
        <v>36</v>
      </c>
      <c r="E5" s="613"/>
      <c r="F5" s="613"/>
      <c r="G5" s="13" t="s">
        <v>37</v>
      </c>
      <c r="H5" s="14"/>
      <c r="I5" s="15"/>
      <c r="J5" s="11" t="s">
        <v>93</v>
      </c>
      <c r="K5" s="480" t="s">
        <v>75</v>
      </c>
    </row>
    <row r="6" spans="1:11">
      <c r="A6" s="16"/>
      <c r="B6" s="17"/>
      <c r="C6" s="470"/>
      <c r="D6" s="613"/>
      <c r="E6" s="613"/>
      <c r="F6" s="613"/>
      <c r="G6" s="18"/>
      <c r="H6" s="14"/>
      <c r="I6" s="15"/>
      <c r="J6" s="11"/>
      <c r="K6" s="480"/>
    </row>
    <row r="7" spans="1:11">
      <c r="A7" s="16"/>
      <c r="B7" s="17"/>
      <c r="C7" s="470"/>
      <c r="D7" s="613"/>
      <c r="E7" s="613"/>
      <c r="F7" s="613"/>
      <c r="G7" s="18"/>
      <c r="H7" s="14"/>
      <c r="I7" s="15"/>
      <c r="J7" s="11"/>
      <c r="K7" s="480"/>
    </row>
    <row r="8" spans="1:11" ht="24" customHeight="1">
      <c r="A8" s="603" t="s">
        <v>9</v>
      </c>
      <c r="B8" s="604"/>
      <c r="C8" s="489">
        <v>1</v>
      </c>
      <c r="D8" s="609" t="s">
        <v>68</v>
      </c>
      <c r="E8" s="613"/>
      <c r="F8" s="613"/>
      <c r="G8" s="28" t="s">
        <v>385</v>
      </c>
      <c r="H8" s="14"/>
      <c r="I8" s="15"/>
      <c r="J8" s="11" t="s">
        <v>94</v>
      </c>
      <c r="K8" s="480" t="s">
        <v>76</v>
      </c>
    </row>
    <row r="9" spans="1:11">
      <c r="A9" s="603"/>
      <c r="B9" s="604"/>
      <c r="C9" s="489"/>
      <c r="D9" s="613"/>
      <c r="E9" s="613"/>
      <c r="F9" s="613"/>
      <c r="G9" s="18"/>
      <c r="H9" s="14"/>
      <c r="I9" s="15"/>
      <c r="J9" s="11"/>
      <c r="K9" s="480"/>
    </row>
    <row r="10" spans="1:11" ht="24" customHeight="1">
      <c r="A10" s="475"/>
      <c r="B10" s="19"/>
      <c r="C10" s="470">
        <v>2</v>
      </c>
      <c r="D10" s="609" t="s">
        <v>69</v>
      </c>
      <c r="E10" s="609"/>
      <c r="F10" s="609"/>
      <c r="G10" s="13" t="s">
        <v>10</v>
      </c>
      <c r="H10" s="14"/>
      <c r="I10" s="15"/>
      <c r="J10" s="11"/>
      <c r="K10" s="480"/>
    </row>
    <row r="11" spans="1:11">
      <c r="A11" s="475"/>
      <c r="B11" s="19"/>
      <c r="C11" s="470"/>
      <c r="D11" s="613"/>
      <c r="E11" s="613"/>
      <c r="F11" s="613"/>
      <c r="G11" s="18"/>
      <c r="H11" s="14"/>
      <c r="I11" s="15"/>
      <c r="J11" s="11"/>
      <c r="K11" s="480"/>
    </row>
    <row r="12" spans="1:11" ht="24" customHeight="1">
      <c r="A12" s="475"/>
      <c r="B12" s="19"/>
      <c r="C12" s="470">
        <v>3</v>
      </c>
      <c r="D12" s="609" t="s">
        <v>70</v>
      </c>
      <c r="E12" s="609"/>
      <c r="F12" s="609"/>
      <c r="G12" s="28" t="s">
        <v>72</v>
      </c>
      <c r="H12" s="14"/>
      <c r="I12" s="15"/>
      <c r="J12" s="11"/>
      <c r="K12" s="480"/>
    </row>
    <row r="13" spans="1:11">
      <c r="A13" s="475"/>
      <c r="B13" s="19"/>
      <c r="C13" s="470"/>
      <c r="D13" s="613"/>
      <c r="E13" s="613"/>
      <c r="F13" s="613"/>
      <c r="G13" s="18"/>
      <c r="H13" s="14"/>
      <c r="I13" s="15"/>
      <c r="J13" s="11"/>
      <c r="K13" s="480"/>
    </row>
    <row r="14" spans="1:11" ht="48" customHeight="1">
      <c r="A14" s="475"/>
      <c r="B14" s="19"/>
      <c r="C14" s="470">
        <v>4</v>
      </c>
      <c r="D14" s="609" t="s">
        <v>464</v>
      </c>
      <c r="E14" s="609"/>
      <c r="F14" s="610"/>
      <c r="G14" s="28" t="s">
        <v>72</v>
      </c>
      <c r="H14" s="14"/>
      <c r="I14" s="15"/>
      <c r="J14" s="11"/>
      <c r="K14" s="480"/>
    </row>
    <row r="15" spans="1:11">
      <c r="A15" s="475"/>
      <c r="B15" s="19"/>
      <c r="C15" s="470"/>
      <c r="D15" s="473"/>
      <c r="E15" s="473"/>
      <c r="F15" s="473"/>
      <c r="G15" s="18"/>
      <c r="H15" s="14"/>
      <c r="I15" s="15"/>
      <c r="J15" s="11"/>
      <c r="K15" s="480"/>
    </row>
    <row r="16" spans="1:11" ht="36" customHeight="1">
      <c r="A16" s="475"/>
      <c r="B16" s="19"/>
      <c r="C16" s="470">
        <v>5</v>
      </c>
      <c r="D16" s="609" t="s">
        <v>71</v>
      </c>
      <c r="E16" s="609"/>
      <c r="F16" s="610"/>
      <c r="G16" s="13" t="s">
        <v>10</v>
      </c>
      <c r="H16" s="14"/>
      <c r="I16" s="15"/>
      <c r="J16" s="11"/>
      <c r="K16" s="480"/>
    </row>
    <row r="17" spans="1:11">
      <c r="A17" s="475"/>
      <c r="B17" s="19"/>
      <c r="C17" s="470"/>
      <c r="D17" s="473"/>
      <c r="E17" s="473"/>
      <c r="F17" s="473"/>
      <c r="G17" s="18"/>
      <c r="H17" s="14"/>
      <c r="I17" s="15"/>
      <c r="J17" s="11"/>
      <c r="K17" s="480"/>
    </row>
    <row r="18" spans="1:11" ht="24" customHeight="1">
      <c r="A18" s="475"/>
      <c r="B18" s="19"/>
      <c r="C18" s="470">
        <v>6</v>
      </c>
      <c r="D18" s="609" t="s">
        <v>73</v>
      </c>
      <c r="E18" s="609"/>
      <c r="F18" s="610"/>
      <c r="G18" s="28" t="s">
        <v>72</v>
      </c>
      <c r="H18" s="14"/>
      <c r="I18" s="15"/>
      <c r="J18" s="11"/>
      <c r="K18" s="480"/>
    </row>
    <row r="19" spans="1:11">
      <c r="A19" s="475"/>
      <c r="B19" s="19"/>
      <c r="C19" s="470"/>
      <c r="D19" s="473"/>
      <c r="E19" s="473"/>
      <c r="F19" s="473"/>
      <c r="G19" s="18"/>
      <c r="H19" s="14"/>
      <c r="I19" s="15"/>
      <c r="J19" s="11"/>
      <c r="K19" s="480"/>
    </row>
    <row r="20" spans="1:11" ht="48" customHeight="1">
      <c r="A20" s="475"/>
      <c r="B20" s="19"/>
      <c r="C20" s="470">
        <v>7</v>
      </c>
      <c r="D20" s="609" t="s">
        <v>74</v>
      </c>
      <c r="E20" s="609"/>
      <c r="F20" s="609"/>
      <c r="G20" s="18" t="s">
        <v>10</v>
      </c>
      <c r="H20" s="14"/>
      <c r="I20" s="15"/>
      <c r="J20" s="11"/>
      <c r="K20" s="480"/>
    </row>
    <row r="21" spans="1:11">
      <c r="A21" s="475"/>
      <c r="B21" s="19"/>
      <c r="C21" s="470"/>
      <c r="D21" s="613"/>
      <c r="E21" s="613"/>
      <c r="F21" s="613"/>
      <c r="G21" s="18"/>
      <c r="H21" s="14"/>
      <c r="I21" s="15"/>
      <c r="J21" s="20"/>
      <c r="K21" s="478"/>
    </row>
    <row r="22" spans="1:11" ht="36" customHeight="1">
      <c r="A22" s="475"/>
      <c r="B22" s="19"/>
      <c r="C22" s="470">
        <v>8</v>
      </c>
      <c r="D22" s="602" t="s">
        <v>25</v>
      </c>
      <c r="E22" s="602"/>
      <c r="F22" s="602"/>
      <c r="G22" s="13" t="s">
        <v>11</v>
      </c>
      <c r="H22" s="14"/>
      <c r="I22" s="15"/>
      <c r="J22" s="340" t="s">
        <v>12</v>
      </c>
      <c r="K22" s="478"/>
    </row>
    <row r="23" spans="1:11">
      <c r="A23" s="441"/>
      <c r="B23" s="442"/>
      <c r="C23" s="443"/>
      <c r="D23" s="444"/>
      <c r="E23" s="444"/>
      <c r="F23" s="444"/>
      <c r="G23" s="445"/>
      <c r="H23" s="269"/>
      <c r="I23" s="25"/>
      <c r="J23" s="446"/>
      <c r="K23" s="466"/>
    </row>
    <row r="24" spans="1:11">
      <c r="A24" s="16"/>
      <c r="B24" s="19"/>
      <c r="C24" s="470"/>
      <c r="D24" s="473"/>
      <c r="E24" s="22"/>
      <c r="F24" s="22"/>
      <c r="G24" s="479"/>
      <c r="H24" s="14"/>
      <c r="I24" s="15"/>
      <c r="J24" s="11"/>
      <c r="K24" s="478"/>
    </row>
    <row r="25" spans="1:11" ht="80.099999999999994" customHeight="1">
      <c r="A25" s="603" t="s">
        <v>13</v>
      </c>
      <c r="B25" s="604"/>
      <c r="C25" s="470">
        <v>1</v>
      </c>
      <c r="D25" s="609" t="s">
        <v>77</v>
      </c>
      <c r="E25" s="609"/>
      <c r="F25" s="610"/>
      <c r="G25" s="24" t="s">
        <v>79</v>
      </c>
      <c r="H25" s="14"/>
      <c r="I25" s="15"/>
      <c r="J25" s="11" t="s">
        <v>685</v>
      </c>
      <c r="K25" s="478" t="s">
        <v>81</v>
      </c>
    </row>
    <row r="26" spans="1:11" ht="110.1" customHeight="1">
      <c r="A26" s="475"/>
      <c r="B26" s="476"/>
      <c r="C26" s="470"/>
      <c r="D26" s="605" t="s">
        <v>95</v>
      </c>
      <c r="E26" s="605"/>
      <c r="F26" s="606"/>
      <c r="G26" s="24"/>
      <c r="H26" s="14"/>
      <c r="I26" s="15"/>
      <c r="J26" s="11"/>
      <c r="K26" s="478"/>
    </row>
    <row r="27" spans="1:11">
      <c r="A27" s="16"/>
      <c r="B27" s="19"/>
      <c r="C27" s="470"/>
      <c r="D27" s="23"/>
      <c r="E27" s="22"/>
      <c r="F27" s="22"/>
      <c r="G27" s="479"/>
      <c r="H27" s="14"/>
      <c r="I27" s="15"/>
      <c r="J27" s="11"/>
      <c r="K27" s="478"/>
    </row>
    <row r="28" spans="1:11" ht="36" customHeight="1">
      <c r="A28" s="16"/>
      <c r="B28" s="19"/>
      <c r="C28" s="470">
        <v>2</v>
      </c>
      <c r="D28" s="609" t="s">
        <v>669</v>
      </c>
      <c r="E28" s="609"/>
      <c r="F28" s="610"/>
      <c r="G28" s="624" t="s">
        <v>670</v>
      </c>
      <c r="H28" s="626"/>
      <c r="I28" s="626"/>
      <c r="J28" s="625" t="s">
        <v>96</v>
      </c>
      <c r="K28" s="623"/>
    </row>
    <row r="29" spans="1:11" ht="60" customHeight="1">
      <c r="A29" s="16"/>
      <c r="B29" s="19"/>
      <c r="C29" s="470"/>
      <c r="D29" s="605" t="s">
        <v>465</v>
      </c>
      <c r="E29" s="605"/>
      <c r="F29" s="606"/>
      <c r="G29" s="624"/>
      <c r="H29" s="626"/>
      <c r="I29" s="626"/>
      <c r="J29" s="625"/>
      <c r="K29" s="623"/>
    </row>
    <row r="30" spans="1:11">
      <c r="A30" s="16"/>
      <c r="B30" s="19"/>
      <c r="C30" s="470"/>
      <c r="D30" s="473"/>
      <c r="E30" s="22"/>
      <c r="F30" s="22"/>
      <c r="G30" s="479"/>
      <c r="H30" s="14"/>
      <c r="I30" s="15"/>
      <c r="J30" s="11"/>
      <c r="K30" s="478"/>
    </row>
    <row r="31" spans="1:11" ht="18" customHeight="1">
      <c r="A31" s="16"/>
      <c r="B31" s="19"/>
      <c r="C31" s="470">
        <v>3</v>
      </c>
      <c r="D31" s="613" t="s">
        <v>80</v>
      </c>
      <c r="E31" s="613"/>
      <c r="F31" s="627"/>
      <c r="G31" s="479" t="s">
        <v>14</v>
      </c>
      <c r="H31" s="14"/>
      <c r="I31" s="15"/>
      <c r="J31" s="28" t="s">
        <v>96</v>
      </c>
      <c r="K31" s="478"/>
    </row>
    <row r="32" spans="1:11">
      <c r="A32" s="16"/>
      <c r="B32" s="19"/>
      <c r="C32" s="470"/>
      <c r="D32" s="473"/>
      <c r="E32" s="22"/>
      <c r="F32" s="22"/>
      <c r="G32" s="479"/>
      <c r="H32" s="14"/>
      <c r="I32" s="15"/>
      <c r="J32" s="28"/>
      <c r="K32" s="478"/>
    </row>
    <row r="33" spans="1:11" ht="18" customHeight="1">
      <c r="A33" s="16"/>
      <c r="B33" s="19"/>
      <c r="C33" s="470">
        <v>4</v>
      </c>
      <c r="D33" s="473" t="s">
        <v>78</v>
      </c>
      <c r="E33" s="22"/>
      <c r="F33" s="22"/>
      <c r="G33" s="487" t="s">
        <v>16</v>
      </c>
      <c r="H33" s="14"/>
      <c r="I33" s="15"/>
      <c r="J33" s="625" t="s">
        <v>686</v>
      </c>
      <c r="K33" s="623"/>
    </row>
    <row r="34" spans="1:11" ht="36" customHeight="1">
      <c r="A34" s="16"/>
      <c r="B34" s="19"/>
      <c r="C34" s="470"/>
      <c r="D34" s="605" t="s">
        <v>466</v>
      </c>
      <c r="E34" s="607"/>
      <c r="F34" s="608"/>
      <c r="G34" s="487"/>
      <c r="H34" s="14"/>
      <c r="I34" s="15"/>
      <c r="J34" s="625"/>
      <c r="K34" s="623"/>
    </row>
    <row r="35" spans="1:11">
      <c r="A35" s="16"/>
      <c r="B35" s="19"/>
      <c r="C35" s="470"/>
      <c r="D35" s="23"/>
      <c r="E35" s="22"/>
      <c r="F35" s="22"/>
      <c r="G35" s="13"/>
      <c r="H35" s="14"/>
      <c r="I35" s="15"/>
      <c r="J35" s="26"/>
      <c r="K35" s="478"/>
    </row>
    <row r="36" spans="1:11" ht="24" customHeight="1">
      <c r="A36" s="16"/>
      <c r="B36" s="19"/>
      <c r="C36" s="470">
        <v>5</v>
      </c>
      <c r="D36" s="22" t="s">
        <v>26</v>
      </c>
      <c r="E36" s="22"/>
      <c r="F36" s="22"/>
      <c r="G36" s="479" t="s">
        <v>15</v>
      </c>
      <c r="H36" s="14"/>
      <c r="I36" s="15"/>
      <c r="J36" s="11" t="s">
        <v>97</v>
      </c>
      <c r="K36" s="478"/>
    </row>
    <row r="37" spans="1:11">
      <c r="A37" s="447"/>
      <c r="B37" s="442"/>
      <c r="C37" s="443"/>
      <c r="D37" s="444"/>
      <c r="E37" s="444"/>
      <c r="F37" s="444"/>
      <c r="G37" s="448"/>
      <c r="H37" s="269"/>
      <c r="I37" s="25"/>
      <c r="J37" s="449"/>
      <c r="K37" s="466"/>
    </row>
    <row r="38" spans="1:11">
      <c r="A38" s="469"/>
      <c r="B38" s="19"/>
      <c r="C38" s="470"/>
      <c r="D38" s="473"/>
      <c r="E38" s="22"/>
      <c r="F38" s="22"/>
      <c r="G38" s="487"/>
      <c r="H38" s="14"/>
      <c r="I38" s="15"/>
      <c r="J38" s="11"/>
      <c r="K38" s="478"/>
    </row>
    <row r="39" spans="1:11" ht="72" customHeight="1">
      <c r="A39" s="603" t="s">
        <v>18</v>
      </c>
      <c r="B39" s="604"/>
      <c r="C39" s="470">
        <v>1</v>
      </c>
      <c r="D39" s="609" t="s">
        <v>673</v>
      </c>
      <c r="E39" s="609"/>
      <c r="F39" s="610"/>
      <c r="G39" s="487" t="s">
        <v>386</v>
      </c>
      <c r="H39" s="14"/>
      <c r="I39" s="15"/>
      <c r="J39" s="11" t="s">
        <v>98</v>
      </c>
      <c r="K39" s="478" t="s">
        <v>82</v>
      </c>
    </row>
    <row r="40" spans="1:11">
      <c r="A40" s="16"/>
      <c r="B40" s="19"/>
      <c r="C40" s="470"/>
      <c r="D40" s="473"/>
      <c r="E40" s="473"/>
      <c r="F40" s="473"/>
      <c r="G40" s="487"/>
      <c r="H40" s="14"/>
      <c r="I40" s="15"/>
      <c r="J40" s="11"/>
      <c r="K40" s="478"/>
    </row>
    <row r="41" spans="1:11" ht="24" customHeight="1">
      <c r="A41" s="16"/>
      <c r="B41" s="19"/>
      <c r="C41" s="470">
        <v>2</v>
      </c>
      <c r="D41" s="473" t="s">
        <v>28</v>
      </c>
      <c r="E41" s="473"/>
      <c r="F41" s="473"/>
      <c r="G41" s="24" t="s">
        <v>387</v>
      </c>
      <c r="H41" s="14"/>
      <c r="I41" s="15"/>
      <c r="J41" s="11" t="s">
        <v>98</v>
      </c>
      <c r="K41" s="478"/>
    </row>
    <row r="42" spans="1:11" ht="12" customHeight="1">
      <c r="A42" s="16"/>
      <c r="B42" s="19"/>
      <c r="C42" s="470"/>
      <c r="D42" s="33"/>
      <c r="E42" s="473"/>
      <c r="F42" s="473"/>
      <c r="G42" s="34"/>
      <c r="H42" s="14"/>
      <c r="I42" s="15"/>
      <c r="J42" s="35"/>
      <c r="K42" s="478"/>
    </row>
    <row r="43" spans="1:11" ht="12" customHeight="1">
      <c r="A43" s="16"/>
      <c r="B43" s="19"/>
      <c r="C43" s="470"/>
      <c r="D43" s="33"/>
      <c r="E43" s="473"/>
      <c r="F43" s="473"/>
      <c r="G43" s="34"/>
      <c r="H43" s="14"/>
      <c r="I43" s="15"/>
      <c r="J43" s="35"/>
      <c r="K43" s="478"/>
    </row>
    <row r="44" spans="1:11" ht="36" customHeight="1">
      <c r="A44" s="603" t="s">
        <v>19</v>
      </c>
      <c r="B44" s="604"/>
      <c r="C44" s="489">
        <v>1</v>
      </c>
      <c r="D44" s="613" t="s">
        <v>29</v>
      </c>
      <c r="E44" s="613"/>
      <c r="F44" s="627"/>
      <c r="G44" s="24" t="s">
        <v>17</v>
      </c>
      <c r="H44" s="14"/>
      <c r="I44" s="15"/>
      <c r="J44" s="21" t="s">
        <v>99</v>
      </c>
      <c r="K44" s="478"/>
    </row>
    <row r="45" spans="1:11">
      <c r="A45" s="469"/>
      <c r="B45" s="19"/>
      <c r="C45" s="470"/>
      <c r="D45" s="473"/>
      <c r="E45" s="473"/>
      <c r="F45" s="473"/>
      <c r="G45" s="487"/>
      <c r="H45" s="14"/>
      <c r="I45" s="15"/>
      <c r="J45" s="21"/>
      <c r="K45" s="478"/>
    </row>
    <row r="46" spans="1:11" ht="36" customHeight="1">
      <c r="A46" s="469"/>
      <c r="B46" s="19"/>
      <c r="C46" s="470">
        <v>2</v>
      </c>
      <c r="D46" s="609" t="s">
        <v>30</v>
      </c>
      <c r="E46" s="609"/>
      <c r="F46" s="609"/>
      <c r="G46" s="24" t="s">
        <v>20</v>
      </c>
      <c r="H46" s="14"/>
      <c r="I46" s="15"/>
      <c r="J46" s="11" t="s">
        <v>100</v>
      </c>
      <c r="K46" s="478" t="s">
        <v>83</v>
      </c>
    </row>
    <row r="47" spans="1:11">
      <c r="A47" s="469"/>
      <c r="B47" s="19"/>
      <c r="C47" s="470"/>
      <c r="D47" s="471"/>
      <c r="E47" s="471"/>
      <c r="F47" s="471"/>
      <c r="G47" s="24"/>
      <c r="H47" s="14"/>
      <c r="I47" s="15"/>
      <c r="J47" s="11"/>
      <c r="K47" s="478"/>
    </row>
    <row r="48" spans="1:11">
      <c r="A48" s="469"/>
      <c r="B48" s="19"/>
      <c r="C48" s="470"/>
      <c r="D48" s="471"/>
      <c r="E48" s="473"/>
      <c r="F48" s="473"/>
      <c r="G48" s="487"/>
      <c r="H48" s="14"/>
      <c r="I48" s="15"/>
      <c r="J48" s="11"/>
      <c r="K48" s="478"/>
    </row>
    <row r="49" spans="1:12" ht="48" customHeight="1">
      <c r="A49" s="603" t="s">
        <v>22</v>
      </c>
      <c r="B49" s="604"/>
      <c r="C49" s="489">
        <v>1</v>
      </c>
      <c r="D49" s="609" t="s">
        <v>34</v>
      </c>
      <c r="E49" s="609"/>
      <c r="F49" s="609"/>
      <c r="G49" s="24" t="s">
        <v>388</v>
      </c>
      <c r="H49" s="14"/>
      <c r="I49" s="15"/>
      <c r="J49" s="11" t="s">
        <v>463</v>
      </c>
      <c r="K49" s="478"/>
      <c r="L49" s="32"/>
    </row>
    <row r="50" spans="1:12" ht="18" customHeight="1">
      <c r="A50" s="475"/>
      <c r="B50" s="476"/>
      <c r="C50" s="611" t="s">
        <v>85</v>
      </c>
      <c r="D50" s="612"/>
      <c r="E50" s="273" t="s">
        <v>86</v>
      </c>
      <c r="F50" s="274" t="s">
        <v>87</v>
      </c>
      <c r="G50" s="24"/>
      <c r="H50" s="634"/>
      <c r="I50" s="15"/>
      <c r="J50" s="11"/>
      <c r="K50" s="478"/>
    </row>
    <row r="51" spans="1:12" ht="18" customHeight="1">
      <c r="A51" s="475"/>
      <c r="B51" s="476"/>
      <c r="C51" s="611" t="s">
        <v>84</v>
      </c>
      <c r="D51" s="612"/>
      <c r="E51" s="275" t="s">
        <v>86</v>
      </c>
      <c r="F51" s="276" t="s">
        <v>87</v>
      </c>
      <c r="G51" s="24"/>
      <c r="H51" s="634"/>
      <c r="I51" s="15"/>
      <c r="J51" s="11"/>
      <c r="K51" s="478"/>
    </row>
    <row r="52" spans="1:12" ht="18" customHeight="1">
      <c r="A52" s="475"/>
      <c r="B52" s="476"/>
      <c r="C52" s="99"/>
      <c r="D52" s="100"/>
      <c r="E52" s="100"/>
      <c r="F52" s="100"/>
      <c r="G52" s="24"/>
      <c r="H52" s="634"/>
      <c r="I52" s="15"/>
      <c r="J52" s="11"/>
      <c r="K52" s="478"/>
    </row>
    <row r="53" spans="1:12" ht="18" customHeight="1">
      <c r="A53" s="475"/>
      <c r="B53" s="476"/>
      <c r="C53" s="628" t="s">
        <v>88</v>
      </c>
      <c r="D53" s="629"/>
      <c r="E53" s="277" t="s">
        <v>89</v>
      </c>
      <c r="F53" s="274" t="s">
        <v>87</v>
      </c>
      <c r="G53" s="24"/>
      <c r="H53" s="634"/>
      <c r="I53" s="15"/>
      <c r="J53" s="11"/>
      <c r="K53" s="478"/>
    </row>
    <row r="54" spans="1:12" ht="18" customHeight="1">
      <c r="A54" s="475"/>
      <c r="B54" s="476"/>
      <c r="C54" s="628" t="s">
        <v>90</v>
      </c>
      <c r="D54" s="629"/>
      <c r="E54" s="278" t="s">
        <v>89</v>
      </c>
      <c r="F54" s="276" t="s">
        <v>87</v>
      </c>
      <c r="G54" s="24"/>
      <c r="H54" s="634"/>
      <c r="I54" s="15"/>
      <c r="J54" s="11"/>
      <c r="K54" s="478"/>
    </row>
    <row r="55" spans="1:12" ht="24" customHeight="1">
      <c r="A55" s="475"/>
      <c r="B55" s="476"/>
      <c r="C55" s="477"/>
      <c r="D55" s="635" t="s">
        <v>467</v>
      </c>
      <c r="E55" s="635"/>
      <c r="F55" s="636"/>
      <c r="G55" s="24"/>
      <c r="H55" s="101"/>
      <c r="I55" s="15"/>
      <c r="J55" s="11"/>
      <c r="K55" s="478"/>
    </row>
    <row r="56" spans="1:12" ht="12" customHeight="1">
      <c r="A56" s="469"/>
      <c r="B56" s="19"/>
      <c r="C56" s="470"/>
      <c r="D56" s="485"/>
      <c r="E56" s="485"/>
      <c r="F56" s="485"/>
      <c r="G56" s="24"/>
      <c r="H56" s="14"/>
      <c r="I56" s="15"/>
      <c r="J56" s="11"/>
      <c r="K56" s="478"/>
    </row>
    <row r="57" spans="1:12" ht="24" customHeight="1">
      <c r="A57" s="469"/>
      <c r="B57" s="19"/>
      <c r="C57" s="470">
        <v>2</v>
      </c>
      <c r="D57" s="609" t="s">
        <v>35</v>
      </c>
      <c r="E57" s="609"/>
      <c r="F57" s="609"/>
      <c r="G57" s="487"/>
      <c r="H57" s="14"/>
      <c r="I57" s="15"/>
      <c r="J57" s="11"/>
      <c r="K57" s="478"/>
    </row>
    <row r="58" spans="1:12">
      <c r="A58" s="450"/>
      <c r="B58" s="442"/>
      <c r="C58" s="443"/>
      <c r="D58" s="451"/>
      <c r="E58" s="451"/>
      <c r="F58" s="451"/>
      <c r="G58" s="452"/>
      <c r="H58" s="269"/>
      <c r="I58" s="25"/>
      <c r="J58" s="449"/>
      <c r="K58" s="466"/>
    </row>
    <row r="59" spans="1:12">
      <c r="A59" s="469"/>
      <c r="B59" s="19"/>
      <c r="C59" s="470"/>
      <c r="D59" s="471"/>
      <c r="E59" s="471"/>
      <c r="F59" s="471"/>
      <c r="G59" s="487"/>
      <c r="H59" s="14"/>
      <c r="I59" s="15"/>
      <c r="J59" s="21"/>
      <c r="K59" s="478"/>
    </row>
    <row r="60" spans="1:12" ht="48" customHeight="1">
      <c r="A60" s="603" t="s">
        <v>23</v>
      </c>
      <c r="B60" s="604"/>
      <c r="C60" s="489">
        <v>1</v>
      </c>
      <c r="D60" s="609" t="s">
        <v>91</v>
      </c>
      <c r="E60" s="609"/>
      <c r="F60" s="610"/>
      <c r="G60" s="479" t="s">
        <v>21</v>
      </c>
      <c r="H60" s="14"/>
      <c r="I60" s="15"/>
      <c r="J60" s="21" t="s">
        <v>102</v>
      </c>
      <c r="K60" s="478"/>
    </row>
    <row r="61" spans="1:12">
      <c r="A61" s="469"/>
      <c r="B61" s="19"/>
      <c r="C61" s="470"/>
      <c r="D61" s="471"/>
      <c r="E61" s="473"/>
      <c r="F61" s="473"/>
      <c r="G61" s="487"/>
      <c r="H61" s="14"/>
      <c r="I61" s="15"/>
      <c r="J61" s="11"/>
      <c r="K61" s="478"/>
    </row>
    <row r="62" spans="1:12" ht="48" customHeight="1">
      <c r="A62" s="102"/>
      <c r="B62" s="103"/>
      <c r="C62" s="489">
        <v>2</v>
      </c>
      <c r="D62" s="609" t="s">
        <v>31</v>
      </c>
      <c r="E62" s="609"/>
      <c r="F62" s="609"/>
      <c r="G62" s="24" t="s">
        <v>389</v>
      </c>
      <c r="H62" s="14"/>
      <c r="I62" s="15"/>
      <c r="J62" s="11" t="s">
        <v>101</v>
      </c>
      <c r="K62" s="478"/>
    </row>
    <row r="63" spans="1:12">
      <c r="A63" s="469"/>
      <c r="B63" s="19"/>
      <c r="C63" s="470"/>
      <c r="D63" s="471"/>
      <c r="E63" s="473"/>
      <c r="F63" s="473"/>
      <c r="G63" s="487"/>
      <c r="H63" s="14"/>
      <c r="I63" s="15"/>
      <c r="J63" s="11"/>
      <c r="K63" s="478"/>
    </row>
    <row r="64" spans="1:12" ht="36" customHeight="1">
      <c r="A64" s="469"/>
      <c r="B64" s="19"/>
      <c r="C64" s="470">
        <v>3</v>
      </c>
      <c r="D64" s="609" t="s">
        <v>103</v>
      </c>
      <c r="E64" s="609"/>
      <c r="F64" s="610"/>
      <c r="G64" s="487" t="s">
        <v>32</v>
      </c>
      <c r="H64" s="14"/>
      <c r="I64" s="15"/>
      <c r="J64" s="21" t="s">
        <v>689</v>
      </c>
      <c r="K64" s="478" t="s">
        <v>92</v>
      </c>
      <c r="L64" s="32"/>
    </row>
    <row r="65" spans="1:11" ht="12" customHeight="1">
      <c r="A65" s="469"/>
      <c r="B65" s="19"/>
      <c r="C65" s="470"/>
      <c r="D65" s="473"/>
      <c r="E65" s="473"/>
      <c r="F65" s="473"/>
      <c r="G65" s="479"/>
      <c r="H65" s="14"/>
      <c r="I65" s="15"/>
      <c r="J65" s="21"/>
      <c r="K65" s="478"/>
    </row>
    <row r="66" spans="1:11" s="126" customFormat="1">
      <c r="A66" s="102"/>
      <c r="B66" s="22"/>
      <c r="C66" s="102"/>
      <c r="D66" s="471"/>
      <c r="E66" s="471"/>
      <c r="F66" s="471"/>
      <c r="G66" s="117"/>
      <c r="H66" s="22"/>
      <c r="I66" s="117"/>
      <c r="J66" s="485"/>
      <c r="K66" s="488"/>
    </row>
    <row r="67" spans="1:11" ht="36" customHeight="1">
      <c r="A67" s="603" t="s">
        <v>24</v>
      </c>
      <c r="B67" s="604"/>
      <c r="C67" s="489">
        <v>1</v>
      </c>
      <c r="D67" s="609" t="s">
        <v>468</v>
      </c>
      <c r="E67" s="609"/>
      <c r="F67" s="610"/>
      <c r="G67" s="487" t="s">
        <v>33</v>
      </c>
      <c r="H67" s="14"/>
      <c r="I67" s="15"/>
      <c r="J67" s="21" t="s">
        <v>104</v>
      </c>
      <c r="K67" s="478"/>
    </row>
    <row r="68" spans="1:11">
      <c r="A68" s="469"/>
      <c r="B68" s="19"/>
      <c r="C68" s="470"/>
      <c r="D68" s="473"/>
      <c r="E68" s="473"/>
      <c r="F68" s="473"/>
      <c r="G68" s="479"/>
      <c r="H68" s="14"/>
      <c r="I68" s="15"/>
      <c r="J68" s="21"/>
      <c r="K68" s="478"/>
    </row>
    <row r="69" spans="1:11">
      <c r="A69" s="469"/>
      <c r="B69" s="19"/>
      <c r="C69" s="470"/>
      <c r="D69" s="473"/>
      <c r="E69" s="473"/>
      <c r="F69" s="473"/>
      <c r="G69" s="479"/>
      <c r="H69" s="14"/>
      <c r="I69" s="15"/>
      <c r="J69" s="21"/>
      <c r="K69" s="478"/>
    </row>
    <row r="70" spans="1:11" ht="24" customHeight="1">
      <c r="A70" s="630" t="s">
        <v>391</v>
      </c>
      <c r="B70" s="631"/>
      <c r="C70" s="469">
        <v>1</v>
      </c>
      <c r="D70" s="609" t="s">
        <v>392</v>
      </c>
      <c r="E70" s="609"/>
      <c r="F70" s="610"/>
      <c r="G70" s="474" t="s">
        <v>401</v>
      </c>
      <c r="H70" s="14"/>
      <c r="I70" s="15"/>
      <c r="J70" s="28"/>
      <c r="K70" s="478"/>
    </row>
    <row r="71" spans="1:11">
      <c r="A71" s="469"/>
      <c r="B71" s="30"/>
      <c r="C71" s="469"/>
      <c r="D71" s="473"/>
      <c r="E71" s="473"/>
      <c r="F71" s="474"/>
      <c r="G71" s="22"/>
      <c r="H71" s="15"/>
      <c r="I71" s="15"/>
      <c r="J71" s="28"/>
      <c r="K71" s="478"/>
    </row>
    <row r="72" spans="1:11" ht="18" customHeight="1">
      <c r="A72" s="469"/>
      <c r="B72" s="30"/>
      <c r="C72" s="469"/>
      <c r="D72" s="263" t="s">
        <v>394</v>
      </c>
      <c r="E72" s="263" t="s">
        <v>395</v>
      </c>
      <c r="F72" s="279"/>
      <c r="G72" s="22"/>
      <c r="H72" s="15"/>
      <c r="I72" s="15"/>
      <c r="J72" s="28"/>
      <c r="K72" s="478"/>
    </row>
    <row r="73" spans="1:11" ht="18" customHeight="1">
      <c r="A73" s="469"/>
      <c r="B73" s="30"/>
      <c r="C73" s="469"/>
      <c r="D73" s="265"/>
      <c r="E73" s="264" t="s">
        <v>396</v>
      </c>
      <c r="F73" s="280"/>
      <c r="G73" s="22"/>
      <c r="H73" s="15"/>
      <c r="I73" s="15"/>
      <c r="J73" s="28"/>
      <c r="K73" s="478"/>
    </row>
    <row r="74" spans="1:11">
      <c r="A74" s="469"/>
      <c r="B74" s="30"/>
      <c r="C74" s="469"/>
      <c r="D74" s="261"/>
      <c r="E74" s="261"/>
      <c r="F74" s="262"/>
      <c r="G74" s="22"/>
      <c r="H74" s="15"/>
      <c r="I74" s="15"/>
      <c r="J74" s="28"/>
      <c r="K74" s="478"/>
    </row>
    <row r="75" spans="1:11" ht="18" customHeight="1">
      <c r="A75" s="469"/>
      <c r="B75" s="30"/>
      <c r="C75" s="469"/>
      <c r="D75" s="263" t="s">
        <v>397</v>
      </c>
      <c r="E75" s="263" t="s">
        <v>395</v>
      </c>
      <c r="F75" s="279"/>
      <c r="G75" s="22"/>
      <c r="H75" s="15"/>
      <c r="I75" s="15"/>
      <c r="J75" s="28"/>
      <c r="K75" s="478"/>
    </row>
    <row r="76" spans="1:11" ht="18" customHeight="1">
      <c r="A76" s="266"/>
      <c r="B76" s="14"/>
      <c r="C76" s="266"/>
      <c r="D76" s="265"/>
      <c r="E76" s="264" t="s">
        <v>396</v>
      </c>
      <c r="F76" s="280"/>
      <c r="G76" s="22"/>
      <c r="H76" s="15"/>
      <c r="I76" s="15"/>
      <c r="J76" s="28"/>
      <c r="K76" s="478"/>
    </row>
    <row r="77" spans="1:11">
      <c r="A77" s="266"/>
      <c r="B77" s="14"/>
      <c r="C77" s="266"/>
      <c r="D77" s="467"/>
      <c r="E77" s="467"/>
      <c r="F77" s="468"/>
      <c r="G77" s="22"/>
      <c r="H77" s="15"/>
      <c r="I77" s="15"/>
      <c r="J77" s="28"/>
      <c r="K77" s="478"/>
    </row>
    <row r="78" spans="1:11" ht="24" customHeight="1">
      <c r="A78" s="266"/>
      <c r="B78" s="14"/>
      <c r="C78" s="469">
        <v>2</v>
      </c>
      <c r="D78" s="632" t="s">
        <v>393</v>
      </c>
      <c r="E78" s="632"/>
      <c r="F78" s="633"/>
      <c r="G78" s="474" t="s">
        <v>401</v>
      </c>
      <c r="H78" s="15"/>
      <c r="I78" s="15"/>
      <c r="J78" s="28"/>
      <c r="K78" s="478"/>
    </row>
    <row r="79" spans="1:11">
      <c r="A79" s="266"/>
      <c r="B79" s="14"/>
      <c r="C79" s="469"/>
      <c r="D79" s="467"/>
      <c r="E79" s="467"/>
      <c r="F79" s="468"/>
      <c r="G79" s="22"/>
      <c r="H79" s="15"/>
      <c r="I79" s="15"/>
      <c r="J79" s="28"/>
      <c r="K79" s="478"/>
    </row>
    <row r="80" spans="1:11" ht="24" customHeight="1">
      <c r="A80" s="266"/>
      <c r="B80" s="14"/>
      <c r="C80" s="469">
        <v>3</v>
      </c>
      <c r="D80" s="632" t="s">
        <v>469</v>
      </c>
      <c r="E80" s="632"/>
      <c r="F80" s="633"/>
      <c r="G80" s="485" t="s">
        <v>402</v>
      </c>
      <c r="H80" s="15"/>
      <c r="I80" s="15"/>
      <c r="J80" s="28"/>
      <c r="K80" s="478"/>
    </row>
    <row r="81" spans="1:11">
      <c r="A81" s="268"/>
      <c r="B81" s="269"/>
      <c r="C81" s="450"/>
      <c r="D81" s="270"/>
      <c r="E81" s="270"/>
      <c r="F81" s="271"/>
      <c r="G81" s="29"/>
      <c r="H81" s="25"/>
      <c r="I81" s="25"/>
      <c r="J81" s="453"/>
      <c r="K81" s="466"/>
    </row>
    <row r="82" spans="1:11">
      <c r="A82" s="266"/>
      <c r="B82" s="14"/>
      <c r="C82" s="469"/>
      <c r="D82" s="467"/>
      <c r="E82" s="467"/>
      <c r="F82" s="468"/>
      <c r="G82" s="30"/>
      <c r="H82" s="15"/>
      <c r="I82" s="15"/>
      <c r="J82" s="28"/>
      <c r="K82" s="478"/>
    </row>
    <row r="83" spans="1:11" ht="36" customHeight="1">
      <c r="A83" s="266"/>
      <c r="B83" s="14"/>
      <c r="C83" s="266">
        <v>4</v>
      </c>
      <c r="D83" s="637" t="s">
        <v>398</v>
      </c>
      <c r="E83" s="637"/>
      <c r="F83" s="638"/>
      <c r="G83" s="21" t="s">
        <v>403</v>
      </c>
      <c r="H83" s="15"/>
      <c r="I83" s="15"/>
      <c r="J83" s="267"/>
      <c r="K83" s="478"/>
    </row>
    <row r="84" spans="1:11">
      <c r="A84" s="266"/>
      <c r="B84" s="14"/>
      <c r="C84" s="469"/>
      <c r="D84" s="467"/>
      <c r="E84" s="467"/>
      <c r="F84" s="468"/>
      <c r="G84" s="30"/>
      <c r="H84" s="15"/>
      <c r="I84" s="15"/>
      <c r="J84" s="267"/>
      <c r="K84" s="478"/>
    </row>
    <row r="85" spans="1:11" ht="24" customHeight="1">
      <c r="A85" s="266"/>
      <c r="B85" s="14"/>
      <c r="C85" s="469">
        <v>5</v>
      </c>
      <c r="D85" s="632" t="s">
        <v>399</v>
      </c>
      <c r="E85" s="632"/>
      <c r="F85" s="633"/>
      <c r="G85" s="30" t="s">
        <v>404</v>
      </c>
      <c r="H85" s="15"/>
      <c r="I85" s="15"/>
      <c r="J85" s="267"/>
      <c r="K85" s="478"/>
    </row>
    <row r="86" spans="1:11">
      <c r="A86" s="266"/>
      <c r="B86" s="14"/>
      <c r="C86" s="469"/>
      <c r="D86" s="467"/>
      <c r="E86" s="467"/>
      <c r="F86" s="468"/>
      <c r="G86" s="30"/>
      <c r="H86" s="15"/>
      <c r="I86" s="15"/>
      <c r="J86" s="267"/>
      <c r="K86" s="478"/>
    </row>
    <row r="87" spans="1:11" ht="24" customHeight="1">
      <c r="A87" s="266"/>
      <c r="B87" s="14"/>
      <c r="C87" s="266">
        <v>6</v>
      </c>
      <c r="D87" s="632" t="s">
        <v>400</v>
      </c>
      <c r="E87" s="632"/>
      <c r="F87" s="633"/>
      <c r="G87" s="21" t="s">
        <v>405</v>
      </c>
      <c r="H87" s="15"/>
      <c r="I87" s="15"/>
      <c r="J87" s="267"/>
      <c r="K87" s="478"/>
    </row>
    <row r="88" spans="1:11">
      <c r="A88" s="268"/>
      <c r="B88" s="269"/>
      <c r="C88" s="450"/>
      <c r="D88" s="270"/>
      <c r="E88" s="270"/>
      <c r="F88" s="271"/>
      <c r="G88" s="29"/>
      <c r="H88" s="25"/>
      <c r="I88" s="25"/>
      <c r="J88" s="272"/>
      <c r="K88" s="466"/>
    </row>
    <row r="90" spans="1:11" ht="24.95" customHeight="1"/>
    <row r="91" spans="1:11" ht="24.95" customHeight="1"/>
    <row r="92" spans="1:11" ht="24.95" customHeight="1"/>
  </sheetData>
  <mergeCells count="68">
    <mergeCell ref="D87:F87"/>
    <mergeCell ref="H50:H54"/>
    <mergeCell ref="D55:F55"/>
    <mergeCell ref="D78:F78"/>
    <mergeCell ref="D80:F80"/>
    <mergeCell ref="D83:F83"/>
    <mergeCell ref="D85:F85"/>
    <mergeCell ref="A70:B70"/>
    <mergeCell ref="D62:F62"/>
    <mergeCell ref="D70:F70"/>
    <mergeCell ref="D67:F67"/>
    <mergeCell ref="C51:D51"/>
    <mergeCell ref="D44:F44"/>
    <mergeCell ref="A60:B60"/>
    <mergeCell ref="D60:F60"/>
    <mergeCell ref="C53:D53"/>
    <mergeCell ref="C54:D54"/>
    <mergeCell ref="K28:K29"/>
    <mergeCell ref="G28:G29"/>
    <mergeCell ref="D39:F39"/>
    <mergeCell ref="J33:J34"/>
    <mergeCell ref="K33:K34"/>
    <mergeCell ref="H28:H29"/>
    <mergeCell ref="I28:I29"/>
    <mergeCell ref="J28:J29"/>
    <mergeCell ref="D31:F31"/>
    <mergeCell ref="A3:B3"/>
    <mergeCell ref="H1:I1"/>
    <mergeCell ref="J1:K1"/>
    <mergeCell ref="H2:I2"/>
    <mergeCell ref="J2:K2"/>
    <mergeCell ref="B1:E1"/>
    <mergeCell ref="B2:E2"/>
    <mergeCell ref="C3:F3"/>
    <mergeCell ref="A9:B9"/>
    <mergeCell ref="D4:F4"/>
    <mergeCell ref="D6:F6"/>
    <mergeCell ref="A8:B8"/>
    <mergeCell ref="A5:B5"/>
    <mergeCell ref="D5:F5"/>
    <mergeCell ref="D8:F8"/>
    <mergeCell ref="D7:F7"/>
    <mergeCell ref="D9:F9"/>
    <mergeCell ref="D11:F11"/>
    <mergeCell ref="D13:F13"/>
    <mergeCell ref="D21:F21"/>
    <mergeCell ref="D10:F10"/>
    <mergeCell ref="D12:F12"/>
    <mergeCell ref="D20:F20"/>
    <mergeCell ref="D14:F14"/>
    <mergeCell ref="D16:F16"/>
    <mergeCell ref="D18:F18"/>
    <mergeCell ref="D22:F22"/>
    <mergeCell ref="A49:B49"/>
    <mergeCell ref="A67:B67"/>
    <mergeCell ref="D29:F29"/>
    <mergeCell ref="D34:F34"/>
    <mergeCell ref="D25:F25"/>
    <mergeCell ref="D28:F28"/>
    <mergeCell ref="A25:B25"/>
    <mergeCell ref="D26:F26"/>
    <mergeCell ref="A44:B44"/>
    <mergeCell ref="A39:B39"/>
    <mergeCell ref="D64:F64"/>
    <mergeCell ref="D46:F46"/>
    <mergeCell ref="D49:F49"/>
    <mergeCell ref="D57:F57"/>
    <mergeCell ref="C50:D50"/>
  </mergeCells>
  <phoneticPr fontId="1"/>
  <printOptions horizontalCentered="1"/>
  <pageMargins left="0.11811023622047245" right="0.11811023622047245" top="1.0236220472440944" bottom="0.47244094488188981" header="0.31496062992125984" footer="0.11811023622047245"/>
  <pageSetup paperSize="9" scale="96" fitToHeight="0" orientation="landscape" r:id="rId1"/>
  <headerFooter>
    <oddHeader>&amp;C&amp;12
&amp;"ＭＳ Ｐゴシック,太字"令和６年度　小規模保育事業 自主点検調書（施設運営）&amp;R
&amp;"ＭＳ Ｐゴシック,標準"&amp;9※この調書は施設において該当する箇所を記入してください。</oddHeader>
    <oddFooter>&amp;C&amp;P/&amp;N</oddFooter>
  </headerFooter>
  <rowBreaks count="4" manualBreakCount="4">
    <brk id="23" max="10" man="1"/>
    <brk id="37" max="10" man="1"/>
    <brk id="58" max="10" man="1"/>
    <brk id="8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0</xdr:colOff>
                    <xdr:row>3</xdr:row>
                    <xdr:rowOff>104775</xdr:rowOff>
                  </from>
                  <to>
                    <xdr:col>7</xdr:col>
                    <xdr:colOff>523875</xdr:colOff>
                    <xdr:row>4</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419100</xdr:colOff>
                    <xdr:row>3</xdr:row>
                    <xdr:rowOff>104775</xdr:rowOff>
                  </from>
                  <to>
                    <xdr:col>8</xdr:col>
                    <xdr:colOff>0</xdr:colOff>
                    <xdr:row>4</xdr:row>
                    <xdr:rowOff>200025</xdr:rowOff>
                  </to>
                </anchor>
              </controlPr>
            </control>
          </mc:Choice>
        </mc:AlternateContent>
        <mc:AlternateContent xmlns:mc="http://schemas.openxmlformats.org/markup-compatibility/2006">
          <mc:Choice Requires="x14">
            <control shapeId="1053" r:id="rId6" name="Check Box 29">
              <controlPr defaultSize="0" autoFill="0" autoLine="0" autoPict="0">
                <anchor moveWithCells="1">
                  <from>
                    <xdr:col>7</xdr:col>
                    <xdr:colOff>0</xdr:colOff>
                    <xdr:row>19</xdr:row>
                    <xdr:rowOff>152400</xdr:rowOff>
                  </from>
                  <to>
                    <xdr:col>7</xdr:col>
                    <xdr:colOff>838200</xdr:colOff>
                    <xdr:row>19</xdr:row>
                    <xdr:rowOff>419100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7</xdr:col>
                    <xdr:colOff>0</xdr:colOff>
                    <xdr:row>21</xdr:row>
                    <xdr:rowOff>152400</xdr:rowOff>
                  </from>
                  <to>
                    <xdr:col>7</xdr:col>
                    <xdr:colOff>838200</xdr:colOff>
                    <xdr:row>21</xdr:row>
                    <xdr:rowOff>400050</xdr:rowOff>
                  </to>
                </anchor>
              </controlPr>
            </control>
          </mc:Choice>
        </mc:AlternateContent>
        <mc:AlternateContent xmlns:mc="http://schemas.openxmlformats.org/markup-compatibility/2006">
          <mc:Choice Requires="x14">
            <control shapeId="1173" r:id="rId8" name="Check Box 149">
              <controlPr defaultSize="0" autoFill="0" autoLine="0" autoPict="0">
                <anchor moveWithCells="1">
                  <from>
                    <xdr:col>7</xdr:col>
                    <xdr:colOff>0</xdr:colOff>
                    <xdr:row>29</xdr:row>
                    <xdr:rowOff>114300</xdr:rowOff>
                  </from>
                  <to>
                    <xdr:col>7</xdr:col>
                    <xdr:colOff>523875</xdr:colOff>
                    <xdr:row>30</xdr:row>
                    <xdr:rowOff>209550</xdr:rowOff>
                  </to>
                </anchor>
              </controlPr>
            </control>
          </mc:Choice>
        </mc:AlternateContent>
        <mc:AlternateContent xmlns:mc="http://schemas.openxmlformats.org/markup-compatibility/2006">
          <mc:Choice Requires="x14">
            <control shapeId="1174" r:id="rId9" name="Check Box 150">
              <controlPr defaultSize="0" autoFill="0" autoLine="0" autoPict="0">
                <anchor moveWithCells="1">
                  <from>
                    <xdr:col>7</xdr:col>
                    <xdr:colOff>419100</xdr:colOff>
                    <xdr:row>29</xdr:row>
                    <xdr:rowOff>114300</xdr:rowOff>
                  </from>
                  <to>
                    <xdr:col>8</xdr:col>
                    <xdr:colOff>0</xdr:colOff>
                    <xdr:row>30</xdr:row>
                    <xdr:rowOff>209550</xdr:rowOff>
                  </to>
                </anchor>
              </controlPr>
            </control>
          </mc:Choice>
        </mc:AlternateContent>
        <mc:AlternateContent xmlns:mc="http://schemas.openxmlformats.org/markup-compatibility/2006">
          <mc:Choice Requires="x14">
            <control shapeId="1175" r:id="rId10" name="Check Box 151">
              <controlPr defaultSize="0" autoFill="0" autoLine="0" autoPict="0">
                <anchor moveWithCells="1">
                  <from>
                    <xdr:col>7</xdr:col>
                    <xdr:colOff>0</xdr:colOff>
                    <xdr:row>34</xdr:row>
                    <xdr:rowOff>123825</xdr:rowOff>
                  </from>
                  <to>
                    <xdr:col>7</xdr:col>
                    <xdr:colOff>523875</xdr:colOff>
                    <xdr:row>35</xdr:row>
                    <xdr:rowOff>219075</xdr:rowOff>
                  </to>
                </anchor>
              </controlPr>
            </control>
          </mc:Choice>
        </mc:AlternateContent>
        <mc:AlternateContent xmlns:mc="http://schemas.openxmlformats.org/markup-compatibility/2006">
          <mc:Choice Requires="x14">
            <control shapeId="1176" r:id="rId11" name="Check Box 152">
              <controlPr defaultSize="0" autoFill="0" autoLine="0" autoPict="0">
                <anchor moveWithCells="1">
                  <from>
                    <xdr:col>7</xdr:col>
                    <xdr:colOff>419100</xdr:colOff>
                    <xdr:row>34</xdr:row>
                    <xdr:rowOff>123825</xdr:rowOff>
                  </from>
                  <to>
                    <xdr:col>8</xdr:col>
                    <xdr:colOff>0</xdr:colOff>
                    <xdr:row>35</xdr:row>
                    <xdr:rowOff>219075</xdr:rowOff>
                  </to>
                </anchor>
              </controlPr>
            </control>
          </mc:Choice>
        </mc:AlternateContent>
        <mc:AlternateContent xmlns:mc="http://schemas.openxmlformats.org/markup-compatibility/2006">
          <mc:Choice Requires="x14">
            <control shapeId="1203" r:id="rId12" name="Check Box 179">
              <controlPr defaultSize="0" autoFill="0" autoLine="0" autoPict="0">
                <anchor moveWithCells="1">
                  <from>
                    <xdr:col>7</xdr:col>
                    <xdr:colOff>0</xdr:colOff>
                    <xdr:row>38</xdr:row>
                    <xdr:rowOff>0</xdr:rowOff>
                  </from>
                  <to>
                    <xdr:col>7</xdr:col>
                    <xdr:colOff>523875</xdr:colOff>
                    <xdr:row>38</xdr:row>
                    <xdr:rowOff>247650</xdr:rowOff>
                  </to>
                </anchor>
              </controlPr>
            </control>
          </mc:Choice>
        </mc:AlternateContent>
        <mc:AlternateContent xmlns:mc="http://schemas.openxmlformats.org/markup-compatibility/2006">
          <mc:Choice Requires="x14">
            <control shapeId="1204" r:id="rId13" name="Check Box 180">
              <controlPr defaultSize="0" autoFill="0" autoLine="0" autoPict="0">
                <anchor moveWithCells="1">
                  <from>
                    <xdr:col>7</xdr:col>
                    <xdr:colOff>419100</xdr:colOff>
                    <xdr:row>38</xdr:row>
                    <xdr:rowOff>0</xdr:rowOff>
                  </from>
                  <to>
                    <xdr:col>8</xdr:col>
                    <xdr:colOff>0</xdr:colOff>
                    <xdr:row>38</xdr:row>
                    <xdr:rowOff>247650</xdr:rowOff>
                  </to>
                </anchor>
              </controlPr>
            </control>
          </mc:Choice>
        </mc:AlternateContent>
        <mc:AlternateContent xmlns:mc="http://schemas.openxmlformats.org/markup-compatibility/2006">
          <mc:Choice Requires="x14">
            <control shapeId="1205" r:id="rId14" name="Check Box 181">
              <controlPr defaultSize="0" autoFill="0" autoLine="0" autoPict="0">
                <anchor moveWithCells="1">
                  <from>
                    <xdr:col>7</xdr:col>
                    <xdr:colOff>0</xdr:colOff>
                    <xdr:row>39</xdr:row>
                    <xdr:rowOff>95250</xdr:rowOff>
                  </from>
                  <to>
                    <xdr:col>7</xdr:col>
                    <xdr:colOff>523875</xdr:colOff>
                    <xdr:row>41</xdr:row>
                    <xdr:rowOff>0</xdr:rowOff>
                  </to>
                </anchor>
              </controlPr>
            </control>
          </mc:Choice>
        </mc:AlternateContent>
        <mc:AlternateContent xmlns:mc="http://schemas.openxmlformats.org/markup-compatibility/2006">
          <mc:Choice Requires="x14">
            <control shapeId="1206" r:id="rId15" name="Check Box 182">
              <controlPr defaultSize="0" autoFill="0" autoLine="0" autoPict="0">
                <anchor moveWithCells="1">
                  <from>
                    <xdr:col>7</xdr:col>
                    <xdr:colOff>419100</xdr:colOff>
                    <xdr:row>39</xdr:row>
                    <xdr:rowOff>95250</xdr:rowOff>
                  </from>
                  <to>
                    <xdr:col>8</xdr:col>
                    <xdr:colOff>0</xdr:colOff>
                    <xdr:row>41</xdr:row>
                    <xdr:rowOff>0</xdr:rowOff>
                  </to>
                </anchor>
              </controlPr>
            </control>
          </mc:Choice>
        </mc:AlternateContent>
        <mc:AlternateContent xmlns:mc="http://schemas.openxmlformats.org/markup-compatibility/2006">
          <mc:Choice Requires="x14">
            <control shapeId="1207" r:id="rId16" name="Check Box 183">
              <controlPr defaultSize="0" autoFill="0" autoLine="0" autoPict="0">
                <anchor moveWithCells="1">
                  <from>
                    <xdr:col>7</xdr:col>
                    <xdr:colOff>0</xdr:colOff>
                    <xdr:row>42</xdr:row>
                    <xdr:rowOff>95250</xdr:rowOff>
                  </from>
                  <to>
                    <xdr:col>7</xdr:col>
                    <xdr:colOff>523875</xdr:colOff>
                    <xdr:row>43</xdr:row>
                    <xdr:rowOff>190500</xdr:rowOff>
                  </to>
                </anchor>
              </controlPr>
            </control>
          </mc:Choice>
        </mc:AlternateContent>
        <mc:AlternateContent xmlns:mc="http://schemas.openxmlformats.org/markup-compatibility/2006">
          <mc:Choice Requires="x14">
            <control shapeId="1208" r:id="rId17" name="Check Box 184">
              <controlPr defaultSize="0" autoFill="0" autoLine="0" autoPict="0">
                <anchor moveWithCells="1">
                  <from>
                    <xdr:col>7</xdr:col>
                    <xdr:colOff>419100</xdr:colOff>
                    <xdr:row>42</xdr:row>
                    <xdr:rowOff>95250</xdr:rowOff>
                  </from>
                  <to>
                    <xdr:col>8</xdr:col>
                    <xdr:colOff>0</xdr:colOff>
                    <xdr:row>43</xdr:row>
                    <xdr:rowOff>190500</xdr:rowOff>
                  </to>
                </anchor>
              </controlPr>
            </control>
          </mc:Choice>
        </mc:AlternateContent>
        <mc:AlternateContent xmlns:mc="http://schemas.openxmlformats.org/markup-compatibility/2006">
          <mc:Choice Requires="x14">
            <control shapeId="1209" r:id="rId18" name="Check Box 185">
              <controlPr defaultSize="0" autoFill="0" autoLine="0" autoPict="0">
                <anchor moveWithCells="1">
                  <from>
                    <xdr:col>7</xdr:col>
                    <xdr:colOff>0</xdr:colOff>
                    <xdr:row>44</xdr:row>
                    <xdr:rowOff>95250</xdr:rowOff>
                  </from>
                  <to>
                    <xdr:col>7</xdr:col>
                    <xdr:colOff>523875</xdr:colOff>
                    <xdr:row>45</xdr:row>
                    <xdr:rowOff>190500</xdr:rowOff>
                  </to>
                </anchor>
              </controlPr>
            </control>
          </mc:Choice>
        </mc:AlternateContent>
        <mc:AlternateContent xmlns:mc="http://schemas.openxmlformats.org/markup-compatibility/2006">
          <mc:Choice Requires="x14">
            <control shapeId="1210" r:id="rId19" name="Check Box 186">
              <controlPr defaultSize="0" autoFill="0" autoLine="0" autoPict="0">
                <anchor moveWithCells="1">
                  <from>
                    <xdr:col>7</xdr:col>
                    <xdr:colOff>419100</xdr:colOff>
                    <xdr:row>44</xdr:row>
                    <xdr:rowOff>95250</xdr:rowOff>
                  </from>
                  <to>
                    <xdr:col>8</xdr:col>
                    <xdr:colOff>0</xdr:colOff>
                    <xdr:row>45</xdr:row>
                    <xdr:rowOff>190500</xdr:rowOff>
                  </to>
                </anchor>
              </controlPr>
            </control>
          </mc:Choice>
        </mc:AlternateContent>
        <mc:AlternateContent xmlns:mc="http://schemas.openxmlformats.org/markup-compatibility/2006">
          <mc:Choice Requires="x14">
            <control shapeId="1211" r:id="rId20" name="Check Box 187">
              <controlPr defaultSize="0" autoFill="0" autoLine="0" autoPict="0">
                <anchor moveWithCells="1">
                  <from>
                    <xdr:col>7</xdr:col>
                    <xdr:colOff>0</xdr:colOff>
                    <xdr:row>48</xdr:row>
                    <xdr:rowOff>0</xdr:rowOff>
                  </from>
                  <to>
                    <xdr:col>7</xdr:col>
                    <xdr:colOff>523875</xdr:colOff>
                    <xdr:row>48</xdr:row>
                    <xdr:rowOff>247650</xdr:rowOff>
                  </to>
                </anchor>
              </controlPr>
            </control>
          </mc:Choice>
        </mc:AlternateContent>
        <mc:AlternateContent xmlns:mc="http://schemas.openxmlformats.org/markup-compatibility/2006">
          <mc:Choice Requires="x14">
            <control shapeId="1212" r:id="rId21" name="Check Box 188">
              <controlPr defaultSize="0" autoFill="0" autoLine="0" autoPict="0">
                <anchor moveWithCells="1">
                  <from>
                    <xdr:col>7</xdr:col>
                    <xdr:colOff>419100</xdr:colOff>
                    <xdr:row>48</xdr:row>
                    <xdr:rowOff>0</xdr:rowOff>
                  </from>
                  <to>
                    <xdr:col>8</xdr:col>
                    <xdr:colOff>0</xdr:colOff>
                    <xdr:row>48</xdr:row>
                    <xdr:rowOff>247650</xdr:rowOff>
                  </to>
                </anchor>
              </controlPr>
            </control>
          </mc:Choice>
        </mc:AlternateContent>
        <mc:AlternateContent xmlns:mc="http://schemas.openxmlformats.org/markup-compatibility/2006">
          <mc:Choice Requires="x14">
            <control shapeId="1221" r:id="rId22" name="Check Box 197">
              <controlPr defaultSize="0" autoFill="0" autoLine="0" autoPict="0">
                <anchor moveWithCells="1">
                  <from>
                    <xdr:col>7</xdr:col>
                    <xdr:colOff>0</xdr:colOff>
                    <xdr:row>60</xdr:row>
                    <xdr:rowOff>95250</xdr:rowOff>
                  </from>
                  <to>
                    <xdr:col>7</xdr:col>
                    <xdr:colOff>523875</xdr:colOff>
                    <xdr:row>61</xdr:row>
                    <xdr:rowOff>190500</xdr:rowOff>
                  </to>
                </anchor>
              </controlPr>
            </control>
          </mc:Choice>
        </mc:AlternateContent>
        <mc:AlternateContent xmlns:mc="http://schemas.openxmlformats.org/markup-compatibility/2006">
          <mc:Choice Requires="x14">
            <control shapeId="1222" r:id="rId23" name="Check Box 198">
              <controlPr defaultSize="0" autoFill="0" autoLine="0" autoPict="0">
                <anchor moveWithCells="1">
                  <from>
                    <xdr:col>7</xdr:col>
                    <xdr:colOff>419100</xdr:colOff>
                    <xdr:row>60</xdr:row>
                    <xdr:rowOff>95250</xdr:rowOff>
                  </from>
                  <to>
                    <xdr:col>8</xdr:col>
                    <xdr:colOff>0</xdr:colOff>
                    <xdr:row>61</xdr:row>
                    <xdr:rowOff>190500</xdr:rowOff>
                  </to>
                </anchor>
              </controlPr>
            </control>
          </mc:Choice>
        </mc:AlternateContent>
        <mc:AlternateContent xmlns:mc="http://schemas.openxmlformats.org/markup-compatibility/2006">
          <mc:Choice Requires="x14">
            <control shapeId="1223" r:id="rId24" name="Check Box 199">
              <controlPr defaultSize="0" autoFill="0" autoLine="0" autoPict="0">
                <anchor moveWithCells="1">
                  <from>
                    <xdr:col>7</xdr:col>
                    <xdr:colOff>0</xdr:colOff>
                    <xdr:row>62</xdr:row>
                    <xdr:rowOff>95250</xdr:rowOff>
                  </from>
                  <to>
                    <xdr:col>7</xdr:col>
                    <xdr:colOff>523875</xdr:colOff>
                    <xdr:row>63</xdr:row>
                    <xdr:rowOff>190500</xdr:rowOff>
                  </to>
                </anchor>
              </controlPr>
            </control>
          </mc:Choice>
        </mc:AlternateContent>
        <mc:AlternateContent xmlns:mc="http://schemas.openxmlformats.org/markup-compatibility/2006">
          <mc:Choice Requires="x14">
            <control shapeId="1224" r:id="rId25" name="Check Box 200">
              <controlPr defaultSize="0" autoFill="0" autoLine="0" autoPict="0">
                <anchor moveWithCells="1">
                  <from>
                    <xdr:col>7</xdr:col>
                    <xdr:colOff>419100</xdr:colOff>
                    <xdr:row>62</xdr:row>
                    <xdr:rowOff>95250</xdr:rowOff>
                  </from>
                  <to>
                    <xdr:col>8</xdr:col>
                    <xdr:colOff>0</xdr:colOff>
                    <xdr:row>63</xdr:row>
                    <xdr:rowOff>190500</xdr:rowOff>
                  </to>
                </anchor>
              </controlPr>
            </control>
          </mc:Choice>
        </mc:AlternateContent>
        <mc:AlternateContent xmlns:mc="http://schemas.openxmlformats.org/markup-compatibility/2006">
          <mc:Choice Requires="x14">
            <control shapeId="1253" r:id="rId26" name="Check Box 229">
              <controlPr defaultSize="0" autoFill="0" autoLine="0" autoPict="0">
                <anchor moveWithCells="1">
                  <from>
                    <xdr:col>7</xdr:col>
                    <xdr:colOff>0</xdr:colOff>
                    <xdr:row>56</xdr:row>
                    <xdr:rowOff>0</xdr:rowOff>
                  </from>
                  <to>
                    <xdr:col>7</xdr:col>
                    <xdr:colOff>523875</xdr:colOff>
                    <xdr:row>56</xdr:row>
                    <xdr:rowOff>247650</xdr:rowOff>
                  </to>
                </anchor>
              </controlPr>
            </control>
          </mc:Choice>
        </mc:AlternateContent>
        <mc:AlternateContent xmlns:mc="http://schemas.openxmlformats.org/markup-compatibility/2006">
          <mc:Choice Requires="x14">
            <control shapeId="1254" r:id="rId27" name="Check Box 230">
              <controlPr defaultSize="0" autoFill="0" autoLine="0" autoPict="0">
                <anchor moveWithCells="1">
                  <from>
                    <xdr:col>7</xdr:col>
                    <xdr:colOff>419100</xdr:colOff>
                    <xdr:row>56</xdr:row>
                    <xdr:rowOff>0</xdr:rowOff>
                  </from>
                  <to>
                    <xdr:col>8</xdr:col>
                    <xdr:colOff>0</xdr:colOff>
                    <xdr:row>56</xdr:row>
                    <xdr:rowOff>247650</xdr:rowOff>
                  </to>
                </anchor>
              </controlPr>
            </control>
          </mc:Choice>
        </mc:AlternateContent>
        <mc:AlternateContent xmlns:mc="http://schemas.openxmlformats.org/markup-compatibility/2006">
          <mc:Choice Requires="x14">
            <control shapeId="1259" r:id="rId28" name="Check Box 235">
              <controlPr defaultSize="0" autoFill="0" autoLine="0" autoPict="0">
                <anchor moveWithCells="1">
                  <from>
                    <xdr:col>7</xdr:col>
                    <xdr:colOff>0</xdr:colOff>
                    <xdr:row>24</xdr:row>
                    <xdr:rowOff>0</xdr:rowOff>
                  </from>
                  <to>
                    <xdr:col>7</xdr:col>
                    <xdr:colOff>523875</xdr:colOff>
                    <xdr:row>24</xdr:row>
                    <xdr:rowOff>247650</xdr:rowOff>
                  </to>
                </anchor>
              </controlPr>
            </control>
          </mc:Choice>
        </mc:AlternateContent>
        <mc:AlternateContent xmlns:mc="http://schemas.openxmlformats.org/markup-compatibility/2006">
          <mc:Choice Requires="x14">
            <control shapeId="1260" r:id="rId29" name="Check Box 236">
              <controlPr defaultSize="0" autoFill="0" autoLine="0" autoPict="0">
                <anchor moveWithCells="1">
                  <from>
                    <xdr:col>7</xdr:col>
                    <xdr:colOff>419100</xdr:colOff>
                    <xdr:row>24</xdr:row>
                    <xdr:rowOff>0</xdr:rowOff>
                  </from>
                  <to>
                    <xdr:col>8</xdr:col>
                    <xdr:colOff>0</xdr:colOff>
                    <xdr:row>24</xdr:row>
                    <xdr:rowOff>247650</xdr:rowOff>
                  </to>
                </anchor>
              </controlPr>
            </control>
          </mc:Choice>
        </mc:AlternateContent>
        <mc:AlternateContent xmlns:mc="http://schemas.openxmlformats.org/markup-compatibility/2006">
          <mc:Choice Requires="x14">
            <control shapeId="1269" r:id="rId30" name="Check Box 245">
              <controlPr defaultSize="0" autoFill="0" autoLine="0" autoPict="0">
                <anchor moveWithCells="1">
                  <from>
                    <xdr:col>7</xdr:col>
                    <xdr:colOff>0</xdr:colOff>
                    <xdr:row>27</xdr:row>
                    <xdr:rowOff>0</xdr:rowOff>
                  </from>
                  <to>
                    <xdr:col>7</xdr:col>
                    <xdr:colOff>523875</xdr:colOff>
                    <xdr:row>27</xdr:row>
                    <xdr:rowOff>247650</xdr:rowOff>
                  </to>
                </anchor>
              </controlPr>
            </control>
          </mc:Choice>
        </mc:AlternateContent>
        <mc:AlternateContent xmlns:mc="http://schemas.openxmlformats.org/markup-compatibility/2006">
          <mc:Choice Requires="x14">
            <control shapeId="1270" r:id="rId31" name="Check Box 246">
              <controlPr defaultSize="0" autoFill="0" autoLine="0" autoPict="0">
                <anchor moveWithCells="1">
                  <from>
                    <xdr:col>7</xdr:col>
                    <xdr:colOff>419100</xdr:colOff>
                    <xdr:row>27</xdr:row>
                    <xdr:rowOff>0</xdr:rowOff>
                  </from>
                  <to>
                    <xdr:col>8</xdr:col>
                    <xdr:colOff>0</xdr:colOff>
                    <xdr:row>27</xdr:row>
                    <xdr:rowOff>247650</xdr:rowOff>
                  </to>
                </anchor>
              </controlPr>
            </control>
          </mc:Choice>
        </mc:AlternateContent>
        <mc:AlternateContent xmlns:mc="http://schemas.openxmlformats.org/markup-compatibility/2006">
          <mc:Choice Requires="x14">
            <control shapeId="1277" r:id="rId32" name="Check Box 253">
              <controlPr defaultSize="0" autoFill="0" autoLine="0" autoPict="0">
                <anchor moveWithCells="1">
                  <from>
                    <xdr:col>7</xdr:col>
                    <xdr:colOff>0</xdr:colOff>
                    <xdr:row>6</xdr:row>
                    <xdr:rowOff>104775</xdr:rowOff>
                  </from>
                  <to>
                    <xdr:col>7</xdr:col>
                    <xdr:colOff>523875</xdr:colOff>
                    <xdr:row>7</xdr:row>
                    <xdr:rowOff>200025</xdr:rowOff>
                  </to>
                </anchor>
              </controlPr>
            </control>
          </mc:Choice>
        </mc:AlternateContent>
        <mc:AlternateContent xmlns:mc="http://schemas.openxmlformats.org/markup-compatibility/2006">
          <mc:Choice Requires="x14">
            <control shapeId="1278" r:id="rId33" name="Check Box 254">
              <controlPr defaultSize="0" autoFill="0" autoLine="0" autoPict="0">
                <anchor moveWithCells="1">
                  <from>
                    <xdr:col>7</xdr:col>
                    <xdr:colOff>419100</xdr:colOff>
                    <xdr:row>6</xdr:row>
                    <xdr:rowOff>104775</xdr:rowOff>
                  </from>
                  <to>
                    <xdr:col>8</xdr:col>
                    <xdr:colOff>0</xdr:colOff>
                    <xdr:row>7</xdr:row>
                    <xdr:rowOff>200025</xdr:rowOff>
                  </to>
                </anchor>
              </controlPr>
            </control>
          </mc:Choice>
        </mc:AlternateContent>
        <mc:AlternateContent xmlns:mc="http://schemas.openxmlformats.org/markup-compatibility/2006">
          <mc:Choice Requires="x14">
            <control shapeId="1279" r:id="rId34" name="Check Box 255">
              <controlPr defaultSize="0" autoFill="0" autoLine="0" autoPict="0">
                <anchor moveWithCells="1">
                  <from>
                    <xdr:col>7</xdr:col>
                    <xdr:colOff>0</xdr:colOff>
                    <xdr:row>8</xdr:row>
                    <xdr:rowOff>104775</xdr:rowOff>
                  </from>
                  <to>
                    <xdr:col>7</xdr:col>
                    <xdr:colOff>523875</xdr:colOff>
                    <xdr:row>9</xdr:row>
                    <xdr:rowOff>200025</xdr:rowOff>
                  </to>
                </anchor>
              </controlPr>
            </control>
          </mc:Choice>
        </mc:AlternateContent>
        <mc:AlternateContent xmlns:mc="http://schemas.openxmlformats.org/markup-compatibility/2006">
          <mc:Choice Requires="x14">
            <control shapeId="1280" r:id="rId35" name="Check Box 256">
              <controlPr defaultSize="0" autoFill="0" autoLine="0" autoPict="0">
                <anchor moveWithCells="1">
                  <from>
                    <xdr:col>7</xdr:col>
                    <xdr:colOff>419100</xdr:colOff>
                    <xdr:row>8</xdr:row>
                    <xdr:rowOff>104775</xdr:rowOff>
                  </from>
                  <to>
                    <xdr:col>8</xdr:col>
                    <xdr:colOff>0</xdr:colOff>
                    <xdr:row>9</xdr:row>
                    <xdr:rowOff>200025</xdr:rowOff>
                  </to>
                </anchor>
              </controlPr>
            </control>
          </mc:Choice>
        </mc:AlternateContent>
        <mc:AlternateContent xmlns:mc="http://schemas.openxmlformats.org/markup-compatibility/2006">
          <mc:Choice Requires="x14">
            <control shapeId="1281" r:id="rId36" name="Check Box 257">
              <controlPr defaultSize="0" autoFill="0" autoLine="0" autoPict="0">
                <anchor moveWithCells="1">
                  <from>
                    <xdr:col>7</xdr:col>
                    <xdr:colOff>0</xdr:colOff>
                    <xdr:row>10</xdr:row>
                    <xdr:rowOff>104775</xdr:rowOff>
                  </from>
                  <to>
                    <xdr:col>7</xdr:col>
                    <xdr:colOff>523875</xdr:colOff>
                    <xdr:row>11</xdr:row>
                    <xdr:rowOff>200025</xdr:rowOff>
                  </to>
                </anchor>
              </controlPr>
            </control>
          </mc:Choice>
        </mc:AlternateContent>
        <mc:AlternateContent xmlns:mc="http://schemas.openxmlformats.org/markup-compatibility/2006">
          <mc:Choice Requires="x14">
            <control shapeId="1282" r:id="rId37" name="Check Box 258">
              <controlPr defaultSize="0" autoFill="0" autoLine="0" autoPict="0">
                <anchor moveWithCells="1">
                  <from>
                    <xdr:col>7</xdr:col>
                    <xdr:colOff>419100</xdr:colOff>
                    <xdr:row>10</xdr:row>
                    <xdr:rowOff>104775</xdr:rowOff>
                  </from>
                  <to>
                    <xdr:col>8</xdr:col>
                    <xdr:colOff>0</xdr:colOff>
                    <xdr:row>11</xdr:row>
                    <xdr:rowOff>200025</xdr:rowOff>
                  </to>
                </anchor>
              </controlPr>
            </control>
          </mc:Choice>
        </mc:AlternateContent>
        <mc:AlternateContent xmlns:mc="http://schemas.openxmlformats.org/markup-compatibility/2006">
          <mc:Choice Requires="x14">
            <control shapeId="1283" r:id="rId38" name="Check Box 259">
              <controlPr defaultSize="0" autoFill="0" autoLine="0" autoPict="0">
                <anchor moveWithCells="1">
                  <from>
                    <xdr:col>7</xdr:col>
                    <xdr:colOff>0</xdr:colOff>
                    <xdr:row>12</xdr:row>
                    <xdr:rowOff>104775</xdr:rowOff>
                  </from>
                  <to>
                    <xdr:col>7</xdr:col>
                    <xdr:colOff>523875</xdr:colOff>
                    <xdr:row>13</xdr:row>
                    <xdr:rowOff>200025</xdr:rowOff>
                  </to>
                </anchor>
              </controlPr>
            </control>
          </mc:Choice>
        </mc:AlternateContent>
        <mc:AlternateContent xmlns:mc="http://schemas.openxmlformats.org/markup-compatibility/2006">
          <mc:Choice Requires="x14">
            <control shapeId="1284" r:id="rId39" name="Check Box 260">
              <controlPr defaultSize="0" autoFill="0" autoLine="0" autoPict="0">
                <anchor moveWithCells="1">
                  <from>
                    <xdr:col>7</xdr:col>
                    <xdr:colOff>419100</xdr:colOff>
                    <xdr:row>12</xdr:row>
                    <xdr:rowOff>104775</xdr:rowOff>
                  </from>
                  <to>
                    <xdr:col>8</xdr:col>
                    <xdr:colOff>0</xdr:colOff>
                    <xdr:row>13</xdr:row>
                    <xdr:rowOff>200025</xdr:rowOff>
                  </to>
                </anchor>
              </controlPr>
            </control>
          </mc:Choice>
        </mc:AlternateContent>
        <mc:AlternateContent xmlns:mc="http://schemas.openxmlformats.org/markup-compatibility/2006">
          <mc:Choice Requires="x14">
            <control shapeId="1285" r:id="rId40" name="Check Box 261">
              <controlPr defaultSize="0" autoFill="0" autoLine="0" autoPict="0">
                <anchor moveWithCells="1">
                  <from>
                    <xdr:col>7</xdr:col>
                    <xdr:colOff>0</xdr:colOff>
                    <xdr:row>14</xdr:row>
                    <xdr:rowOff>104775</xdr:rowOff>
                  </from>
                  <to>
                    <xdr:col>7</xdr:col>
                    <xdr:colOff>523875</xdr:colOff>
                    <xdr:row>15</xdr:row>
                    <xdr:rowOff>200025</xdr:rowOff>
                  </to>
                </anchor>
              </controlPr>
            </control>
          </mc:Choice>
        </mc:AlternateContent>
        <mc:AlternateContent xmlns:mc="http://schemas.openxmlformats.org/markup-compatibility/2006">
          <mc:Choice Requires="x14">
            <control shapeId="1286" r:id="rId41" name="Check Box 262">
              <controlPr defaultSize="0" autoFill="0" autoLine="0" autoPict="0">
                <anchor moveWithCells="1">
                  <from>
                    <xdr:col>7</xdr:col>
                    <xdr:colOff>419100</xdr:colOff>
                    <xdr:row>14</xdr:row>
                    <xdr:rowOff>104775</xdr:rowOff>
                  </from>
                  <to>
                    <xdr:col>8</xdr:col>
                    <xdr:colOff>0</xdr:colOff>
                    <xdr:row>15</xdr:row>
                    <xdr:rowOff>200025</xdr:rowOff>
                  </to>
                </anchor>
              </controlPr>
            </control>
          </mc:Choice>
        </mc:AlternateContent>
        <mc:AlternateContent xmlns:mc="http://schemas.openxmlformats.org/markup-compatibility/2006">
          <mc:Choice Requires="x14">
            <control shapeId="1287" r:id="rId42" name="Check Box 263">
              <controlPr defaultSize="0" autoFill="0" autoLine="0" autoPict="0">
                <anchor moveWithCells="1">
                  <from>
                    <xdr:col>7</xdr:col>
                    <xdr:colOff>0</xdr:colOff>
                    <xdr:row>16</xdr:row>
                    <xdr:rowOff>104775</xdr:rowOff>
                  </from>
                  <to>
                    <xdr:col>7</xdr:col>
                    <xdr:colOff>523875</xdr:colOff>
                    <xdr:row>17</xdr:row>
                    <xdr:rowOff>200025</xdr:rowOff>
                  </to>
                </anchor>
              </controlPr>
            </control>
          </mc:Choice>
        </mc:AlternateContent>
        <mc:AlternateContent xmlns:mc="http://schemas.openxmlformats.org/markup-compatibility/2006">
          <mc:Choice Requires="x14">
            <control shapeId="1288" r:id="rId43" name="Check Box 264">
              <controlPr defaultSize="0" autoFill="0" autoLine="0" autoPict="0">
                <anchor moveWithCells="1">
                  <from>
                    <xdr:col>7</xdr:col>
                    <xdr:colOff>419100</xdr:colOff>
                    <xdr:row>16</xdr:row>
                    <xdr:rowOff>104775</xdr:rowOff>
                  </from>
                  <to>
                    <xdr:col>8</xdr:col>
                    <xdr:colOff>0</xdr:colOff>
                    <xdr:row>17</xdr:row>
                    <xdr:rowOff>200025</xdr:rowOff>
                  </to>
                </anchor>
              </controlPr>
            </control>
          </mc:Choice>
        </mc:AlternateContent>
        <mc:AlternateContent xmlns:mc="http://schemas.openxmlformats.org/markup-compatibility/2006">
          <mc:Choice Requires="x14">
            <control shapeId="1289" r:id="rId44" name="Check Box 265">
              <controlPr defaultSize="0" autoFill="0" autoLine="0" autoPict="0">
                <anchor moveWithCells="1">
                  <from>
                    <xdr:col>7</xdr:col>
                    <xdr:colOff>0</xdr:colOff>
                    <xdr:row>18</xdr:row>
                    <xdr:rowOff>104775</xdr:rowOff>
                  </from>
                  <to>
                    <xdr:col>7</xdr:col>
                    <xdr:colOff>523875</xdr:colOff>
                    <xdr:row>19</xdr:row>
                    <xdr:rowOff>200025</xdr:rowOff>
                  </to>
                </anchor>
              </controlPr>
            </control>
          </mc:Choice>
        </mc:AlternateContent>
        <mc:AlternateContent xmlns:mc="http://schemas.openxmlformats.org/markup-compatibility/2006">
          <mc:Choice Requires="x14">
            <control shapeId="1290" r:id="rId45" name="Check Box 266">
              <controlPr defaultSize="0" autoFill="0" autoLine="0" autoPict="0">
                <anchor moveWithCells="1">
                  <from>
                    <xdr:col>7</xdr:col>
                    <xdr:colOff>419100</xdr:colOff>
                    <xdr:row>18</xdr:row>
                    <xdr:rowOff>104775</xdr:rowOff>
                  </from>
                  <to>
                    <xdr:col>8</xdr:col>
                    <xdr:colOff>0</xdr:colOff>
                    <xdr:row>19</xdr:row>
                    <xdr:rowOff>200025</xdr:rowOff>
                  </to>
                </anchor>
              </controlPr>
            </control>
          </mc:Choice>
        </mc:AlternateContent>
        <mc:AlternateContent xmlns:mc="http://schemas.openxmlformats.org/markup-compatibility/2006">
          <mc:Choice Requires="x14">
            <control shapeId="1291" r:id="rId46" name="Check Box 267">
              <controlPr defaultSize="0" autoFill="0" autoLine="0" autoPict="0">
                <anchor moveWithCells="1">
                  <from>
                    <xdr:col>7</xdr:col>
                    <xdr:colOff>0</xdr:colOff>
                    <xdr:row>20</xdr:row>
                    <xdr:rowOff>104775</xdr:rowOff>
                  </from>
                  <to>
                    <xdr:col>7</xdr:col>
                    <xdr:colOff>523875</xdr:colOff>
                    <xdr:row>21</xdr:row>
                    <xdr:rowOff>200025</xdr:rowOff>
                  </to>
                </anchor>
              </controlPr>
            </control>
          </mc:Choice>
        </mc:AlternateContent>
        <mc:AlternateContent xmlns:mc="http://schemas.openxmlformats.org/markup-compatibility/2006">
          <mc:Choice Requires="x14">
            <control shapeId="1292" r:id="rId47" name="Check Box 268">
              <controlPr defaultSize="0" autoFill="0" autoLine="0" autoPict="0">
                <anchor moveWithCells="1">
                  <from>
                    <xdr:col>7</xdr:col>
                    <xdr:colOff>419100</xdr:colOff>
                    <xdr:row>20</xdr:row>
                    <xdr:rowOff>104775</xdr:rowOff>
                  </from>
                  <to>
                    <xdr:col>8</xdr:col>
                    <xdr:colOff>0</xdr:colOff>
                    <xdr:row>21</xdr:row>
                    <xdr:rowOff>200025</xdr:rowOff>
                  </to>
                </anchor>
              </controlPr>
            </control>
          </mc:Choice>
        </mc:AlternateContent>
        <mc:AlternateContent xmlns:mc="http://schemas.openxmlformats.org/markup-compatibility/2006">
          <mc:Choice Requires="x14">
            <control shapeId="1293" r:id="rId48" name="Check Box 269">
              <controlPr defaultSize="0" autoFill="0" autoLine="0" autoPict="0">
                <anchor moveWithCells="1">
                  <from>
                    <xdr:col>7</xdr:col>
                    <xdr:colOff>0</xdr:colOff>
                    <xdr:row>31</xdr:row>
                    <xdr:rowOff>114300</xdr:rowOff>
                  </from>
                  <to>
                    <xdr:col>7</xdr:col>
                    <xdr:colOff>523875</xdr:colOff>
                    <xdr:row>32</xdr:row>
                    <xdr:rowOff>209550</xdr:rowOff>
                  </to>
                </anchor>
              </controlPr>
            </control>
          </mc:Choice>
        </mc:AlternateContent>
        <mc:AlternateContent xmlns:mc="http://schemas.openxmlformats.org/markup-compatibility/2006">
          <mc:Choice Requires="x14">
            <control shapeId="1294" r:id="rId49" name="Check Box 270">
              <controlPr defaultSize="0" autoFill="0" autoLine="0" autoPict="0">
                <anchor moveWithCells="1">
                  <from>
                    <xdr:col>7</xdr:col>
                    <xdr:colOff>419100</xdr:colOff>
                    <xdr:row>31</xdr:row>
                    <xdr:rowOff>114300</xdr:rowOff>
                  </from>
                  <to>
                    <xdr:col>8</xdr:col>
                    <xdr:colOff>0</xdr:colOff>
                    <xdr:row>32</xdr:row>
                    <xdr:rowOff>209550</xdr:rowOff>
                  </to>
                </anchor>
              </controlPr>
            </control>
          </mc:Choice>
        </mc:AlternateContent>
        <mc:AlternateContent xmlns:mc="http://schemas.openxmlformats.org/markup-compatibility/2006">
          <mc:Choice Requires="x14">
            <control shapeId="1297" r:id="rId50" name="Check Box 273">
              <controlPr defaultSize="0" autoFill="0" autoLine="0" autoPict="0">
                <anchor moveWithCells="1">
                  <from>
                    <xdr:col>7</xdr:col>
                    <xdr:colOff>0</xdr:colOff>
                    <xdr:row>65</xdr:row>
                    <xdr:rowOff>38100</xdr:rowOff>
                  </from>
                  <to>
                    <xdr:col>7</xdr:col>
                    <xdr:colOff>523875</xdr:colOff>
                    <xdr:row>66</xdr:row>
                    <xdr:rowOff>371475</xdr:rowOff>
                  </to>
                </anchor>
              </controlPr>
            </control>
          </mc:Choice>
        </mc:AlternateContent>
        <mc:AlternateContent xmlns:mc="http://schemas.openxmlformats.org/markup-compatibility/2006">
          <mc:Choice Requires="x14">
            <control shapeId="1298" r:id="rId51" name="Check Box 274">
              <controlPr defaultSize="0" autoFill="0" autoLine="0" autoPict="0">
                <anchor moveWithCells="1">
                  <from>
                    <xdr:col>7</xdr:col>
                    <xdr:colOff>419100</xdr:colOff>
                    <xdr:row>65</xdr:row>
                    <xdr:rowOff>38100</xdr:rowOff>
                  </from>
                  <to>
                    <xdr:col>8</xdr:col>
                    <xdr:colOff>0</xdr:colOff>
                    <xdr:row>66</xdr:row>
                    <xdr:rowOff>371475</xdr:rowOff>
                  </to>
                </anchor>
              </controlPr>
            </control>
          </mc:Choice>
        </mc:AlternateContent>
        <mc:AlternateContent xmlns:mc="http://schemas.openxmlformats.org/markup-compatibility/2006">
          <mc:Choice Requires="x14">
            <control shapeId="1301" r:id="rId52" name="Check Box 277">
              <controlPr defaultSize="0" autoFill="0" autoLine="0" autoPict="0">
                <anchor moveWithCells="1">
                  <from>
                    <xdr:col>7</xdr:col>
                    <xdr:colOff>0</xdr:colOff>
                    <xdr:row>68</xdr:row>
                    <xdr:rowOff>38100</xdr:rowOff>
                  </from>
                  <to>
                    <xdr:col>7</xdr:col>
                    <xdr:colOff>523875</xdr:colOff>
                    <xdr:row>70</xdr:row>
                    <xdr:rowOff>66675</xdr:rowOff>
                  </to>
                </anchor>
              </controlPr>
            </control>
          </mc:Choice>
        </mc:AlternateContent>
        <mc:AlternateContent xmlns:mc="http://schemas.openxmlformats.org/markup-compatibility/2006">
          <mc:Choice Requires="x14">
            <control shapeId="1302" r:id="rId53" name="Check Box 278">
              <controlPr defaultSize="0" autoFill="0" autoLine="0" autoPict="0">
                <anchor moveWithCells="1">
                  <from>
                    <xdr:col>7</xdr:col>
                    <xdr:colOff>419100</xdr:colOff>
                    <xdr:row>68</xdr:row>
                    <xdr:rowOff>38100</xdr:rowOff>
                  </from>
                  <to>
                    <xdr:col>8</xdr:col>
                    <xdr:colOff>0</xdr:colOff>
                    <xdr:row>70</xdr:row>
                    <xdr:rowOff>66675</xdr:rowOff>
                  </to>
                </anchor>
              </controlPr>
            </control>
          </mc:Choice>
        </mc:AlternateContent>
        <mc:AlternateContent xmlns:mc="http://schemas.openxmlformats.org/markup-compatibility/2006">
          <mc:Choice Requires="x14">
            <control shapeId="1303" r:id="rId54" name="Check Box 279">
              <controlPr defaultSize="0" autoFill="0" autoLine="0" autoPict="0">
                <anchor moveWithCells="1">
                  <from>
                    <xdr:col>7</xdr:col>
                    <xdr:colOff>0</xdr:colOff>
                    <xdr:row>76</xdr:row>
                    <xdr:rowOff>38100</xdr:rowOff>
                  </from>
                  <to>
                    <xdr:col>7</xdr:col>
                    <xdr:colOff>523875</xdr:colOff>
                    <xdr:row>78</xdr:row>
                    <xdr:rowOff>66675</xdr:rowOff>
                  </to>
                </anchor>
              </controlPr>
            </control>
          </mc:Choice>
        </mc:AlternateContent>
        <mc:AlternateContent xmlns:mc="http://schemas.openxmlformats.org/markup-compatibility/2006">
          <mc:Choice Requires="x14">
            <control shapeId="1304" r:id="rId55" name="Check Box 280">
              <controlPr defaultSize="0" autoFill="0" autoLine="0" autoPict="0">
                <anchor moveWithCells="1">
                  <from>
                    <xdr:col>7</xdr:col>
                    <xdr:colOff>419100</xdr:colOff>
                    <xdr:row>76</xdr:row>
                    <xdr:rowOff>38100</xdr:rowOff>
                  </from>
                  <to>
                    <xdr:col>8</xdr:col>
                    <xdr:colOff>0</xdr:colOff>
                    <xdr:row>78</xdr:row>
                    <xdr:rowOff>66675</xdr:rowOff>
                  </to>
                </anchor>
              </controlPr>
            </control>
          </mc:Choice>
        </mc:AlternateContent>
        <mc:AlternateContent xmlns:mc="http://schemas.openxmlformats.org/markup-compatibility/2006">
          <mc:Choice Requires="x14">
            <control shapeId="1305" r:id="rId56" name="Check Box 281">
              <controlPr defaultSize="0" autoFill="0" autoLine="0" autoPict="0">
                <anchor moveWithCells="1">
                  <from>
                    <xdr:col>7</xdr:col>
                    <xdr:colOff>0</xdr:colOff>
                    <xdr:row>78</xdr:row>
                    <xdr:rowOff>38100</xdr:rowOff>
                  </from>
                  <to>
                    <xdr:col>7</xdr:col>
                    <xdr:colOff>523875</xdr:colOff>
                    <xdr:row>80</xdr:row>
                    <xdr:rowOff>66675</xdr:rowOff>
                  </to>
                </anchor>
              </controlPr>
            </control>
          </mc:Choice>
        </mc:AlternateContent>
        <mc:AlternateContent xmlns:mc="http://schemas.openxmlformats.org/markup-compatibility/2006">
          <mc:Choice Requires="x14">
            <control shapeId="1306" r:id="rId57" name="Check Box 282">
              <controlPr defaultSize="0" autoFill="0" autoLine="0" autoPict="0">
                <anchor moveWithCells="1">
                  <from>
                    <xdr:col>7</xdr:col>
                    <xdr:colOff>419100</xdr:colOff>
                    <xdr:row>78</xdr:row>
                    <xdr:rowOff>38100</xdr:rowOff>
                  </from>
                  <to>
                    <xdr:col>8</xdr:col>
                    <xdr:colOff>0</xdr:colOff>
                    <xdr:row>80</xdr:row>
                    <xdr:rowOff>66675</xdr:rowOff>
                  </to>
                </anchor>
              </controlPr>
            </control>
          </mc:Choice>
        </mc:AlternateContent>
        <mc:AlternateContent xmlns:mc="http://schemas.openxmlformats.org/markup-compatibility/2006">
          <mc:Choice Requires="x14">
            <control shapeId="1309" r:id="rId58" name="Check Box 285">
              <controlPr defaultSize="0" autoFill="0" autoLine="0" autoPict="0">
                <anchor moveWithCells="1">
                  <from>
                    <xdr:col>7</xdr:col>
                    <xdr:colOff>0</xdr:colOff>
                    <xdr:row>83</xdr:row>
                    <xdr:rowOff>38100</xdr:rowOff>
                  </from>
                  <to>
                    <xdr:col>7</xdr:col>
                    <xdr:colOff>523875</xdr:colOff>
                    <xdr:row>85</xdr:row>
                    <xdr:rowOff>66675</xdr:rowOff>
                  </to>
                </anchor>
              </controlPr>
            </control>
          </mc:Choice>
        </mc:AlternateContent>
        <mc:AlternateContent xmlns:mc="http://schemas.openxmlformats.org/markup-compatibility/2006">
          <mc:Choice Requires="x14">
            <control shapeId="1310" r:id="rId59" name="Check Box 286">
              <controlPr defaultSize="0" autoFill="0" autoLine="0" autoPict="0">
                <anchor moveWithCells="1">
                  <from>
                    <xdr:col>7</xdr:col>
                    <xdr:colOff>419100</xdr:colOff>
                    <xdr:row>83</xdr:row>
                    <xdr:rowOff>38100</xdr:rowOff>
                  </from>
                  <to>
                    <xdr:col>8</xdr:col>
                    <xdr:colOff>0</xdr:colOff>
                    <xdr:row>85</xdr:row>
                    <xdr:rowOff>66675</xdr:rowOff>
                  </to>
                </anchor>
              </controlPr>
            </control>
          </mc:Choice>
        </mc:AlternateContent>
        <mc:AlternateContent xmlns:mc="http://schemas.openxmlformats.org/markup-compatibility/2006">
          <mc:Choice Requires="x14">
            <control shapeId="1311" r:id="rId60" name="Check Box 287">
              <controlPr defaultSize="0" autoFill="0" autoLine="0" autoPict="0">
                <anchor moveWithCells="1">
                  <from>
                    <xdr:col>7</xdr:col>
                    <xdr:colOff>0</xdr:colOff>
                    <xdr:row>85</xdr:row>
                    <xdr:rowOff>38100</xdr:rowOff>
                  </from>
                  <to>
                    <xdr:col>7</xdr:col>
                    <xdr:colOff>523875</xdr:colOff>
                    <xdr:row>87</xdr:row>
                    <xdr:rowOff>66675</xdr:rowOff>
                  </to>
                </anchor>
              </controlPr>
            </control>
          </mc:Choice>
        </mc:AlternateContent>
        <mc:AlternateContent xmlns:mc="http://schemas.openxmlformats.org/markup-compatibility/2006">
          <mc:Choice Requires="x14">
            <control shapeId="1312" r:id="rId61" name="Check Box 288">
              <controlPr defaultSize="0" autoFill="0" autoLine="0" autoPict="0">
                <anchor moveWithCells="1">
                  <from>
                    <xdr:col>7</xdr:col>
                    <xdr:colOff>419100</xdr:colOff>
                    <xdr:row>85</xdr:row>
                    <xdr:rowOff>38100</xdr:rowOff>
                  </from>
                  <to>
                    <xdr:col>8</xdr:col>
                    <xdr:colOff>0</xdr:colOff>
                    <xdr:row>87</xdr:row>
                    <xdr:rowOff>66675</xdr:rowOff>
                  </to>
                </anchor>
              </controlPr>
            </control>
          </mc:Choice>
        </mc:AlternateContent>
        <mc:AlternateContent xmlns:mc="http://schemas.openxmlformats.org/markup-compatibility/2006">
          <mc:Choice Requires="x14">
            <control shapeId="1313" r:id="rId62" name="Check Box 289">
              <controlPr defaultSize="0" autoFill="0" autoLine="0" autoPict="0">
                <anchor moveWithCells="1">
                  <from>
                    <xdr:col>7</xdr:col>
                    <xdr:colOff>0</xdr:colOff>
                    <xdr:row>58</xdr:row>
                    <xdr:rowOff>95250</xdr:rowOff>
                  </from>
                  <to>
                    <xdr:col>7</xdr:col>
                    <xdr:colOff>523875</xdr:colOff>
                    <xdr:row>59</xdr:row>
                    <xdr:rowOff>190500</xdr:rowOff>
                  </to>
                </anchor>
              </controlPr>
            </control>
          </mc:Choice>
        </mc:AlternateContent>
        <mc:AlternateContent xmlns:mc="http://schemas.openxmlformats.org/markup-compatibility/2006">
          <mc:Choice Requires="x14">
            <control shapeId="1314" r:id="rId63" name="Check Box 290">
              <controlPr defaultSize="0" autoFill="0" autoLine="0" autoPict="0">
                <anchor moveWithCells="1">
                  <from>
                    <xdr:col>7</xdr:col>
                    <xdr:colOff>419100</xdr:colOff>
                    <xdr:row>58</xdr:row>
                    <xdr:rowOff>95250</xdr:rowOff>
                  </from>
                  <to>
                    <xdr:col>8</xdr:col>
                    <xdr:colOff>0</xdr:colOff>
                    <xdr:row>59</xdr:row>
                    <xdr:rowOff>190500</xdr:rowOff>
                  </to>
                </anchor>
              </controlPr>
            </control>
          </mc:Choice>
        </mc:AlternateContent>
        <mc:AlternateContent xmlns:mc="http://schemas.openxmlformats.org/markup-compatibility/2006">
          <mc:Choice Requires="x14">
            <control shapeId="1315" r:id="rId64" name="Check Box 291">
              <controlPr defaultSize="0" autoFill="0" autoLine="0" autoPict="0">
                <anchor moveWithCells="1">
                  <from>
                    <xdr:col>7</xdr:col>
                    <xdr:colOff>0</xdr:colOff>
                    <xdr:row>81</xdr:row>
                    <xdr:rowOff>38100</xdr:rowOff>
                  </from>
                  <to>
                    <xdr:col>7</xdr:col>
                    <xdr:colOff>523875</xdr:colOff>
                    <xdr:row>82</xdr:row>
                    <xdr:rowOff>371475</xdr:rowOff>
                  </to>
                </anchor>
              </controlPr>
            </control>
          </mc:Choice>
        </mc:AlternateContent>
        <mc:AlternateContent xmlns:mc="http://schemas.openxmlformats.org/markup-compatibility/2006">
          <mc:Choice Requires="x14">
            <control shapeId="1316" r:id="rId65" name="Check Box 292">
              <controlPr defaultSize="0" autoFill="0" autoLine="0" autoPict="0">
                <anchor moveWithCells="1">
                  <from>
                    <xdr:col>7</xdr:col>
                    <xdr:colOff>419100</xdr:colOff>
                    <xdr:row>81</xdr:row>
                    <xdr:rowOff>38100</xdr:rowOff>
                  </from>
                  <to>
                    <xdr:col>8</xdr:col>
                    <xdr:colOff>0</xdr:colOff>
                    <xdr:row>82</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L131"/>
  <sheetViews>
    <sheetView view="pageBreakPreview" zoomScaleNormal="100" zoomScaleSheetLayoutView="100" workbookViewId="0">
      <pane ySplit="3" topLeftCell="A4" activePane="bottomLeft" state="frozen"/>
      <selection pane="bottomLeft" activeCell="B1" sqref="B1:E1"/>
    </sheetView>
  </sheetViews>
  <sheetFormatPr defaultRowHeight="18.75"/>
  <cols>
    <col min="1" max="1" width="8.5" style="104" bestFit="1" customWidth="1"/>
    <col min="2" max="2" width="10.625" style="104" customWidth="1"/>
    <col min="3" max="3" width="2.375" style="118" customWidth="1"/>
    <col min="4" max="4" width="10.625" style="104" customWidth="1"/>
    <col min="5" max="5" width="12.625" style="104" customWidth="1"/>
    <col min="6" max="6" width="20" style="104" bestFit="1" customWidth="1"/>
    <col min="7" max="7" width="19" style="104" bestFit="1" customWidth="1"/>
    <col min="8" max="8" width="12.25" style="104" customWidth="1"/>
    <col min="9" max="9" width="8.5" style="104" customWidth="1"/>
    <col min="10" max="10" width="18.625" style="104" customWidth="1"/>
    <col min="11" max="11" width="6.75" style="118" bestFit="1" customWidth="1"/>
    <col min="12" max="16384" width="9" style="104"/>
  </cols>
  <sheetData>
    <row r="1" spans="1:11" ht="20.100000000000001" customHeight="1">
      <c r="A1" s="490" t="s">
        <v>617</v>
      </c>
      <c r="B1" s="640">
        <f>表紙!C15</f>
        <v>0</v>
      </c>
      <c r="C1" s="640"/>
      <c r="D1" s="640"/>
      <c r="E1" s="640"/>
      <c r="F1" s="490" t="s">
        <v>66</v>
      </c>
      <c r="G1" s="305" t="s">
        <v>246</v>
      </c>
      <c r="H1" s="641" t="s">
        <v>67</v>
      </c>
      <c r="I1" s="641"/>
      <c r="J1" s="642"/>
      <c r="K1" s="642"/>
    </row>
    <row r="2" spans="1:11" ht="20.100000000000001" customHeight="1">
      <c r="A2" s="490" t="s">
        <v>65</v>
      </c>
      <c r="B2" s="640">
        <f>表紙!C6</f>
        <v>0</v>
      </c>
      <c r="C2" s="640"/>
      <c r="D2" s="640"/>
      <c r="E2" s="640"/>
      <c r="F2" s="490" t="s">
        <v>1</v>
      </c>
      <c r="G2" s="305" t="s">
        <v>246</v>
      </c>
      <c r="H2" s="641" t="s">
        <v>2</v>
      </c>
      <c r="I2" s="641"/>
      <c r="J2" s="643"/>
      <c r="K2" s="643"/>
    </row>
    <row r="3" spans="1:11" ht="35.1" customHeight="1">
      <c r="A3" s="641" t="s">
        <v>3</v>
      </c>
      <c r="B3" s="641"/>
      <c r="C3" s="644" t="s">
        <v>4</v>
      </c>
      <c r="D3" s="645"/>
      <c r="E3" s="645"/>
      <c r="F3" s="646"/>
      <c r="G3" s="491" t="s">
        <v>8</v>
      </c>
      <c r="H3" s="305" t="s">
        <v>5</v>
      </c>
      <c r="I3" s="490" t="s">
        <v>105</v>
      </c>
      <c r="J3" s="490" t="s">
        <v>6</v>
      </c>
      <c r="K3" s="490" t="s">
        <v>247</v>
      </c>
    </row>
    <row r="4" spans="1:11" ht="12" customHeight="1">
      <c r="A4" s="16"/>
      <c r="B4" s="105"/>
      <c r="C4" s="106"/>
      <c r="D4" s="473"/>
      <c r="E4" s="107"/>
      <c r="F4" s="105"/>
      <c r="G4" s="108"/>
      <c r="H4" s="109"/>
      <c r="I4" s="109"/>
      <c r="J4" s="109"/>
      <c r="K4" s="488"/>
    </row>
    <row r="5" spans="1:11" ht="24" customHeight="1">
      <c r="A5" s="603" t="s">
        <v>201</v>
      </c>
      <c r="B5" s="604"/>
      <c r="C5" s="475">
        <v>1</v>
      </c>
      <c r="D5" s="609" t="s">
        <v>200</v>
      </c>
      <c r="E5" s="609"/>
      <c r="F5" s="610"/>
      <c r="G5" s="110" t="s">
        <v>106</v>
      </c>
      <c r="H5" s="111"/>
      <c r="I5" s="109"/>
      <c r="J5" s="487" t="s">
        <v>179</v>
      </c>
      <c r="K5" s="488"/>
    </row>
    <row r="6" spans="1:11" ht="12" customHeight="1">
      <c r="A6" s="475"/>
      <c r="B6" s="476"/>
      <c r="C6" s="475"/>
      <c r="D6" s="471"/>
      <c r="E6" s="471"/>
      <c r="F6" s="472"/>
      <c r="G6" s="110"/>
      <c r="H6" s="111"/>
      <c r="I6" s="109"/>
      <c r="J6" s="487"/>
      <c r="K6" s="488"/>
    </row>
    <row r="7" spans="1:11" ht="36" customHeight="1">
      <c r="A7" s="102"/>
      <c r="B7" s="103"/>
      <c r="C7" s="475">
        <v>2</v>
      </c>
      <c r="D7" s="609" t="s">
        <v>416</v>
      </c>
      <c r="E7" s="609"/>
      <c r="F7" s="610"/>
      <c r="G7" s="110" t="s">
        <v>411</v>
      </c>
      <c r="H7" s="111"/>
      <c r="I7" s="109"/>
      <c r="J7" s="487" t="s">
        <v>244</v>
      </c>
      <c r="K7" s="488"/>
    </row>
    <row r="8" spans="1:11" ht="12" customHeight="1">
      <c r="A8" s="108"/>
      <c r="B8" s="105"/>
      <c r="C8" s="475"/>
      <c r="D8" s="473"/>
      <c r="E8" s="107"/>
      <c r="F8" s="105"/>
      <c r="G8" s="16"/>
      <c r="H8" s="109"/>
      <c r="I8" s="109"/>
      <c r="J8" s="479"/>
      <c r="K8" s="488"/>
    </row>
    <row r="9" spans="1:11" ht="24" customHeight="1">
      <c r="A9" s="108"/>
      <c r="B9" s="105"/>
      <c r="C9" s="475">
        <v>3</v>
      </c>
      <c r="D9" s="609" t="s">
        <v>180</v>
      </c>
      <c r="E9" s="609"/>
      <c r="F9" s="610"/>
      <c r="G9" s="16" t="s">
        <v>107</v>
      </c>
      <c r="H9" s="111"/>
      <c r="I9" s="109"/>
      <c r="J9" s="487" t="s">
        <v>245</v>
      </c>
      <c r="K9" s="488"/>
    </row>
    <row r="10" spans="1:11" ht="12" customHeight="1">
      <c r="A10" s="108"/>
      <c r="B10" s="105"/>
      <c r="C10" s="475"/>
      <c r="D10" s="473"/>
      <c r="E10" s="107"/>
      <c r="F10" s="105"/>
      <c r="G10" s="108"/>
      <c r="H10" s="109"/>
      <c r="I10" s="109"/>
      <c r="J10" s="479"/>
      <c r="K10" s="488"/>
    </row>
    <row r="11" spans="1:11" ht="36" customHeight="1">
      <c r="A11" s="124"/>
      <c r="B11" s="125"/>
      <c r="C11" s="115">
        <v>4</v>
      </c>
      <c r="D11" s="602" t="s">
        <v>412</v>
      </c>
      <c r="E11" s="602"/>
      <c r="F11" s="647"/>
      <c r="G11" s="132" t="s">
        <v>422</v>
      </c>
      <c r="H11" s="111"/>
      <c r="I11" s="111"/>
      <c r="J11" s="131" t="s">
        <v>410</v>
      </c>
      <c r="K11" s="142"/>
    </row>
    <row r="12" spans="1:11" ht="12" customHeight="1">
      <c r="A12" s="108"/>
      <c r="B12" s="105"/>
      <c r="C12" s="475"/>
      <c r="D12" s="473"/>
      <c r="E12" s="107"/>
      <c r="F12" s="105"/>
      <c r="G12" s="108"/>
      <c r="H12" s="109"/>
      <c r="I12" s="109"/>
      <c r="J12" s="479"/>
      <c r="K12" s="488"/>
    </row>
    <row r="13" spans="1:11" ht="12" customHeight="1">
      <c r="A13" s="108"/>
      <c r="B13" s="105"/>
      <c r="C13" s="475"/>
      <c r="D13" s="473"/>
      <c r="E13" s="107"/>
      <c r="F13" s="105"/>
      <c r="G13" s="108"/>
      <c r="H13" s="109"/>
      <c r="I13" s="109"/>
      <c r="J13" s="479"/>
      <c r="K13" s="488"/>
    </row>
    <row r="14" spans="1:11" ht="48" customHeight="1">
      <c r="A14" s="603" t="s">
        <v>114</v>
      </c>
      <c r="B14" s="604"/>
      <c r="C14" s="475">
        <v>1</v>
      </c>
      <c r="D14" s="609" t="s">
        <v>224</v>
      </c>
      <c r="E14" s="613"/>
      <c r="F14" s="627"/>
      <c r="G14" s="110" t="s">
        <v>115</v>
      </c>
      <c r="H14" s="111"/>
      <c r="I14" s="109"/>
      <c r="J14" s="481" t="s">
        <v>182</v>
      </c>
      <c r="K14" s="488"/>
    </row>
    <row r="15" spans="1:11" ht="12" customHeight="1">
      <c r="A15" s="16"/>
      <c r="B15" s="105"/>
      <c r="C15" s="475"/>
      <c r="D15" s="473"/>
      <c r="E15" s="107"/>
      <c r="F15" s="105"/>
      <c r="G15" s="16"/>
      <c r="H15" s="109"/>
      <c r="I15" s="109"/>
      <c r="J15" s="18"/>
      <c r="K15" s="488"/>
    </row>
    <row r="16" spans="1:11" ht="12" customHeight="1">
      <c r="A16" s="16"/>
      <c r="B16" s="105"/>
      <c r="C16" s="475"/>
      <c r="D16" s="473"/>
      <c r="E16" s="107"/>
      <c r="F16" s="105"/>
      <c r="G16" s="16"/>
      <c r="H16" s="109"/>
      <c r="I16" s="109"/>
      <c r="J16" s="18"/>
      <c r="K16" s="488"/>
    </row>
    <row r="17" spans="1:11" ht="24">
      <c r="A17" s="603" t="s">
        <v>108</v>
      </c>
      <c r="B17" s="604"/>
      <c r="C17" s="475">
        <v>1</v>
      </c>
      <c r="D17" s="613" t="s">
        <v>109</v>
      </c>
      <c r="E17" s="613"/>
      <c r="F17" s="627"/>
      <c r="G17" s="16" t="s">
        <v>110</v>
      </c>
      <c r="H17" s="111"/>
      <c r="I17" s="109"/>
      <c r="J17" s="481" t="s">
        <v>679</v>
      </c>
      <c r="K17" s="488"/>
    </row>
    <row r="18" spans="1:11" ht="12" customHeight="1">
      <c r="A18" s="108"/>
      <c r="B18" s="105"/>
      <c r="C18" s="475"/>
      <c r="D18" s="473"/>
      <c r="E18" s="107"/>
      <c r="F18" s="105"/>
      <c r="G18" s="108"/>
      <c r="H18" s="109"/>
      <c r="I18" s="109"/>
      <c r="J18" s="479"/>
      <c r="K18" s="488"/>
    </row>
    <row r="19" spans="1:11" ht="24">
      <c r="A19" s="16"/>
      <c r="B19" s="105"/>
      <c r="C19" s="475">
        <v>2</v>
      </c>
      <c r="D19" s="613" t="s">
        <v>225</v>
      </c>
      <c r="E19" s="613"/>
      <c r="F19" s="627"/>
      <c r="G19" s="16" t="s">
        <v>226</v>
      </c>
      <c r="H19" s="111"/>
      <c r="I19" s="109"/>
      <c r="J19" s="481" t="s">
        <v>680</v>
      </c>
      <c r="K19" s="488"/>
    </row>
    <row r="20" spans="1:11" ht="12" customHeight="1">
      <c r="A20" s="108"/>
      <c r="B20" s="105"/>
      <c r="C20" s="475"/>
      <c r="D20" s="473"/>
      <c r="E20" s="107"/>
      <c r="F20" s="105"/>
      <c r="G20" s="108"/>
      <c r="H20" s="109"/>
      <c r="I20" s="109"/>
      <c r="J20" s="479"/>
      <c r="K20" s="488"/>
    </row>
    <row r="21" spans="1:11" ht="12" customHeight="1">
      <c r="A21" s="108"/>
      <c r="B21" s="105"/>
      <c r="C21" s="475"/>
      <c r="D21" s="473"/>
      <c r="E21" s="107"/>
      <c r="F21" s="105"/>
      <c r="G21" s="108"/>
      <c r="H21" s="109"/>
      <c r="I21" s="109"/>
      <c r="J21" s="479"/>
      <c r="K21" s="488"/>
    </row>
    <row r="22" spans="1:11" ht="36" customHeight="1">
      <c r="A22" s="603" t="s">
        <v>111</v>
      </c>
      <c r="B22" s="604"/>
      <c r="C22" s="475">
        <v>1</v>
      </c>
      <c r="D22" s="609" t="s">
        <v>112</v>
      </c>
      <c r="E22" s="609"/>
      <c r="F22" s="610"/>
      <c r="G22" s="16" t="s">
        <v>113</v>
      </c>
      <c r="H22" s="111"/>
      <c r="I22" s="109"/>
      <c r="J22" s="487" t="s">
        <v>181</v>
      </c>
      <c r="K22" s="488"/>
    </row>
    <row r="23" spans="1:11" ht="12" customHeight="1">
      <c r="A23" s="447"/>
      <c r="B23" s="454"/>
      <c r="C23" s="441"/>
      <c r="D23" s="444"/>
      <c r="E23" s="455"/>
      <c r="F23" s="454"/>
      <c r="G23" s="447"/>
      <c r="H23" s="456"/>
      <c r="I23" s="456"/>
      <c r="J23" s="457"/>
      <c r="K23" s="458"/>
    </row>
    <row r="24" spans="1:11" ht="12" customHeight="1">
      <c r="A24" s="16"/>
      <c r="B24" s="105"/>
      <c r="C24" s="475"/>
      <c r="D24" s="22"/>
      <c r="E24" s="107"/>
      <c r="F24" s="105"/>
      <c r="G24" s="16"/>
      <c r="H24" s="109"/>
      <c r="I24" s="109"/>
      <c r="J24" s="18"/>
      <c r="K24" s="488"/>
    </row>
    <row r="25" spans="1:11" ht="24" customHeight="1">
      <c r="A25" s="603" t="s">
        <v>183</v>
      </c>
      <c r="B25" s="604"/>
      <c r="C25" s="475">
        <v>1</v>
      </c>
      <c r="D25" s="609" t="s">
        <v>184</v>
      </c>
      <c r="E25" s="613"/>
      <c r="F25" s="627"/>
      <c r="G25" s="110" t="s">
        <v>116</v>
      </c>
      <c r="H25" s="111"/>
      <c r="I25" s="109"/>
      <c r="J25" s="18" t="s">
        <v>185</v>
      </c>
      <c r="K25" s="488" t="s">
        <v>248</v>
      </c>
    </row>
    <row r="26" spans="1:11" ht="12" customHeight="1">
      <c r="A26" s="16"/>
      <c r="B26" s="105"/>
      <c r="C26" s="475"/>
      <c r="D26" s="22"/>
      <c r="E26" s="107"/>
      <c r="F26" s="105"/>
      <c r="G26" s="16"/>
      <c r="H26" s="109"/>
      <c r="I26" s="109"/>
      <c r="J26" s="18"/>
      <c r="K26" s="488"/>
    </row>
    <row r="27" spans="1:11" ht="12" customHeight="1">
      <c r="A27" s="16"/>
      <c r="B27" s="105"/>
      <c r="C27" s="475"/>
      <c r="D27" s="22"/>
      <c r="E27" s="107"/>
      <c r="F27" s="105"/>
      <c r="G27" s="16"/>
      <c r="H27" s="109"/>
      <c r="I27" s="109"/>
      <c r="J27" s="18"/>
      <c r="K27" s="488"/>
    </row>
    <row r="28" spans="1:11" ht="36" customHeight="1">
      <c r="A28" s="603" t="s">
        <v>227</v>
      </c>
      <c r="B28" s="604"/>
      <c r="C28" s="475">
        <v>1</v>
      </c>
      <c r="D28" s="613" t="s">
        <v>470</v>
      </c>
      <c r="E28" s="613"/>
      <c r="F28" s="627"/>
      <c r="G28" s="110" t="s">
        <v>228</v>
      </c>
      <c r="H28" s="111"/>
      <c r="I28" s="109"/>
      <c r="J28" s="481" t="s">
        <v>186</v>
      </c>
      <c r="K28" s="488"/>
    </row>
    <row r="29" spans="1:11" ht="12" customHeight="1">
      <c r="A29" s="16"/>
      <c r="B29" s="105"/>
      <c r="C29" s="475"/>
      <c r="D29" s="22"/>
      <c r="E29" s="107"/>
      <c r="F29" s="105"/>
      <c r="G29" s="16"/>
      <c r="H29" s="109"/>
      <c r="I29" s="109"/>
      <c r="J29" s="18"/>
      <c r="K29" s="488"/>
    </row>
    <row r="30" spans="1:11" ht="60" customHeight="1">
      <c r="A30" s="16"/>
      <c r="B30" s="105"/>
      <c r="C30" s="475">
        <v>2</v>
      </c>
      <c r="D30" s="609" t="s">
        <v>471</v>
      </c>
      <c r="E30" s="609"/>
      <c r="F30" s="610"/>
      <c r="G30" s="110" t="s">
        <v>228</v>
      </c>
      <c r="H30" s="111"/>
      <c r="I30" s="109"/>
      <c r="J30" s="481" t="s">
        <v>186</v>
      </c>
      <c r="K30" s="488" t="s">
        <v>249</v>
      </c>
    </row>
    <row r="31" spans="1:11" ht="12" customHeight="1">
      <c r="A31" s="16"/>
      <c r="B31" s="105"/>
      <c r="C31" s="475"/>
      <c r="D31" s="22"/>
      <c r="E31" s="107"/>
      <c r="F31" s="105"/>
      <c r="G31" s="16"/>
      <c r="H31" s="109"/>
      <c r="I31" s="109"/>
      <c r="J31" s="18"/>
      <c r="K31" s="488"/>
    </row>
    <row r="32" spans="1:11" ht="36" customHeight="1">
      <c r="A32" s="16"/>
      <c r="B32" s="105"/>
      <c r="C32" s="475">
        <v>3</v>
      </c>
      <c r="D32" s="609" t="s">
        <v>188</v>
      </c>
      <c r="E32" s="609"/>
      <c r="F32" s="610"/>
      <c r="G32" s="110" t="s">
        <v>228</v>
      </c>
      <c r="H32" s="111"/>
      <c r="I32" s="109"/>
      <c r="J32" s="481" t="s">
        <v>187</v>
      </c>
      <c r="K32" s="488"/>
    </row>
    <row r="33" spans="1:11" ht="12" customHeight="1">
      <c r="A33" s="16"/>
      <c r="B33" s="105"/>
      <c r="C33" s="475"/>
      <c r="D33" s="22"/>
      <c r="E33" s="107"/>
      <c r="F33" s="105"/>
      <c r="G33" s="16"/>
      <c r="H33" s="109"/>
      <c r="I33" s="109"/>
      <c r="J33" s="18"/>
      <c r="K33" s="488"/>
    </row>
    <row r="34" spans="1:11" ht="24" customHeight="1">
      <c r="A34" s="16"/>
      <c r="B34" s="105"/>
      <c r="C34" s="475">
        <v>4</v>
      </c>
      <c r="D34" s="648" t="s">
        <v>117</v>
      </c>
      <c r="E34" s="648"/>
      <c r="F34" s="649"/>
      <c r="G34" s="110" t="s">
        <v>118</v>
      </c>
      <c r="H34" s="111"/>
      <c r="I34" s="109"/>
      <c r="J34" s="487" t="s">
        <v>119</v>
      </c>
      <c r="K34" s="488"/>
    </row>
    <row r="35" spans="1:11" ht="12" customHeight="1">
      <c r="A35" s="16"/>
      <c r="B35" s="105"/>
      <c r="C35" s="475"/>
      <c r="D35" s="120"/>
      <c r="E35" s="140"/>
      <c r="F35" s="341"/>
      <c r="G35" s="16"/>
      <c r="H35" s="109"/>
      <c r="I35" s="109"/>
      <c r="J35" s="18"/>
      <c r="K35" s="488"/>
    </row>
    <row r="36" spans="1:11">
      <c r="A36" s="16"/>
      <c r="B36" s="105"/>
      <c r="C36" s="475">
        <v>5</v>
      </c>
      <c r="D36" s="648" t="s">
        <v>120</v>
      </c>
      <c r="E36" s="648"/>
      <c r="F36" s="649"/>
      <c r="G36" s="16" t="s">
        <v>121</v>
      </c>
      <c r="H36" s="111"/>
      <c r="I36" s="109"/>
      <c r="J36" s="18"/>
      <c r="K36" s="488"/>
    </row>
    <row r="37" spans="1:11" ht="12" customHeight="1">
      <c r="A37" s="16"/>
      <c r="B37" s="105"/>
      <c r="C37" s="475"/>
      <c r="D37" s="22"/>
      <c r="E37" s="107"/>
      <c r="F37" s="105"/>
      <c r="G37" s="16"/>
      <c r="H37" s="109"/>
      <c r="I37" s="109"/>
      <c r="J37" s="18"/>
      <c r="K37" s="488"/>
    </row>
    <row r="38" spans="1:11" ht="36" customHeight="1">
      <c r="A38" s="16"/>
      <c r="B38" s="105"/>
      <c r="C38" s="475">
        <v>6</v>
      </c>
      <c r="D38" s="609" t="s">
        <v>413</v>
      </c>
      <c r="E38" s="609"/>
      <c r="F38" s="610"/>
      <c r="G38" s="110" t="s">
        <v>122</v>
      </c>
      <c r="H38" s="111"/>
      <c r="I38" s="109"/>
      <c r="J38" s="481" t="s">
        <v>123</v>
      </c>
      <c r="K38" s="488"/>
    </row>
    <row r="39" spans="1:11" ht="12" customHeight="1">
      <c r="A39" s="16"/>
      <c r="B39" s="105"/>
      <c r="C39" s="475"/>
      <c r="D39" s="22"/>
      <c r="E39" s="107"/>
      <c r="F39" s="105"/>
      <c r="G39" s="16"/>
      <c r="H39" s="109"/>
      <c r="I39" s="109"/>
      <c r="J39" s="18"/>
      <c r="K39" s="488"/>
    </row>
    <row r="40" spans="1:11" s="128" customFormat="1" ht="12" customHeight="1">
      <c r="A40" s="16"/>
      <c r="B40" s="17"/>
      <c r="C40" s="470"/>
      <c r="D40" s="613"/>
      <c r="E40" s="613"/>
      <c r="F40" s="613"/>
      <c r="G40" s="112"/>
      <c r="H40" s="478"/>
      <c r="I40" s="478"/>
      <c r="J40" s="481"/>
      <c r="K40" s="478"/>
    </row>
    <row r="41" spans="1:11" s="128" customFormat="1" ht="72" customHeight="1">
      <c r="A41" s="603" t="s">
        <v>124</v>
      </c>
      <c r="B41" s="650"/>
      <c r="C41" s="475">
        <v>1</v>
      </c>
      <c r="D41" s="602" t="s">
        <v>194</v>
      </c>
      <c r="E41" s="602"/>
      <c r="F41" s="647"/>
      <c r="G41" s="119" t="s">
        <v>125</v>
      </c>
      <c r="H41" s="111"/>
      <c r="I41" s="109"/>
      <c r="J41" s="481" t="s">
        <v>196</v>
      </c>
      <c r="K41" s="488"/>
    </row>
    <row r="42" spans="1:11" s="128" customFormat="1" ht="12" customHeight="1">
      <c r="A42" s="447"/>
      <c r="B42" s="455"/>
      <c r="C42" s="441"/>
      <c r="D42" s="444"/>
      <c r="E42" s="459"/>
      <c r="F42" s="460"/>
      <c r="G42" s="455"/>
      <c r="H42" s="456"/>
      <c r="I42" s="456"/>
      <c r="J42" s="456"/>
      <c r="K42" s="458"/>
    </row>
    <row r="43" spans="1:11" s="128" customFormat="1" ht="12" customHeight="1">
      <c r="A43" s="16"/>
      <c r="B43" s="107"/>
      <c r="C43" s="475"/>
      <c r="D43" s="22"/>
      <c r="E43" s="113"/>
      <c r="F43" s="114"/>
      <c r="G43" s="107"/>
      <c r="H43" s="109"/>
      <c r="I43" s="109"/>
      <c r="J43" s="109"/>
      <c r="K43" s="488"/>
    </row>
    <row r="44" spans="1:11" s="128" customFormat="1" ht="24" customHeight="1">
      <c r="A44" s="108"/>
      <c r="B44" s="107"/>
      <c r="C44" s="475">
        <v>2</v>
      </c>
      <c r="D44" s="602" t="s">
        <v>126</v>
      </c>
      <c r="E44" s="602"/>
      <c r="F44" s="647"/>
      <c r="G44" s="110" t="s">
        <v>127</v>
      </c>
      <c r="H44" s="111"/>
      <c r="I44" s="109"/>
      <c r="J44" s="481" t="s">
        <v>195</v>
      </c>
      <c r="K44" s="488"/>
    </row>
    <row r="45" spans="1:11" s="128" customFormat="1" ht="12" customHeight="1">
      <c r="A45" s="16"/>
      <c r="B45" s="107"/>
      <c r="C45" s="475"/>
      <c r="D45" s="120"/>
      <c r="E45" s="121"/>
      <c r="F45" s="122"/>
      <c r="G45" s="16"/>
      <c r="H45" s="109"/>
      <c r="I45" s="109"/>
      <c r="J45" s="109"/>
      <c r="K45" s="488"/>
    </row>
    <row r="46" spans="1:11" s="128" customFormat="1" ht="36" customHeight="1">
      <c r="A46" s="108"/>
      <c r="B46" s="107"/>
      <c r="C46" s="475">
        <v>3</v>
      </c>
      <c r="D46" s="609" t="s">
        <v>128</v>
      </c>
      <c r="E46" s="609"/>
      <c r="F46" s="610"/>
      <c r="G46" s="110" t="s">
        <v>129</v>
      </c>
      <c r="H46" s="111"/>
      <c r="I46" s="109"/>
      <c r="J46" s="24" t="s">
        <v>189</v>
      </c>
      <c r="K46" s="488"/>
    </row>
    <row r="47" spans="1:11" s="128" customFormat="1" ht="12" customHeight="1">
      <c r="A47" s="108"/>
      <c r="B47" s="107"/>
      <c r="C47" s="475"/>
      <c r="D47" s="113"/>
      <c r="E47" s="113"/>
      <c r="F47" s="114"/>
      <c r="G47" s="107"/>
      <c r="H47" s="109"/>
      <c r="I47" s="109"/>
      <c r="J47" s="123"/>
      <c r="K47" s="488"/>
    </row>
    <row r="48" spans="1:11" s="128" customFormat="1" ht="24" customHeight="1">
      <c r="A48" s="108"/>
      <c r="B48" s="107"/>
      <c r="C48" s="475">
        <v>4</v>
      </c>
      <c r="D48" s="609" t="s">
        <v>130</v>
      </c>
      <c r="E48" s="609"/>
      <c r="F48" s="610"/>
      <c r="G48" s="110" t="s">
        <v>131</v>
      </c>
      <c r="H48" s="111"/>
      <c r="I48" s="109"/>
      <c r="J48" s="24" t="s">
        <v>189</v>
      </c>
      <c r="K48" s="488"/>
    </row>
    <row r="49" spans="1:11" s="128" customFormat="1" ht="12" customHeight="1">
      <c r="A49" s="108"/>
      <c r="B49" s="107"/>
      <c r="C49" s="475"/>
      <c r="D49" s="471"/>
      <c r="E49" s="471"/>
      <c r="F49" s="472"/>
      <c r="G49" s="107"/>
      <c r="H49" s="109"/>
      <c r="I49" s="109"/>
      <c r="J49" s="123"/>
      <c r="K49" s="488"/>
    </row>
    <row r="50" spans="1:11" s="128" customFormat="1" ht="24" customHeight="1">
      <c r="A50" s="108"/>
      <c r="B50" s="107"/>
      <c r="C50" s="475">
        <v>5</v>
      </c>
      <c r="D50" s="609" t="s">
        <v>132</v>
      </c>
      <c r="E50" s="609"/>
      <c r="F50" s="610"/>
      <c r="G50" s="110" t="s">
        <v>133</v>
      </c>
      <c r="H50" s="111"/>
      <c r="I50" s="109"/>
      <c r="J50" s="24" t="s">
        <v>190</v>
      </c>
      <c r="K50" s="488"/>
    </row>
    <row r="51" spans="1:11" s="128" customFormat="1" ht="12" customHeight="1">
      <c r="A51" s="108"/>
      <c r="B51" s="107"/>
      <c r="C51" s="475"/>
      <c r="D51" s="471"/>
      <c r="E51" s="471"/>
      <c r="F51" s="472"/>
      <c r="G51" s="471"/>
      <c r="H51" s="111"/>
      <c r="I51" s="109"/>
      <c r="J51" s="24"/>
      <c r="K51" s="488"/>
    </row>
    <row r="52" spans="1:11" s="128" customFormat="1" ht="24" customHeight="1">
      <c r="A52" s="651"/>
      <c r="B52" s="652"/>
      <c r="C52" s="475">
        <v>6</v>
      </c>
      <c r="D52" s="609" t="s">
        <v>134</v>
      </c>
      <c r="E52" s="609"/>
      <c r="F52" s="610"/>
      <c r="G52" s="16" t="s">
        <v>135</v>
      </c>
      <c r="H52" s="492"/>
      <c r="I52" s="493"/>
      <c r="J52" s="625" t="s">
        <v>417</v>
      </c>
      <c r="K52" s="639" t="s">
        <v>390</v>
      </c>
    </row>
    <row r="53" spans="1:11" s="128" customFormat="1" ht="12" customHeight="1">
      <c r="A53" s="494"/>
      <c r="B53" s="495"/>
      <c r="C53" s="475"/>
      <c r="D53" s="22"/>
      <c r="E53" s="113"/>
      <c r="F53" s="114"/>
      <c r="G53" s="16"/>
      <c r="H53" s="493"/>
      <c r="I53" s="493"/>
      <c r="J53" s="625"/>
      <c r="K53" s="639"/>
    </row>
    <row r="54" spans="1:11" s="128" customFormat="1" ht="24" customHeight="1">
      <c r="A54" s="496"/>
      <c r="B54" s="495"/>
      <c r="C54" s="475">
        <v>7</v>
      </c>
      <c r="D54" s="609" t="s">
        <v>136</v>
      </c>
      <c r="E54" s="609"/>
      <c r="F54" s="610"/>
      <c r="G54" s="110" t="s">
        <v>137</v>
      </c>
      <c r="H54" s="492"/>
      <c r="I54" s="493"/>
      <c r="J54" s="625"/>
      <c r="K54" s="639"/>
    </row>
    <row r="55" spans="1:11" s="126" customFormat="1" ht="12" customHeight="1">
      <c r="A55" s="102"/>
      <c r="B55" s="22"/>
      <c r="C55" s="475"/>
      <c r="D55" s="485"/>
      <c r="E55" s="485"/>
      <c r="F55" s="486"/>
      <c r="G55" s="22"/>
      <c r="H55" s="117"/>
      <c r="I55" s="117"/>
      <c r="J55" s="117"/>
      <c r="K55" s="488"/>
    </row>
    <row r="56" spans="1:11" ht="12" customHeight="1">
      <c r="A56" s="16"/>
      <c r="B56" s="105"/>
      <c r="C56" s="475"/>
      <c r="D56" s="22"/>
      <c r="E56" s="107"/>
      <c r="F56" s="105"/>
      <c r="G56" s="16"/>
      <c r="H56" s="109"/>
      <c r="I56" s="109"/>
      <c r="J56" s="18"/>
      <c r="K56" s="488"/>
    </row>
    <row r="57" spans="1:11" ht="36" customHeight="1">
      <c r="A57" s="603" t="s">
        <v>138</v>
      </c>
      <c r="B57" s="604"/>
      <c r="C57" s="475">
        <v>1</v>
      </c>
      <c r="D57" s="609" t="s">
        <v>192</v>
      </c>
      <c r="E57" s="609"/>
      <c r="F57" s="610"/>
      <c r="G57" s="16" t="s">
        <v>197</v>
      </c>
      <c r="H57" s="492"/>
      <c r="I57" s="493"/>
      <c r="J57" s="18" t="s">
        <v>193</v>
      </c>
      <c r="K57" s="488" t="s">
        <v>407</v>
      </c>
    </row>
    <row r="58" spans="1:11" ht="72" customHeight="1">
      <c r="A58" s="475"/>
      <c r="B58" s="476"/>
      <c r="C58" s="475"/>
      <c r="D58" s="653" t="s">
        <v>243</v>
      </c>
      <c r="E58" s="653"/>
      <c r="F58" s="654"/>
      <c r="G58" s="16" t="s">
        <v>198</v>
      </c>
      <c r="H58" s="492"/>
      <c r="I58" s="493"/>
      <c r="J58" s="18"/>
      <c r="K58" s="488"/>
    </row>
    <row r="59" spans="1:11" ht="12" customHeight="1">
      <c r="A59" s="475"/>
      <c r="B59" s="476"/>
      <c r="C59" s="475"/>
      <c r="D59" s="471"/>
      <c r="E59" s="471"/>
      <c r="F59" s="472"/>
      <c r="G59" s="16"/>
      <c r="H59" s="492"/>
      <c r="I59" s="493"/>
      <c r="J59" s="18"/>
      <c r="K59" s="488"/>
    </row>
    <row r="60" spans="1:11" ht="60" customHeight="1">
      <c r="A60" s="102"/>
      <c r="B60" s="103"/>
      <c r="C60" s="475">
        <v>2</v>
      </c>
      <c r="D60" s="609" t="s">
        <v>414</v>
      </c>
      <c r="E60" s="613"/>
      <c r="F60" s="627"/>
      <c r="G60" s="110" t="s">
        <v>139</v>
      </c>
      <c r="H60" s="111"/>
      <c r="I60" s="109"/>
      <c r="J60" s="481" t="s">
        <v>191</v>
      </c>
      <c r="K60" s="488"/>
    </row>
    <row r="61" spans="1:11" ht="12" customHeight="1">
      <c r="A61" s="447"/>
      <c r="B61" s="454"/>
      <c r="C61" s="441"/>
      <c r="D61" s="444"/>
      <c r="E61" s="455"/>
      <c r="F61" s="454"/>
      <c r="G61" s="447"/>
      <c r="H61" s="456"/>
      <c r="I61" s="456"/>
      <c r="J61" s="457"/>
      <c r="K61" s="458"/>
    </row>
    <row r="62" spans="1:11" ht="12" customHeight="1">
      <c r="A62" s="16"/>
      <c r="B62" s="105"/>
      <c r="C62" s="475"/>
      <c r="D62" s="22"/>
      <c r="E62" s="107"/>
      <c r="F62" s="105"/>
      <c r="G62" s="16"/>
      <c r="H62" s="109"/>
      <c r="I62" s="109"/>
      <c r="J62" s="18"/>
      <c r="K62" s="488"/>
    </row>
    <row r="63" spans="1:11" ht="36" customHeight="1">
      <c r="A63" s="108"/>
      <c r="B63" s="105"/>
      <c r="C63" s="475">
        <v>3</v>
      </c>
      <c r="D63" s="609" t="s">
        <v>672</v>
      </c>
      <c r="E63" s="609"/>
      <c r="F63" s="610"/>
      <c r="G63" s="16" t="s">
        <v>140</v>
      </c>
      <c r="H63" s="111"/>
      <c r="I63" s="109"/>
      <c r="J63" s="487" t="s">
        <v>415</v>
      </c>
      <c r="K63" s="488"/>
    </row>
    <row r="64" spans="1:11" ht="12" customHeight="1">
      <c r="A64" s="16"/>
      <c r="B64" s="105"/>
      <c r="C64" s="475"/>
      <c r="D64" s="22"/>
      <c r="E64" s="107"/>
      <c r="F64" s="105"/>
      <c r="G64" s="16"/>
      <c r="H64" s="109"/>
      <c r="I64" s="109"/>
      <c r="J64" s="18"/>
      <c r="K64" s="488"/>
    </row>
    <row r="65" spans="1:11" ht="60" customHeight="1">
      <c r="A65" s="108"/>
      <c r="B65" s="105"/>
      <c r="C65" s="475">
        <v>4</v>
      </c>
      <c r="D65" s="602" t="s">
        <v>141</v>
      </c>
      <c r="E65" s="648"/>
      <c r="F65" s="649"/>
      <c r="G65" s="16" t="s">
        <v>142</v>
      </c>
      <c r="H65" s="111"/>
      <c r="I65" s="109"/>
      <c r="J65" s="487" t="s">
        <v>143</v>
      </c>
      <c r="K65" s="488"/>
    </row>
    <row r="66" spans="1:11" ht="12" customHeight="1">
      <c r="A66" s="16"/>
      <c r="B66" s="105"/>
      <c r="C66" s="475"/>
      <c r="D66" s="22"/>
      <c r="E66" s="107"/>
      <c r="F66" s="105"/>
      <c r="G66" s="16"/>
      <c r="H66" s="109"/>
      <c r="I66" s="109"/>
      <c r="J66" s="18"/>
      <c r="K66" s="488"/>
    </row>
    <row r="67" spans="1:11" ht="48" customHeight="1">
      <c r="A67" s="108"/>
      <c r="B67" s="105"/>
      <c r="C67" s="475">
        <v>5</v>
      </c>
      <c r="D67" s="609" t="s">
        <v>408</v>
      </c>
      <c r="E67" s="609"/>
      <c r="F67" s="610"/>
      <c r="G67" s="110" t="s">
        <v>409</v>
      </c>
      <c r="H67" s="111"/>
      <c r="I67" s="109"/>
      <c r="J67" s="481" t="s">
        <v>199</v>
      </c>
      <c r="K67" s="488"/>
    </row>
    <row r="68" spans="1:11" ht="12" customHeight="1">
      <c r="A68" s="16"/>
      <c r="B68" s="107"/>
      <c r="C68" s="475"/>
      <c r="D68" s="22"/>
      <c r="E68" s="107"/>
      <c r="F68" s="105"/>
      <c r="G68" s="473"/>
      <c r="H68" s="109"/>
      <c r="I68" s="109"/>
      <c r="J68" s="18"/>
      <c r="K68" s="488"/>
    </row>
    <row r="69" spans="1:11" s="126" customFormat="1" ht="12" customHeight="1">
      <c r="A69" s="102"/>
      <c r="B69" s="22"/>
      <c r="C69" s="475"/>
      <c r="D69" s="485"/>
      <c r="E69" s="485"/>
      <c r="F69" s="486"/>
      <c r="G69" s="22"/>
      <c r="H69" s="117"/>
      <c r="I69" s="117"/>
      <c r="J69" s="117"/>
      <c r="K69" s="488"/>
    </row>
    <row r="70" spans="1:11" s="126" customFormat="1" ht="24" customHeight="1">
      <c r="A70" s="603" t="s">
        <v>144</v>
      </c>
      <c r="B70" s="650"/>
      <c r="C70" s="475">
        <v>1</v>
      </c>
      <c r="D70" s="609" t="s">
        <v>202</v>
      </c>
      <c r="E70" s="609"/>
      <c r="F70" s="610"/>
      <c r="G70" s="485" t="s">
        <v>208</v>
      </c>
      <c r="H70" s="111"/>
      <c r="I70" s="109"/>
      <c r="J70" s="117" t="s">
        <v>203</v>
      </c>
      <c r="K70" s="488"/>
    </row>
    <row r="71" spans="1:11" s="126" customFormat="1" ht="12" customHeight="1">
      <c r="A71" s="102"/>
      <c r="B71" s="22"/>
      <c r="C71" s="475"/>
      <c r="D71" s="485"/>
      <c r="E71" s="485"/>
      <c r="F71" s="486"/>
      <c r="G71" s="22"/>
      <c r="H71" s="117"/>
      <c r="I71" s="117"/>
      <c r="J71" s="117"/>
      <c r="K71" s="488"/>
    </row>
    <row r="72" spans="1:11" s="126" customFormat="1" ht="48" customHeight="1">
      <c r="A72" s="102"/>
      <c r="B72" s="22"/>
      <c r="C72" s="475">
        <v>2</v>
      </c>
      <c r="D72" s="609" t="s">
        <v>207</v>
      </c>
      <c r="E72" s="609"/>
      <c r="F72" s="610"/>
      <c r="G72" s="485" t="s">
        <v>209</v>
      </c>
      <c r="H72" s="117"/>
      <c r="I72" s="109"/>
      <c r="J72" s="117" t="s">
        <v>203</v>
      </c>
      <c r="K72" s="488"/>
    </row>
    <row r="73" spans="1:11" s="126" customFormat="1" ht="12" customHeight="1">
      <c r="A73" s="102"/>
      <c r="B73" s="22"/>
      <c r="C73" s="475"/>
      <c r="D73" s="485"/>
      <c r="E73" s="485"/>
      <c r="F73" s="486"/>
      <c r="G73" s="22"/>
      <c r="H73" s="117"/>
      <c r="I73" s="117"/>
      <c r="J73" s="117"/>
      <c r="K73" s="488"/>
    </row>
    <row r="74" spans="1:11" s="126" customFormat="1" ht="48" customHeight="1">
      <c r="A74" s="102"/>
      <c r="B74" s="22"/>
      <c r="C74" s="475">
        <v>3</v>
      </c>
      <c r="D74" s="609" t="s">
        <v>145</v>
      </c>
      <c r="E74" s="609"/>
      <c r="F74" s="610"/>
      <c r="G74" s="485" t="s">
        <v>146</v>
      </c>
      <c r="H74" s="117"/>
      <c r="I74" s="109"/>
      <c r="J74" s="24" t="s">
        <v>204</v>
      </c>
      <c r="K74" s="488"/>
    </row>
    <row r="75" spans="1:11" s="126" customFormat="1" ht="12" customHeight="1">
      <c r="A75" s="102"/>
      <c r="B75" s="22"/>
      <c r="C75" s="475"/>
      <c r="D75" s="485"/>
      <c r="E75" s="485"/>
      <c r="F75" s="486"/>
      <c r="G75" s="22"/>
      <c r="H75" s="117"/>
      <c r="I75" s="117"/>
      <c r="J75" s="117"/>
      <c r="K75" s="488"/>
    </row>
    <row r="76" spans="1:11" ht="12" customHeight="1">
      <c r="A76" s="16"/>
      <c r="B76" s="105"/>
      <c r="C76" s="475"/>
      <c r="D76" s="22"/>
      <c r="E76" s="107"/>
      <c r="F76" s="105"/>
      <c r="G76" s="16"/>
      <c r="H76" s="109"/>
      <c r="I76" s="109"/>
      <c r="J76" s="18"/>
      <c r="K76" s="488"/>
    </row>
    <row r="77" spans="1:11" ht="60" customHeight="1">
      <c r="A77" s="603" t="s">
        <v>210</v>
      </c>
      <c r="B77" s="604"/>
      <c r="C77" s="475">
        <v>1</v>
      </c>
      <c r="D77" s="609" t="s">
        <v>211</v>
      </c>
      <c r="E77" s="609"/>
      <c r="F77" s="610"/>
      <c r="G77" s="110" t="s">
        <v>206</v>
      </c>
      <c r="H77" s="111"/>
      <c r="I77" s="109"/>
      <c r="J77" s="481" t="s">
        <v>205</v>
      </c>
      <c r="K77" s="488"/>
    </row>
    <row r="78" spans="1:11" ht="12" customHeight="1">
      <c r="A78" s="447"/>
      <c r="B78" s="454"/>
      <c r="C78" s="441"/>
      <c r="D78" s="444"/>
      <c r="E78" s="455"/>
      <c r="F78" s="454"/>
      <c r="G78" s="447"/>
      <c r="H78" s="456"/>
      <c r="I78" s="456"/>
      <c r="J78" s="457"/>
      <c r="K78" s="458"/>
    </row>
    <row r="79" spans="1:11" s="126" customFormat="1" ht="12" customHeight="1">
      <c r="A79" s="102"/>
      <c r="B79" s="22"/>
      <c r="C79" s="475"/>
      <c r="D79" s="485"/>
      <c r="E79" s="485"/>
      <c r="F79" s="486"/>
      <c r="G79" s="22"/>
      <c r="H79" s="117"/>
      <c r="I79" s="117"/>
      <c r="J79" s="117"/>
      <c r="K79" s="488"/>
    </row>
    <row r="80" spans="1:11" s="126" customFormat="1" ht="24" customHeight="1">
      <c r="A80" s="603" t="s">
        <v>147</v>
      </c>
      <c r="B80" s="604"/>
      <c r="C80" s="475">
        <v>1</v>
      </c>
      <c r="D80" s="609" t="s">
        <v>472</v>
      </c>
      <c r="E80" s="609"/>
      <c r="F80" s="610"/>
      <c r="G80" s="22" t="s">
        <v>147</v>
      </c>
      <c r="H80" s="111"/>
      <c r="I80" s="109"/>
      <c r="J80" s="655" t="s">
        <v>212</v>
      </c>
      <c r="K80" s="639"/>
    </row>
    <row r="81" spans="1:11" s="126" customFormat="1" ht="36" customHeight="1">
      <c r="A81" s="475"/>
      <c r="B81" s="489"/>
      <c r="C81" s="475"/>
      <c r="D81" s="609" t="s">
        <v>148</v>
      </c>
      <c r="E81" s="609"/>
      <c r="F81" s="610"/>
      <c r="G81" s="22"/>
      <c r="H81" s="117"/>
      <c r="I81" s="117"/>
      <c r="J81" s="655"/>
      <c r="K81" s="639"/>
    </row>
    <row r="82" spans="1:11" s="126" customFormat="1" ht="36" customHeight="1">
      <c r="A82" s="475"/>
      <c r="B82" s="489"/>
      <c r="C82" s="475"/>
      <c r="D82" s="609" t="s">
        <v>218</v>
      </c>
      <c r="E82" s="609"/>
      <c r="F82" s="610"/>
      <c r="G82" s="22"/>
      <c r="H82" s="117"/>
      <c r="I82" s="117"/>
      <c r="J82" s="655"/>
      <c r="K82" s="639"/>
    </row>
    <row r="83" spans="1:11" s="126" customFormat="1" ht="24" customHeight="1">
      <c r="A83" s="475"/>
      <c r="B83" s="489"/>
      <c r="C83" s="475"/>
      <c r="D83" s="609" t="s">
        <v>149</v>
      </c>
      <c r="E83" s="609"/>
      <c r="F83" s="610"/>
      <c r="G83" s="22"/>
      <c r="H83" s="117"/>
      <c r="I83" s="117"/>
      <c r="J83" s="655"/>
      <c r="K83" s="639"/>
    </row>
    <row r="84" spans="1:11" s="126" customFormat="1" ht="24" customHeight="1">
      <c r="A84" s="475"/>
      <c r="B84" s="489"/>
      <c r="C84" s="475"/>
      <c r="D84" s="609" t="s">
        <v>150</v>
      </c>
      <c r="E84" s="609"/>
      <c r="F84" s="610"/>
      <c r="G84" s="22"/>
      <c r="H84" s="117"/>
      <c r="I84" s="117"/>
      <c r="J84" s="655"/>
      <c r="K84" s="639"/>
    </row>
    <row r="85" spans="1:11" s="126" customFormat="1" ht="24" customHeight="1">
      <c r="A85" s="475"/>
      <c r="B85" s="489"/>
      <c r="C85" s="475"/>
      <c r="D85" s="609" t="s">
        <v>151</v>
      </c>
      <c r="E85" s="609"/>
      <c r="F85" s="610"/>
      <c r="G85" s="22"/>
      <c r="H85" s="117"/>
      <c r="I85" s="117"/>
      <c r="J85" s="655"/>
      <c r="K85" s="639"/>
    </row>
    <row r="86" spans="1:11" s="126" customFormat="1" ht="12" customHeight="1">
      <c r="A86" s="475"/>
      <c r="B86" s="489"/>
      <c r="C86" s="475"/>
      <c r="D86" s="471"/>
      <c r="E86" s="471"/>
      <c r="F86" s="472"/>
      <c r="G86" s="22"/>
      <c r="H86" s="117"/>
      <c r="I86" s="117"/>
      <c r="J86" s="117"/>
      <c r="K86" s="488"/>
    </row>
    <row r="87" spans="1:11" s="126" customFormat="1" ht="24" customHeight="1">
      <c r="A87" s="475"/>
      <c r="B87" s="489"/>
      <c r="C87" s="475">
        <v>2</v>
      </c>
      <c r="D87" s="609" t="s">
        <v>152</v>
      </c>
      <c r="E87" s="609"/>
      <c r="F87" s="610"/>
      <c r="G87" s="485" t="s">
        <v>38</v>
      </c>
      <c r="H87" s="111"/>
      <c r="I87" s="109"/>
      <c r="J87" s="24" t="s">
        <v>213</v>
      </c>
      <c r="K87" s="488"/>
    </row>
    <row r="88" spans="1:11" s="126" customFormat="1" ht="12" customHeight="1">
      <c r="A88" s="102"/>
      <c r="B88" s="22"/>
      <c r="C88" s="475"/>
      <c r="D88" s="485"/>
      <c r="E88" s="485"/>
      <c r="F88" s="486"/>
      <c r="G88" s="22"/>
      <c r="H88" s="117"/>
      <c r="I88" s="117"/>
      <c r="J88" s="24"/>
      <c r="K88" s="488"/>
    </row>
    <row r="89" spans="1:11" s="126" customFormat="1" ht="36" customHeight="1">
      <c r="A89" s="475"/>
      <c r="B89" s="489"/>
      <c r="C89" s="475">
        <v>3</v>
      </c>
      <c r="D89" s="609" t="s">
        <v>229</v>
      </c>
      <c r="E89" s="609"/>
      <c r="F89" s="610"/>
      <c r="G89" s="485" t="s">
        <v>153</v>
      </c>
      <c r="H89" s="111"/>
      <c r="I89" s="109"/>
      <c r="J89" s="24" t="s">
        <v>214</v>
      </c>
      <c r="K89" s="488"/>
    </row>
    <row r="90" spans="1:11" s="126" customFormat="1" ht="12" customHeight="1">
      <c r="A90" s="475"/>
      <c r="B90" s="489"/>
      <c r="C90" s="475"/>
      <c r="D90" s="471"/>
      <c r="E90" s="471"/>
      <c r="F90" s="472"/>
      <c r="G90" s="22"/>
      <c r="H90" s="117"/>
      <c r="I90" s="117"/>
      <c r="J90" s="24"/>
      <c r="K90" s="488"/>
    </row>
    <row r="91" spans="1:11" s="126" customFormat="1" ht="24" customHeight="1">
      <c r="A91" s="475"/>
      <c r="B91" s="489"/>
      <c r="C91" s="475">
        <v>4</v>
      </c>
      <c r="D91" s="609" t="s">
        <v>154</v>
      </c>
      <c r="E91" s="609"/>
      <c r="F91" s="610"/>
      <c r="G91" s="22" t="s">
        <v>155</v>
      </c>
      <c r="H91" s="111"/>
      <c r="I91" s="109"/>
      <c r="J91" s="24" t="s">
        <v>215</v>
      </c>
      <c r="K91" s="488"/>
    </row>
    <row r="92" spans="1:11" s="126" customFormat="1" ht="12" customHeight="1">
      <c r="A92" s="16"/>
      <c r="B92" s="105"/>
      <c r="C92" s="475"/>
      <c r="D92" s="22"/>
      <c r="E92" s="107"/>
      <c r="F92" s="105"/>
      <c r="G92" s="22"/>
      <c r="H92" s="117"/>
      <c r="I92" s="117"/>
      <c r="J92" s="24"/>
      <c r="K92" s="488"/>
    </row>
    <row r="93" spans="1:11" s="126" customFormat="1" ht="12" customHeight="1">
      <c r="A93" s="16"/>
      <c r="B93" s="105"/>
      <c r="C93" s="475"/>
      <c r="D93" s="22"/>
      <c r="E93" s="107"/>
      <c r="F93" s="105"/>
      <c r="G93" s="22"/>
      <c r="H93" s="117"/>
      <c r="I93" s="117"/>
      <c r="J93" s="24"/>
      <c r="K93" s="488"/>
    </row>
    <row r="94" spans="1:11" s="126" customFormat="1" ht="60" customHeight="1">
      <c r="A94" s="658" t="s">
        <v>156</v>
      </c>
      <c r="B94" s="659"/>
      <c r="C94" s="475">
        <v>1</v>
      </c>
      <c r="D94" s="609" t="s">
        <v>217</v>
      </c>
      <c r="E94" s="609"/>
      <c r="F94" s="610"/>
      <c r="G94" s="485" t="s">
        <v>157</v>
      </c>
      <c r="H94" s="111"/>
      <c r="I94" s="109"/>
      <c r="J94" s="127" t="s">
        <v>216</v>
      </c>
      <c r="K94" s="488"/>
    </row>
    <row r="95" spans="1:11" s="126" customFormat="1" ht="12" customHeight="1">
      <c r="A95" s="497"/>
      <c r="B95" s="498"/>
      <c r="C95" s="497"/>
      <c r="D95" s="499"/>
      <c r="E95" s="499"/>
      <c r="F95" s="500"/>
      <c r="G95" s="501"/>
      <c r="H95" s="502"/>
      <c r="I95" s="502"/>
      <c r="J95" s="503"/>
      <c r="K95" s="488"/>
    </row>
    <row r="96" spans="1:11" s="126" customFormat="1" ht="12" customHeight="1">
      <c r="A96" s="497"/>
      <c r="B96" s="498"/>
      <c r="C96" s="497"/>
      <c r="D96" s="499"/>
      <c r="E96" s="499"/>
      <c r="F96" s="500"/>
      <c r="G96" s="501"/>
      <c r="H96" s="502"/>
      <c r="I96" s="502"/>
      <c r="J96" s="503"/>
      <c r="K96" s="488"/>
    </row>
    <row r="97" spans="1:11" s="126" customFormat="1" ht="36" customHeight="1">
      <c r="A97" s="603" t="s">
        <v>158</v>
      </c>
      <c r="B97" s="604"/>
      <c r="C97" s="475">
        <v>1</v>
      </c>
      <c r="D97" s="609" t="s">
        <v>219</v>
      </c>
      <c r="E97" s="609"/>
      <c r="F97" s="610"/>
      <c r="G97" s="110" t="s">
        <v>159</v>
      </c>
      <c r="H97" s="492"/>
      <c r="I97" s="493"/>
      <c r="J97" s="481" t="s">
        <v>160</v>
      </c>
      <c r="K97" s="488"/>
    </row>
    <row r="98" spans="1:11" s="126" customFormat="1" ht="12" customHeight="1">
      <c r="A98" s="504"/>
      <c r="B98" s="505"/>
      <c r="C98" s="441"/>
      <c r="D98" s="444"/>
      <c r="E98" s="455"/>
      <c r="F98" s="454"/>
      <c r="G98" s="444"/>
      <c r="H98" s="506"/>
      <c r="I98" s="506"/>
      <c r="J98" s="507"/>
      <c r="K98" s="458"/>
    </row>
    <row r="99" spans="1:11" s="126" customFormat="1" ht="12" customHeight="1">
      <c r="A99" s="494"/>
      <c r="B99" s="508"/>
      <c r="C99" s="475"/>
      <c r="D99" s="22"/>
      <c r="E99" s="107"/>
      <c r="F99" s="105"/>
      <c r="G99" s="22"/>
      <c r="H99" s="502"/>
      <c r="I99" s="502"/>
      <c r="J99" s="503"/>
      <c r="K99" s="488"/>
    </row>
    <row r="100" spans="1:11" s="126" customFormat="1" ht="48" customHeight="1">
      <c r="A100" s="496"/>
      <c r="B100" s="508"/>
      <c r="C100" s="475">
        <v>2</v>
      </c>
      <c r="D100" s="609" t="s">
        <v>161</v>
      </c>
      <c r="E100" s="609"/>
      <c r="F100" s="610"/>
      <c r="G100" s="16" t="s">
        <v>162</v>
      </c>
      <c r="H100" s="111"/>
      <c r="I100" s="493"/>
      <c r="J100" s="116" t="s">
        <v>163</v>
      </c>
      <c r="K100" s="488"/>
    </row>
    <row r="101" spans="1:11" s="126" customFormat="1" ht="12" customHeight="1">
      <c r="A101" s="494"/>
      <c r="B101" s="508"/>
      <c r="C101" s="497"/>
      <c r="D101" s="501"/>
      <c r="E101" s="495"/>
      <c r="F101" s="508"/>
      <c r="G101" s="501"/>
      <c r="H101" s="502"/>
      <c r="I101" s="502"/>
      <c r="J101" s="503"/>
      <c r="K101" s="488"/>
    </row>
    <row r="102" spans="1:11" s="126" customFormat="1" ht="36" customHeight="1">
      <c r="A102" s="496"/>
      <c r="B102" s="508"/>
      <c r="C102" s="115">
        <v>3</v>
      </c>
      <c r="D102" s="602" t="s">
        <v>220</v>
      </c>
      <c r="E102" s="602"/>
      <c r="F102" s="647"/>
      <c r="G102" s="110" t="s">
        <v>164</v>
      </c>
      <c r="H102" s="111"/>
      <c r="I102" s="109"/>
      <c r="J102" s="116" t="s">
        <v>165</v>
      </c>
      <c r="K102" s="488"/>
    </row>
    <row r="103" spans="1:11" s="126" customFormat="1" ht="12" customHeight="1">
      <c r="A103" s="496"/>
      <c r="B103" s="508"/>
      <c r="C103" s="475"/>
      <c r="D103" s="473"/>
      <c r="E103" s="107"/>
      <c r="F103" s="105"/>
      <c r="G103" s="22"/>
      <c r="H103" s="117"/>
      <c r="I103" s="117"/>
      <c r="J103" s="117"/>
      <c r="K103" s="488"/>
    </row>
    <row r="104" spans="1:11" s="128" customFormat="1" ht="48" customHeight="1">
      <c r="A104" s="496"/>
      <c r="B104" s="508"/>
      <c r="C104" s="115">
        <v>4</v>
      </c>
      <c r="D104" s="602" t="s">
        <v>230</v>
      </c>
      <c r="E104" s="602"/>
      <c r="F104" s="647"/>
      <c r="G104" s="110" t="s">
        <v>166</v>
      </c>
      <c r="H104" s="111"/>
      <c r="I104" s="109"/>
      <c r="J104" s="116" t="s">
        <v>167</v>
      </c>
      <c r="K104" s="488"/>
    </row>
    <row r="105" spans="1:11" s="128" customFormat="1" ht="12" customHeight="1">
      <c r="A105" s="496"/>
      <c r="B105" s="508"/>
      <c r="C105" s="497"/>
      <c r="D105" s="509"/>
      <c r="E105" s="495"/>
      <c r="F105" s="508"/>
      <c r="G105" s="495"/>
      <c r="H105" s="493"/>
      <c r="I105" s="493"/>
      <c r="J105" s="493"/>
      <c r="K105" s="488"/>
    </row>
    <row r="106" spans="1:11" s="128" customFormat="1" ht="36" customHeight="1">
      <c r="A106" s="108"/>
      <c r="B106" s="105"/>
      <c r="C106" s="115">
        <v>5</v>
      </c>
      <c r="D106" s="602" t="s">
        <v>168</v>
      </c>
      <c r="E106" s="602"/>
      <c r="F106" s="647"/>
      <c r="G106" s="110" t="s">
        <v>169</v>
      </c>
      <c r="H106" s="111"/>
      <c r="I106" s="109"/>
      <c r="J106" s="487" t="s">
        <v>170</v>
      </c>
      <c r="K106" s="488"/>
    </row>
    <row r="107" spans="1:11" s="128" customFormat="1" ht="12" customHeight="1">
      <c r="A107" s="108"/>
      <c r="B107" s="105"/>
      <c r="C107" s="475"/>
      <c r="D107" s="485"/>
      <c r="E107" s="485"/>
      <c r="F107" s="486"/>
      <c r="G107" s="107"/>
      <c r="H107" s="109"/>
      <c r="I107" s="109"/>
      <c r="J107" s="109"/>
      <c r="K107" s="488"/>
    </row>
    <row r="108" spans="1:11" s="128" customFormat="1" ht="48" customHeight="1">
      <c r="A108" s="108"/>
      <c r="B108" s="105"/>
      <c r="C108" s="475">
        <v>6</v>
      </c>
      <c r="D108" s="609" t="s">
        <v>223</v>
      </c>
      <c r="E108" s="609"/>
      <c r="F108" s="610"/>
      <c r="G108" s="110" t="s">
        <v>171</v>
      </c>
      <c r="H108" s="111"/>
      <c r="I108" s="109"/>
      <c r="J108" s="487" t="s">
        <v>172</v>
      </c>
      <c r="K108" s="488"/>
    </row>
    <row r="109" spans="1:11" s="128" customFormat="1" ht="12" customHeight="1">
      <c r="A109" s="108"/>
      <c r="B109" s="105"/>
      <c r="C109" s="475"/>
      <c r="D109" s="471"/>
      <c r="E109" s="471"/>
      <c r="F109" s="472"/>
      <c r="G109" s="107"/>
      <c r="H109" s="109"/>
      <c r="I109" s="109"/>
      <c r="J109" s="109"/>
      <c r="K109" s="488"/>
    </row>
    <row r="110" spans="1:11" s="128" customFormat="1" ht="72" customHeight="1">
      <c r="A110" s="108"/>
      <c r="B110" s="105"/>
      <c r="C110" s="475">
        <v>7</v>
      </c>
      <c r="D110" s="602" t="s">
        <v>474</v>
      </c>
      <c r="E110" s="648"/>
      <c r="F110" s="648"/>
      <c r="G110" s="102" t="s">
        <v>475</v>
      </c>
      <c r="H110" s="111"/>
      <c r="I110" s="109"/>
      <c r="J110" s="11" t="s">
        <v>476</v>
      </c>
      <c r="K110" s="109"/>
    </row>
    <row r="111" spans="1:11" s="128" customFormat="1" ht="12" customHeight="1">
      <c r="A111" s="108"/>
      <c r="B111" s="105"/>
      <c r="C111" s="475"/>
      <c r="D111" s="485"/>
      <c r="E111" s="485"/>
      <c r="F111" s="486"/>
      <c r="G111" s="107"/>
      <c r="H111" s="109"/>
      <c r="I111" s="109"/>
      <c r="J111" s="109"/>
      <c r="K111" s="109"/>
    </row>
    <row r="112" spans="1:11" s="128" customFormat="1" ht="36" customHeight="1">
      <c r="A112" s="108"/>
      <c r="B112" s="105"/>
      <c r="C112" s="475">
        <v>8</v>
      </c>
      <c r="D112" s="602" t="s">
        <v>173</v>
      </c>
      <c r="E112" s="602"/>
      <c r="F112" s="647"/>
      <c r="G112" s="110" t="s">
        <v>221</v>
      </c>
      <c r="H112" s="111"/>
      <c r="I112" s="109"/>
      <c r="J112" s="487" t="s">
        <v>222</v>
      </c>
      <c r="K112" s="488"/>
    </row>
    <row r="113" spans="1:12" s="128" customFormat="1" ht="12" customHeight="1">
      <c r="A113" s="510"/>
      <c r="B113" s="511"/>
      <c r="C113" s="512"/>
      <c r="D113" s="513"/>
      <c r="E113" s="513"/>
      <c r="F113" s="514"/>
      <c r="G113" s="511"/>
      <c r="H113" s="515"/>
      <c r="I113" s="515"/>
      <c r="J113" s="515"/>
      <c r="K113" s="458"/>
    </row>
    <row r="114" spans="1:12" s="128" customFormat="1" ht="12" customHeight="1">
      <c r="A114" s="496"/>
      <c r="B114" s="495"/>
      <c r="C114" s="497"/>
      <c r="D114" s="516"/>
      <c r="E114" s="516"/>
      <c r="F114" s="517"/>
      <c r="G114" s="495"/>
      <c r="H114" s="493"/>
      <c r="I114" s="493"/>
      <c r="J114" s="493"/>
      <c r="K114" s="488"/>
    </row>
    <row r="115" spans="1:12" s="128" customFormat="1" ht="24" customHeight="1">
      <c r="A115" s="603" t="s">
        <v>174</v>
      </c>
      <c r="B115" s="604"/>
      <c r="C115" s="475">
        <v>1</v>
      </c>
      <c r="D115" s="609" t="s">
        <v>175</v>
      </c>
      <c r="E115" s="609"/>
      <c r="F115" s="610"/>
      <c r="G115" s="16" t="s">
        <v>176</v>
      </c>
      <c r="H115" s="111"/>
      <c r="I115" s="109"/>
      <c r="J115" s="487" t="s">
        <v>172</v>
      </c>
      <c r="K115" s="488"/>
      <c r="L115" s="133"/>
    </row>
    <row r="116" spans="1:12" s="128" customFormat="1" ht="12" customHeight="1">
      <c r="A116" s="16"/>
      <c r="B116" s="105"/>
      <c r="C116" s="475"/>
      <c r="D116" s="22"/>
      <c r="E116" s="107"/>
      <c r="F116" s="105"/>
      <c r="G116" s="107"/>
      <c r="H116" s="109"/>
      <c r="I116" s="109"/>
      <c r="J116" s="109"/>
      <c r="K116" s="488"/>
      <c r="L116" s="134"/>
    </row>
    <row r="117" spans="1:12" s="128" customFormat="1" ht="48" customHeight="1">
      <c r="A117" s="102"/>
      <c r="B117" s="103"/>
      <c r="C117" s="475">
        <v>2</v>
      </c>
      <c r="D117" s="609" t="s">
        <v>177</v>
      </c>
      <c r="E117" s="609"/>
      <c r="F117" s="610"/>
      <c r="G117" s="132" t="s">
        <v>232</v>
      </c>
      <c r="H117" s="111"/>
      <c r="I117" s="109"/>
      <c r="J117" s="487" t="s">
        <v>231</v>
      </c>
      <c r="K117" s="488"/>
      <c r="L117" s="133"/>
    </row>
    <row r="118" spans="1:12" s="128" customFormat="1" ht="12" customHeight="1">
      <c r="A118" s="494"/>
      <c r="B118" s="508"/>
      <c r="C118" s="497"/>
      <c r="D118" s="501"/>
      <c r="E118" s="495"/>
      <c r="F118" s="508"/>
      <c r="G118" s="518"/>
      <c r="H118" s="493"/>
      <c r="I118" s="493"/>
      <c r="J118" s="496"/>
      <c r="K118" s="488"/>
    </row>
    <row r="119" spans="1:12" s="130" customFormat="1" ht="36" customHeight="1">
      <c r="A119" s="110"/>
      <c r="B119" s="129"/>
      <c r="C119" s="136">
        <v>3</v>
      </c>
      <c r="D119" s="656" t="s">
        <v>178</v>
      </c>
      <c r="E119" s="656"/>
      <c r="F119" s="657"/>
      <c r="G119" s="132" t="s">
        <v>232</v>
      </c>
      <c r="H119" s="111"/>
      <c r="I119" s="109"/>
      <c r="J119" s="110" t="s">
        <v>231</v>
      </c>
      <c r="K119" s="143"/>
      <c r="L119" s="133"/>
    </row>
    <row r="120" spans="1:12" s="135" customFormat="1" ht="12" customHeight="1">
      <c r="A120" s="102"/>
      <c r="B120" s="103"/>
      <c r="C120" s="489"/>
      <c r="D120" s="485"/>
      <c r="E120" s="485"/>
      <c r="F120" s="485"/>
      <c r="G120" s="117"/>
      <c r="H120" s="103"/>
      <c r="I120" s="117"/>
      <c r="J120" s="102"/>
      <c r="K120" s="488"/>
    </row>
    <row r="121" spans="1:12" s="135" customFormat="1" ht="12" customHeight="1">
      <c r="A121" s="137"/>
      <c r="B121" s="138"/>
      <c r="C121" s="118"/>
      <c r="G121" s="139"/>
      <c r="I121" s="139"/>
      <c r="K121" s="144"/>
    </row>
    <row r="122" spans="1:12" s="135" customFormat="1" ht="24" customHeight="1">
      <c r="A122" s="603" t="s">
        <v>233</v>
      </c>
      <c r="B122" s="604"/>
      <c r="C122" s="281">
        <v>1</v>
      </c>
      <c r="D122" s="662" t="s">
        <v>419</v>
      </c>
      <c r="E122" s="662"/>
      <c r="F122" s="662"/>
      <c r="G122" s="139"/>
      <c r="H122" s="140"/>
      <c r="I122" s="109"/>
      <c r="J122" s="126" t="s">
        <v>242</v>
      </c>
      <c r="K122" s="144"/>
    </row>
    <row r="123" spans="1:12" s="135" customFormat="1" ht="12">
      <c r="A123" s="137"/>
      <c r="B123" s="138"/>
      <c r="C123" s="118"/>
      <c r="G123" s="139"/>
      <c r="I123" s="139"/>
      <c r="K123" s="144"/>
    </row>
    <row r="124" spans="1:12" s="135" customFormat="1">
      <c r="A124" s="137"/>
      <c r="B124" s="138"/>
      <c r="C124" s="118" t="s">
        <v>234</v>
      </c>
      <c r="D124" s="663" t="s">
        <v>238</v>
      </c>
      <c r="E124" s="663"/>
      <c r="F124" s="663"/>
      <c r="G124" s="139"/>
      <c r="H124" s="140"/>
      <c r="I124" s="139"/>
      <c r="K124" s="144"/>
    </row>
    <row r="125" spans="1:12" s="135" customFormat="1" ht="24" customHeight="1">
      <c r="A125" s="137"/>
      <c r="B125" s="138"/>
      <c r="C125" s="118" t="s">
        <v>235</v>
      </c>
      <c r="D125" s="664" t="s">
        <v>239</v>
      </c>
      <c r="E125" s="664"/>
      <c r="F125" s="664"/>
      <c r="G125" s="139"/>
      <c r="H125" s="140"/>
      <c r="I125" s="139"/>
      <c r="K125" s="144"/>
    </row>
    <row r="126" spans="1:12" s="135" customFormat="1">
      <c r="A126" s="137"/>
      <c r="B126" s="138"/>
      <c r="C126" s="118" t="s">
        <v>236</v>
      </c>
      <c r="D126" s="663" t="s">
        <v>240</v>
      </c>
      <c r="E126" s="663"/>
      <c r="F126" s="663"/>
      <c r="G126" s="139"/>
      <c r="H126" s="140"/>
      <c r="I126" s="139"/>
      <c r="K126" s="144"/>
    </row>
    <row r="127" spans="1:12" s="135" customFormat="1">
      <c r="A127" s="137"/>
      <c r="B127" s="141"/>
      <c r="C127" s="148" t="s">
        <v>237</v>
      </c>
      <c r="D127" s="637" t="s">
        <v>241</v>
      </c>
      <c r="E127" s="637"/>
      <c r="F127" s="638"/>
      <c r="G127" s="138"/>
      <c r="H127" s="140"/>
      <c r="I127" s="139"/>
      <c r="J127" s="141"/>
      <c r="K127" s="144"/>
    </row>
    <row r="128" spans="1:12" s="135" customFormat="1" ht="12">
      <c r="A128" s="137"/>
      <c r="B128" s="141"/>
      <c r="C128" s="148"/>
      <c r="D128" s="141"/>
      <c r="E128" s="141"/>
      <c r="F128" s="138"/>
      <c r="G128" s="138"/>
      <c r="H128" s="141"/>
      <c r="I128" s="139"/>
      <c r="J128" s="141"/>
      <c r="K128" s="144"/>
    </row>
    <row r="129" spans="1:11" s="135" customFormat="1" ht="18" customHeight="1">
      <c r="A129" s="137"/>
      <c r="C129" s="148"/>
      <c r="D129" s="141" t="s">
        <v>418</v>
      </c>
      <c r="E129" s="141"/>
      <c r="F129" s="138"/>
      <c r="H129" s="139"/>
      <c r="I129" s="139"/>
      <c r="J129" s="139"/>
      <c r="K129" s="144"/>
    </row>
    <row r="130" spans="1:11">
      <c r="A130" s="283"/>
      <c r="C130" s="148"/>
      <c r="D130" s="660"/>
      <c r="E130" s="660"/>
      <c r="F130" s="661"/>
      <c r="H130" s="282"/>
      <c r="I130" s="282"/>
      <c r="J130" s="282"/>
      <c r="K130" s="144"/>
    </row>
    <row r="131" spans="1:11" ht="12" customHeight="1">
      <c r="A131" s="284"/>
      <c r="B131" s="285"/>
      <c r="C131" s="286"/>
      <c r="D131" s="285"/>
      <c r="E131" s="285"/>
      <c r="F131" s="287"/>
      <c r="G131" s="285"/>
      <c r="H131" s="288"/>
      <c r="I131" s="288"/>
      <c r="J131" s="288"/>
      <c r="K131" s="145"/>
    </row>
  </sheetData>
  <mergeCells count="88">
    <mergeCell ref="D130:F130"/>
    <mergeCell ref="D127:F127"/>
    <mergeCell ref="D7:F7"/>
    <mergeCell ref="A122:B122"/>
    <mergeCell ref="D122:F122"/>
    <mergeCell ref="D124:F124"/>
    <mergeCell ref="D125:F125"/>
    <mergeCell ref="D126:F126"/>
    <mergeCell ref="D72:F72"/>
    <mergeCell ref="D112:F112"/>
    <mergeCell ref="A115:B115"/>
    <mergeCell ref="D115:F115"/>
    <mergeCell ref="D117:F117"/>
    <mergeCell ref="D87:F87"/>
    <mergeCell ref="D89:F89"/>
    <mergeCell ref="D91:F91"/>
    <mergeCell ref="A94:B94"/>
    <mergeCell ref="D94:F94"/>
    <mergeCell ref="A97:B97"/>
    <mergeCell ref="D97:F97"/>
    <mergeCell ref="D74:F74"/>
    <mergeCell ref="A77:B77"/>
    <mergeCell ref="D77:F77"/>
    <mergeCell ref="A80:B80"/>
    <mergeCell ref="D119:F119"/>
    <mergeCell ref="D100:F100"/>
    <mergeCell ref="D102:F102"/>
    <mergeCell ref="D104:F104"/>
    <mergeCell ref="D106:F106"/>
    <mergeCell ref="D108:F108"/>
    <mergeCell ref="D110:F110"/>
    <mergeCell ref="J80:J85"/>
    <mergeCell ref="K80:K85"/>
    <mergeCell ref="D81:F81"/>
    <mergeCell ref="D82:F82"/>
    <mergeCell ref="D83:F83"/>
    <mergeCell ref="D84:F84"/>
    <mergeCell ref="D85:F85"/>
    <mergeCell ref="D80:F80"/>
    <mergeCell ref="D65:F65"/>
    <mergeCell ref="D67:F67"/>
    <mergeCell ref="A70:B70"/>
    <mergeCell ref="D70:F70"/>
    <mergeCell ref="D54:F54"/>
    <mergeCell ref="A57:B57"/>
    <mergeCell ref="D57:F57"/>
    <mergeCell ref="D60:F60"/>
    <mergeCell ref="A52:B52"/>
    <mergeCell ref="J52:J54"/>
    <mergeCell ref="D63:F63"/>
    <mergeCell ref="D58:F58"/>
    <mergeCell ref="D46:F46"/>
    <mergeCell ref="D48:F48"/>
    <mergeCell ref="D50:F50"/>
    <mergeCell ref="D52:F52"/>
    <mergeCell ref="D44:F44"/>
    <mergeCell ref="A28:B28"/>
    <mergeCell ref="D28:F28"/>
    <mergeCell ref="D30:F30"/>
    <mergeCell ref="D32:F32"/>
    <mergeCell ref="D34:F34"/>
    <mergeCell ref="D36:F36"/>
    <mergeCell ref="D38:F38"/>
    <mergeCell ref="D40:F40"/>
    <mergeCell ref="A41:B41"/>
    <mergeCell ref="D41:F41"/>
    <mergeCell ref="D11:F11"/>
    <mergeCell ref="D19:F19"/>
    <mergeCell ref="A22:B22"/>
    <mergeCell ref="D22:F22"/>
    <mergeCell ref="A17:B17"/>
    <mergeCell ref="D17:F17"/>
    <mergeCell ref="K52:K54"/>
    <mergeCell ref="B1:E1"/>
    <mergeCell ref="H1:I1"/>
    <mergeCell ref="J1:K1"/>
    <mergeCell ref="B2:E2"/>
    <mergeCell ref="H2:I2"/>
    <mergeCell ref="J2:K2"/>
    <mergeCell ref="D9:F9"/>
    <mergeCell ref="A3:B3"/>
    <mergeCell ref="C3:F3"/>
    <mergeCell ref="A5:B5"/>
    <mergeCell ref="D5:F5"/>
    <mergeCell ref="A25:B25"/>
    <mergeCell ref="D25:F25"/>
    <mergeCell ref="A14:B14"/>
    <mergeCell ref="D14:F14"/>
  </mergeCells>
  <phoneticPr fontId="1"/>
  <printOptions horizontalCentered="1"/>
  <pageMargins left="0.11811023622047245" right="0.11811023622047245" top="1.0236220472440944" bottom="0.47244094488188981" header="0.31496062992125984" footer="0.11811023622047245"/>
  <pageSetup paperSize="9" orientation="landscape" r:id="rId1"/>
  <headerFooter>
    <oddHeader>&amp;C&amp;12
&amp;"ＭＳ Ｐゴシック,太字"令和６年度　小規模保育事業 自主点検調書（処遇）&amp;R
&amp;"ＭＳ Ｐゴシック,標準"&amp;9※この調書は施設において該当する箇所を記入してください。</oddHeader>
    <oddFooter>&amp;C&amp;P/&amp;N</oddFooter>
  </headerFooter>
  <rowBreaks count="5" manualBreakCount="5">
    <brk id="23" max="10" man="1"/>
    <brk id="42" max="10" man="1"/>
    <brk id="61" max="10" man="1"/>
    <brk id="78" max="10" man="1"/>
    <brk id="11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4108" r:id="rId4" name="Check Box 12">
              <controlPr defaultSize="0" autoFill="0" autoLine="0" autoPict="0">
                <anchor moveWithCells="1">
                  <from>
                    <xdr:col>7</xdr:col>
                    <xdr:colOff>19050</xdr:colOff>
                    <xdr:row>3</xdr:row>
                    <xdr:rowOff>114300</xdr:rowOff>
                  </from>
                  <to>
                    <xdr:col>7</xdr:col>
                    <xdr:colOff>542925</xdr:colOff>
                    <xdr:row>4</xdr:row>
                    <xdr:rowOff>209550</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from>
                    <xdr:col>7</xdr:col>
                    <xdr:colOff>400050</xdr:colOff>
                    <xdr:row>3</xdr:row>
                    <xdr:rowOff>123825</xdr:rowOff>
                  </from>
                  <to>
                    <xdr:col>7</xdr:col>
                    <xdr:colOff>914400</xdr:colOff>
                    <xdr:row>4</xdr:row>
                    <xdr:rowOff>200025</xdr:rowOff>
                  </to>
                </anchor>
              </controlPr>
            </control>
          </mc:Choice>
        </mc:AlternateContent>
        <mc:AlternateContent xmlns:mc="http://schemas.openxmlformats.org/markup-compatibility/2006">
          <mc:Choice Requires="x14">
            <control shapeId="4128" r:id="rId6" name="Check Box 32">
              <controlPr defaultSize="0" autoFill="0" autoLine="0" autoPict="0">
                <anchor moveWithCells="1">
                  <from>
                    <xdr:col>7</xdr:col>
                    <xdr:colOff>19050</xdr:colOff>
                    <xdr:row>18</xdr:row>
                    <xdr:rowOff>0</xdr:rowOff>
                  </from>
                  <to>
                    <xdr:col>7</xdr:col>
                    <xdr:colOff>542925</xdr:colOff>
                    <xdr:row>18</xdr:row>
                    <xdr:rowOff>247650</xdr:rowOff>
                  </to>
                </anchor>
              </controlPr>
            </control>
          </mc:Choice>
        </mc:AlternateContent>
        <mc:AlternateContent xmlns:mc="http://schemas.openxmlformats.org/markup-compatibility/2006">
          <mc:Choice Requires="x14">
            <control shapeId="4129" r:id="rId7" name="Check Box 33">
              <controlPr defaultSize="0" autoFill="0" autoLine="0" autoPict="0">
                <anchor moveWithCells="1">
                  <from>
                    <xdr:col>7</xdr:col>
                    <xdr:colOff>400050</xdr:colOff>
                    <xdr:row>18</xdr:row>
                    <xdr:rowOff>0</xdr:rowOff>
                  </from>
                  <to>
                    <xdr:col>7</xdr:col>
                    <xdr:colOff>914400</xdr:colOff>
                    <xdr:row>18</xdr:row>
                    <xdr:rowOff>228600</xdr:rowOff>
                  </to>
                </anchor>
              </controlPr>
            </control>
          </mc:Choice>
        </mc:AlternateContent>
        <mc:AlternateContent xmlns:mc="http://schemas.openxmlformats.org/markup-compatibility/2006">
          <mc:Choice Requires="x14">
            <control shapeId="4132" r:id="rId8" name="Check Box 36">
              <controlPr defaultSize="0" autoFill="0" autoLine="0" autoPict="0">
                <anchor moveWithCells="1">
                  <from>
                    <xdr:col>7</xdr:col>
                    <xdr:colOff>19050</xdr:colOff>
                    <xdr:row>20</xdr:row>
                    <xdr:rowOff>114300</xdr:rowOff>
                  </from>
                  <to>
                    <xdr:col>7</xdr:col>
                    <xdr:colOff>542925</xdr:colOff>
                    <xdr:row>21</xdr:row>
                    <xdr:rowOff>209550</xdr:rowOff>
                  </to>
                </anchor>
              </controlPr>
            </control>
          </mc:Choice>
        </mc:AlternateContent>
        <mc:AlternateContent xmlns:mc="http://schemas.openxmlformats.org/markup-compatibility/2006">
          <mc:Choice Requires="x14">
            <control shapeId="4133" r:id="rId9" name="Check Box 37">
              <controlPr defaultSize="0" autoFill="0" autoLine="0" autoPict="0">
                <anchor moveWithCells="1">
                  <from>
                    <xdr:col>7</xdr:col>
                    <xdr:colOff>400050</xdr:colOff>
                    <xdr:row>20</xdr:row>
                    <xdr:rowOff>123825</xdr:rowOff>
                  </from>
                  <to>
                    <xdr:col>7</xdr:col>
                    <xdr:colOff>914400</xdr:colOff>
                    <xdr:row>21</xdr:row>
                    <xdr:rowOff>200025</xdr:rowOff>
                  </to>
                </anchor>
              </controlPr>
            </control>
          </mc:Choice>
        </mc:AlternateContent>
        <mc:AlternateContent xmlns:mc="http://schemas.openxmlformats.org/markup-compatibility/2006">
          <mc:Choice Requires="x14">
            <control shapeId="4140" r:id="rId10" name="Check Box 44">
              <controlPr defaultSize="0" autoFill="0" autoLine="0" autoPict="0">
                <anchor moveWithCells="1">
                  <from>
                    <xdr:col>7</xdr:col>
                    <xdr:colOff>19050</xdr:colOff>
                    <xdr:row>9</xdr:row>
                    <xdr:rowOff>114300</xdr:rowOff>
                  </from>
                  <to>
                    <xdr:col>7</xdr:col>
                    <xdr:colOff>542925</xdr:colOff>
                    <xdr:row>10</xdr:row>
                    <xdr:rowOff>209550</xdr:rowOff>
                  </to>
                </anchor>
              </controlPr>
            </control>
          </mc:Choice>
        </mc:AlternateContent>
        <mc:AlternateContent xmlns:mc="http://schemas.openxmlformats.org/markup-compatibility/2006">
          <mc:Choice Requires="x14">
            <control shapeId="4141" r:id="rId11" name="Check Box 45">
              <controlPr defaultSize="0" autoFill="0" autoLine="0" autoPict="0">
                <anchor moveWithCells="1">
                  <from>
                    <xdr:col>7</xdr:col>
                    <xdr:colOff>400050</xdr:colOff>
                    <xdr:row>9</xdr:row>
                    <xdr:rowOff>123825</xdr:rowOff>
                  </from>
                  <to>
                    <xdr:col>7</xdr:col>
                    <xdr:colOff>914400</xdr:colOff>
                    <xdr:row>10</xdr:row>
                    <xdr:rowOff>200025</xdr:rowOff>
                  </to>
                </anchor>
              </controlPr>
            </control>
          </mc:Choice>
        </mc:AlternateContent>
        <mc:AlternateContent xmlns:mc="http://schemas.openxmlformats.org/markup-compatibility/2006">
          <mc:Choice Requires="x14">
            <control shapeId="4146" r:id="rId12" name="Check Box 50">
              <controlPr defaultSize="0" autoFill="0" autoLine="0" autoPict="0">
                <anchor moveWithCells="1">
                  <from>
                    <xdr:col>7</xdr:col>
                    <xdr:colOff>19050</xdr:colOff>
                    <xdr:row>23</xdr:row>
                    <xdr:rowOff>114300</xdr:rowOff>
                  </from>
                  <to>
                    <xdr:col>7</xdr:col>
                    <xdr:colOff>542925</xdr:colOff>
                    <xdr:row>24</xdr:row>
                    <xdr:rowOff>209550</xdr:rowOff>
                  </to>
                </anchor>
              </controlPr>
            </control>
          </mc:Choice>
        </mc:AlternateContent>
        <mc:AlternateContent xmlns:mc="http://schemas.openxmlformats.org/markup-compatibility/2006">
          <mc:Choice Requires="x14">
            <control shapeId="4147" r:id="rId13" name="Check Box 51">
              <controlPr defaultSize="0" autoFill="0" autoLine="0" autoPict="0">
                <anchor moveWithCells="1">
                  <from>
                    <xdr:col>7</xdr:col>
                    <xdr:colOff>400050</xdr:colOff>
                    <xdr:row>23</xdr:row>
                    <xdr:rowOff>123825</xdr:rowOff>
                  </from>
                  <to>
                    <xdr:col>7</xdr:col>
                    <xdr:colOff>914400</xdr:colOff>
                    <xdr:row>24</xdr:row>
                    <xdr:rowOff>200025</xdr:rowOff>
                  </to>
                </anchor>
              </controlPr>
            </control>
          </mc:Choice>
        </mc:AlternateContent>
        <mc:AlternateContent xmlns:mc="http://schemas.openxmlformats.org/markup-compatibility/2006">
          <mc:Choice Requires="x14">
            <control shapeId="4150" r:id="rId14" name="Check Box 54">
              <controlPr defaultSize="0" autoFill="0" autoLine="0" autoPict="0">
                <anchor moveWithCells="1">
                  <from>
                    <xdr:col>7</xdr:col>
                    <xdr:colOff>19050</xdr:colOff>
                    <xdr:row>26</xdr:row>
                    <xdr:rowOff>114300</xdr:rowOff>
                  </from>
                  <to>
                    <xdr:col>7</xdr:col>
                    <xdr:colOff>542925</xdr:colOff>
                    <xdr:row>27</xdr:row>
                    <xdr:rowOff>209550</xdr:rowOff>
                  </to>
                </anchor>
              </controlPr>
            </control>
          </mc:Choice>
        </mc:AlternateContent>
        <mc:AlternateContent xmlns:mc="http://schemas.openxmlformats.org/markup-compatibility/2006">
          <mc:Choice Requires="x14">
            <control shapeId="4151" r:id="rId15" name="Check Box 55">
              <controlPr defaultSize="0" autoFill="0" autoLine="0" autoPict="0">
                <anchor moveWithCells="1">
                  <from>
                    <xdr:col>7</xdr:col>
                    <xdr:colOff>400050</xdr:colOff>
                    <xdr:row>26</xdr:row>
                    <xdr:rowOff>123825</xdr:rowOff>
                  </from>
                  <to>
                    <xdr:col>7</xdr:col>
                    <xdr:colOff>914400</xdr:colOff>
                    <xdr:row>27</xdr:row>
                    <xdr:rowOff>200025</xdr:rowOff>
                  </to>
                </anchor>
              </controlPr>
            </control>
          </mc:Choice>
        </mc:AlternateContent>
        <mc:AlternateContent xmlns:mc="http://schemas.openxmlformats.org/markup-compatibility/2006">
          <mc:Choice Requires="x14">
            <control shapeId="4152" r:id="rId16" name="Check Box 56">
              <controlPr defaultSize="0" autoFill="0" autoLine="0" autoPict="0">
                <anchor moveWithCells="1">
                  <from>
                    <xdr:col>7</xdr:col>
                    <xdr:colOff>19050</xdr:colOff>
                    <xdr:row>28</xdr:row>
                    <xdr:rowOff>114300</xdr:rowOff>
                  </from>
                  <to>
                    <xdr:col>7</xdr:col>
                    <xdr:colOff>542925</xdr:colOff>
                    <xdr:row>29</xdr:row>
                    <xdr:rowOff>209550</xdr:rowOff>
                  </to>
                </anchor>
              </controlPr>
            </control>
          </mc:Choice>
        </mc:AlternateContent>
        <mc:AlternateContent xmlns:mc="http://schemas.openxmlformats.org/markup-compatibility/2006">
          <mc:Choice Requires="x14">
            <control shapeId="4153" r:id="rId17" name="Check Box 57">
              <controlPr defaultSize="0" autoFill="0" autoLine="0" autoPict="0">
                <anchor moveWithCells="1">
                  <from>
                    <xdr:col>7</xdr:col>
                    <xdr:colOff>400050</xdr:colOff>
                    <xdr:row>28</xdr:row>
                    <xdr:rowOff>123825</xdr:rowOff>
                  </from>
                  <to>
                    <xdr:col>7</xdr:col>
                    <xdr:colOff>914400</xdr:colOff>
                    <xdr:row>29</xdr:row>
                    <xdr:rowOff>200025</xdr:rowOff>
                  </to>
                </anchor>
              </controlPr>
            </control>
          </mc:Choice>
        </mc:AlternateContent>
        <mc:AlternateContent xmlns:mc="http://schemas.openxmlformats.org/markup-compatibility/2006">
          <mc:Choice Requires="x14">
            <control shapeId="4154" r:id="rId18" name="Check Box 58">
              <controlPr defaultSize="0" autoFill="0" autoLine="0" autoPict="0">
                <anchor moveWithCells="1">
                  <from>
                    <xdr:col>7</xdr:col>
                    <xdr:colOff>19050</xdr:colOff>
                    <xdr:row>30</xdr:row>
                    <xdr:rowOff>114300</xdr:rowOff>
                  </from>
                  <to>
                    <xdr:col>7</xdr:col>
                    <xdr:colOff>542925</xdr:colOff>
                    <xdr:row>31</xdr:row>
                    <xdr:rowOff>209550</xdr:rowOff>
                  </to>
                </anchor>
              </controlPr>
            </control>
          </mc:Choice>
        </mc:AlternateContent>
        <mc:AlternateContent xmlns:mc="http://schemas.openxmlformats.org/markup-compatibility/2006">
          <mc:Choice Requires="x14">
            <control shapeId="4155" r:id="rId19" name="Check Box 59">
              <controlPr defaultSize="0" autoFill="0" autoLine="0" autoPict="0">
                <anchor moveWithCells="1">
                  <from>
                    <xdr:col>7</xdr:col>
                    <xdr:colOff>400050</xdr:colOff>
                    <xdr:row>30</xdr:row>
                    <xdr:rowOff>123825</xdr:rowOff>
                  </from>
                  <to>
                    <xdr:col>7</xdr:col>
                    <xdr:colOff>914400</xdr:colOff>
                    <xdr:row>31</xdr:row>
                    <xdr:rowOff>200025</xdr:rowOff>
                  </to>
                </anchor>
              </controlPr>
            </control>
          </mc:Choice>
        </mc:AlternateContent>
        <mc:AlternateContent xmlns:mc="http://schemas.openxmlformats.org/markup-compatibility/2006">
          <mc:Choice Requires="x14">
            <control shapeId="4156" r:id="rId20" name="Check Box 60">
              <controlPr defaultSize="0" autoFill="0" autoLine="0" autoPict="0">
                <anchor moveWithCells="1">
                  <from>
                    <xdr:col>7</xdr:col>
                    <xdr:colOff>19050</xdr:colOff>
                    <xdr:row>32</xdr:row>
                    <xdr:rowOff>114300</xdr:rowOff>
                  </from>
                  <to>
                    <xdr:col>7</xdr:col>
                    <xdr:colOff>542925</xdr:colOff>
                    <xdr:row>33</xdr:row>
                    <xdr:rowOff>209550</xdr:rowOff>
                  </to>
                </anchor>
              </controlPr>
            </control>
          </mc:Choice>
        </mc:AlternateContent>
        <mc:AlternateContent xmlns:mc="http://schemas.openxmlformats.org/markup-compatibility/2006">
          <mc:Choice Requires="x14">
            <control shapeId="4157" r:id="rId21" name="Check Box 61">
              <controlPr defaultSize="0" autoFill="0" autoLine="0" autoPict="0">
                <anchor moveWithCells="1">
                  <from>
                    <xdr:col>7</xdr:col>
                    <xdr:colOff>400050</xdr:colOff>
                    <xdr:row>32</xdr:row>
                    <xdr:rowOff>123825</xdr:rowOff>
                  </from>
                  <to>
                    <xdr:col>7</xdr:col>
                    <xdr:colOff>914400</xdr:colOff>
                    <xdr:row>33</xdr:row>
                    <xdr:rowOff>200025</xdr:rowOff>
                  </to>
                </anchor>
              </controlPr>
            </control>
          </mc:Choice>
        </mc:AlternateContent>
        <mc:AlternateContent xmlns:mc="http://schemas.openxmlformats.org/markup-compatibility/2006">
          <mc:Choice Requires="x14">
            <control shapeId="4158" r:id="rId22" name="Check Box 62">
              <controlPr defaultSize="0" autoFill="0" autoLine="0" autoPict="0">
                <anchor moveWithCells="1">
                  <from>
                    <xdr:col>7</xdr:col>
                    <xdr:colOff>19050</xdr:colOff>
                    <xdr:row>34</xdr:row>
                    <xdr:rowOff>114300</xdr:rowOff>
                  </from>
                  <to>
                    <xdr:col>7</xdr:col>
                    <xdr:colOff>542925</xdr:colOff>
                    <xdr:row>35</xdr:row>
                    <xdr:rowOff>209550</xdr:rowOff>
                  </to>
                </anchor>
              </controlPr>
            </control>
          </mc:Choice>
        </mc:AlternateContent>
        <mc:AlternateContent xmlns:mc="http://schemas.openxmlformats.org/markup-compatibility/2006">
          <mc:Choice Requires="x14">
            <control shapeId="4159" r:id="rId23" name="Check Box 63">
              <controlPr defaultSize="0" autoFill="0" autoLine="0" autoPict="0">
                <anchor moveWithCells="1">
                  <from>
                    <xdr:col>7</xdr:col>
                    <xdr:colOff>400050</xdr:colOff>
                    <xdr:row>34</xdr:row>
                    <xdr:rowOff>123825</xdr:rowOff>
                  </from>
                  <to>
                    <xdr:col>7</xdr:col>
                    <xdr:colOff>914400</xdr:colOff>
                    <xdr:row>35</xdr:row>
                    <xdr:rowOff>200025</xdr:rowOff>
                  </to>
                </anchor>
              </controlPr>
            </control>
          </mc:Choice>
        </mc:AlternateContent>
        <mc:AlternateContent xmlns:mc="http://schemas.openxmlformats.org/markup-compatibility/2006">
          <mc:Choice Requires="x14">
            <control shapeId="4162" r:id="rId24" name="Check Box 66">
              <controlPr defaultSize="0" autoFill="0" autoLine="0" autoPict="0">
                <anchor moveWithCells="1">
                  <from>
                    <xdr:col>7</xdr:col>
                    <xdr:colOff>19050</xdr:colOff>
                    <xdr:row>37</xdr:row>
                    <xdr:rowOff>0</xdr:rowOff>
                  </from>
                  <to>
                    <xdr:col>7</xdr:col>
                    <xdr:colOff>542925</xdr:colOff>
                    <xdr:row>37</xdr:row>
                    <xdr:rowOff>247650</xdr:rowOff>
                  </to>
                </anchor>
              </controlPr>
            </control>
          </mc:Choice>
        </mc:AlternateContent>
        <mc:AlternateContent xmlns:mc="http://schemas.openxmlformats.org/markup-compatibility/2006">
          <mc:Choice Requires="x14">
            <control shapeId="4163" r:id="rId25" name="Check Box 67">
              <controlPr defaultSize="0" autoFill="0" autoLine="0" autoPict="0">
                <anchor moveWithCells="1">
                  <from>
                    <xdr:col>7</xdr:col>
                    <xdr:colOff>400050</xdr:colOff>
                    <xdr:row>37</xdr:row>
                    <xdr:rowOff>0</xdr:rowOff>
                  </from>
                  <to>
                    <xdr:col>7</xdr:col>
                    <xdr:colOff>914400</xdr:colOff>
                    <xdr:row>37</xdr:row>
                    <xdr:rowOff>228600</xdr:rowOff>
                  </to>
                </anchor>
              </controlPr>
            </control>
          </mc:Choice>
        </mc:AlternateContent>
        <mc:AlternateContent xmlns:mc="http://schemas.openxmlformats.org/markup-compatibility/2006">
          <mc:Choice Requires="x14">
            <control shapeId="4170" r:id="rId26" name="Check Box 74">
              <controlPr defaultSize="0" autoFill="0" autoLine="0" autoPict="0">
                <anchor moveWithCells="1">
                  <from>
                    <xdr:col>7</xdr:col>
                    <xdr:colOff>19050</xdr:colOff>
                    <xdr:row>63</xdr:row>
                    <xdr:rowOff>114300</xdr:rowOff>
                  </from>
                  <to>
                    <xdr:col>7</xdr:col>
                    <xdr:colOff>542925</xdr:colOff>
                    <xdr:row>64</xdr:row>
                    <xdr:rowOff>209550</xdr:rowOff>
                  </to>
                </anchor>
              </controlPr>
            </control>
          </mc:Choice>
        </mc:AlternateContent>
        <mc:AlternateContent xmlns:mc="http://schemas.openxmlformats.org/markup-compatibility/2006">
          <mc:Choice Requires="x14">
            <control shapeId="4171" r:id="rId27" name="Check Box 75">
              <controlPr defaultSize="0" autoFill="0" autoLine="0" autoPict="0">
                <anchor moveWithCells="1">
                  <from>
                    <xdr:col>7</xdr:col>
                    <xdr:colOff>400050</xdr:colOff>
                    <xdr:row>63</xdr:row>
                    <xdr:rowOff>123825</xdr:rowOff>
                  </from>
                  <to>
                    <xdr:col>7</xdr:col>
                    <xdr:colOff>914400</xdr:colOff>
                    <xdr:row>64</xdr:row>
                    <xdr:rowOff>200025</xdr:rowOff>
                  </to>
                </anchor>
              </controlPr>
            </control>
          </mc:Choice>
        </mc:AlternateContent>
        <mc:AlternateContent xmlns:mc="http://schemas.openxmlformats.org/markup-compatibility/2006">
          <mc:Choice Requires="x14">
            <control shapeId="4176" r:id="rId28" name="Check Box 80">
              <controlPr defaultSize="0" autoFill="0" autoLine="0" autoPict="0">
                <anchor moveWithCells="1">
                  <from>
                    <xdr:col>7</xdr:col>
                    <xdr:colOff>19050</xdr:colOff>
                    <xdr:row>65</xdr:row>
                    <xdr:rowOff>114300</xdr:rowOff>
                  </from>
                  <to>
                    <xdr:col>7</xdr:col>
                    <xdr:colOff>542925</xdr:colOff>
                    <xdr:row>66</xdr:row>
                    <xdr:rowOff>209550</xdr:rowOff>
                  </to>
                </anchor>
              </controlPr>
            </control>
          </mc:Choice>
        </mc:AlternateContent>
        <mc:AlternateContent xmlns:mc="http://schemas.openxmlformats.org/markup-compatibility/2006">
          <mc:Choice Requires="x14">
            <control shapeId="4177" r:id="rId29" name="Check Box 81">
              <controlPr defaultSize="0" autoFill="0" autoLine="0" autoPict="0">
                <anchor moveWithCells="1">
                  <from>
                    <xdr:col>7</xdr:col>
                    <xdr:colOff>400050</xdr:colOff>
                    <xdr:row>65</xdr:row>
                    <xdr:rowOff>123825</xdr:rowOff>
                  </from>
                  <to>
                    <xdr:col>7</xdr:col>
                    <xdr:colOff>914400</xdr:colOff>
                    <xdr:row>66</xdr:row>
                    <xdr:rowOff>200025</xdr:rowOff>
                  </to>
                </anchor>
              </controlPr>
            </control>
          </mc:Choice>
        </mc:AlternateContent>
        <mc:AlternateContent xmlns:mc="http://schemas.openxmlformats.org/markup-compatibility/2006">
          <mc:Choice Requires="x14">
            <control shapeId="4178" r:id="rId30" name="Check Box 82">
              <controlPr defaultSize="0" autoFill="0" autoLine="0" autoPict="0">
                <anchor moveWithCells="1">
                  <from>
                    <xdr:col>7</xdr:col>
                    <xdr:colOff>19050</xdr:colOff>
                    <xdr:row>75</xdr:row>
                    <xdr:rowOff>114300</xdr:rowOff>
                  </from>
                  <to>
                    <xdr:col>7</xdr:col>
                    <xdr:colOff>542925</xdr:colOff>
                    <xdr:row>76</xdr:row>
                    <xdr:rowOff>209550</xdr:rowOff>
                  </to>
                </anchor>
              </controlPr>
            </control>
          </mc:Choice>
        </mc:AlternateContent>
        <mc:AlternateContent xmlns:mc="http://schemas.openxmlformats.org/markup-compatibility/2006">
          <mc:Choice Requires="x14">
            <control shapeId="4179" r:id="rId31" name="Check Box 83">
              <controlPr defaultSize="0" autoFill="0" autoLine="0" autoPict="0">
                <anchor moveWithCells="1">
                  <from>
                    <xdr:col>7</xdr:col>
                    <xdr:colOff>400050</xdr:colOff>
                    <xdr:row>75</xdr:row>
                    <xdr:rowOff>123825</xdr:rowOff>
                  </from>
                  <to>
                    <xdr:col>7</xdr:col>
                    <xdr:colOff>914400</xdr:colOff>
                    <xdr:row>76</xdr:row>
                    <xdr:rowOff>200025</xdr:rowOff>
                  </to>
                </anchor>
              </controlPr>
            </control>
          </mc:Choice>
        </mc:AlternateContent>
        <mc:AlternateContent xmlns:mc="http://schemas.openxmlformats.org/markup-compatibility/2006">
          <mc:Choice Requires="x14">
            <control shapeId="4184" r:id="rId32" name="Check Box 88">
              <controlPr defaultSize="0" autoFill="0" autoLine="0" autoPict="0">
                <anchor moveWithCells="1">
                  <from>
                    <xdr:col>7</xdr:col>
                    <xdr:colOff>19050</xdr:colOff>
                    <xdr:row>39</xdr:row>
                    <xdr:rowOff>114300</xdr:rowOff>
                  </from>
                  <to>
                    <xdr:col>7</xdr:col>
                    <xdr:colOff>542925</xdr:colOff>
                    <xdr:row>40</xdr:row>
                    <xdr:rowOff>209550</xdr:rowOff>
                  </to>
                </anchor>
              </controlPr>
            </control>
          </mc:Choice>
        </mc:AlternateContent>
        <mc:AlternateContent xmlns:mc="http://schemas.openxmlformats.org/markup-compatibility/2006">
          <mc:Choice Requires="x14">
            <control shapeId="4185" r:id="rId33" name="Check Box 89">
              <controlPr defaultSize="0" autoFill="0" autoLine="0" autoPict="0">
                <anchor moveWithCells="1">
                  <from>
                    <xdr:col>7</xdr:col>
                    <xdr:colOff>400050</xdr:colOff>
                    <xdr:row>39</xdr:row>
                    <xdr:rowOff>123825</xdr:rowOff>
                  </from>
                  <to>
                    <xdr:col>7</xdr:col>
                    <xdr:colOff>914400</xdr:colOff>
                    <xdr:row>40</xdr:row>
                    <xdr:rowOff>200025</xdr:rowOff>
                  </to>
                </anchor>
              </controlPr>
            </control>
          </mc:Choice>
        </mc:AlternateContent>
        <mc:AlternateContent xmlns:mc="http://schemas.openxmlformats.org/markup-compatibility/2006">
          <mc:Choice Requires="x14">
            <control shapeId="4188" r:id="rId34" name="Check Box 92">
              <controlPr defaultSize="0" autoFill="0" autoLine="0" autoPict="0">
                <anchor moveWithCells="1">
                  <from>
                    <xdr:col>7</xdr:col>
                    <xdr:colOff>19050</xdr:colOff>
                    <xdr:row>44</xdr:row>
                    <xdr:rowOff>114300</xdr:rowOff>
                  </from>
                  <to>
                    <xdr:col>7</xdr:col>
                    <xdr:colOff>542925</xdr:colOff>
                    <xdr:row>45</xdr:row>
                    <xdr:rowOff>209550</xdr:rowOff>
                  </to>
                </anchor>
              </controlPr>
            </control>
          </mc:Choice>
        </mc:AlternateContent>
        <mc:AlternateContent xmlns:mc="http://schemas.openxmlformats.org/markup-compatibility/2006">
          <mc:Choice Requires="x14">
            <control shapeId="4189" r:id="rId35" name="Check Box 93">
              <controlPr defaultSize="0" autoFill="0" autoLine="0" autoPict="0">
                <anchor moveWithCells="1">
                  <from>
                    <xdr:col>7</xdr:col>
                    <xdr:colOff>400050</xdr:colOff>
                    <xdr:row>44</xdr:row>
                    <xdr:rowOff>123825</xdr:rowOff>
                  </from>
                  <to>
                    <xdr:col>7</xdr:col>
                    <xdr:colOff>914400</xdr:colOff>
                    <xdr:row>45</xdr:row>
                    <xdr:rowOff>200025</xdr:rowOff>
                  </to>
                </anchor>
              </controlPr>
            </control>
          </mc:Choice>
        </mc:AlternateContent>
        <mc:AlternateContent xmlns:mc="http://schemas.openxmlformats.org/markup-compatibility/2006">
          <mc:Choice Requires="x14">
            <control shapeId="4190" r:id="rId36" name="Check Box 94">
              <controlPr defaultSize="0" autoFill="0" autoLine="0" autoPict="0">
                <anchor moveWithCells="1">
                  <from>
                    <xdr:col>7</xdr:col>
                    <xdr:colOff>19050</xdr:colOff>
                    <xdr:row>46</xdr:row>
                    <xdr:rowOff>114300</xdr:rowOff>
                  </from>
                  <to>
                    <xdr:col>7</xdr:col>
                    <xdr:colOff>542925</xdr:colOff>
                    <xdr:row>47</xdr:row>
                    <xdr:rowOff>209550</xdr:rowOff>
                  </to>
                </anchor>
              </controlPr>
            </control>
          </mc:Choice>
        </mc:AlternateContent>
        <mc:AlternateContent xmlns:mc="http://schemas.openxmlformats.org/markup-compatibility/2006">
          <mc:Choice Requires="x14">
            <control shapeId="4191" r:id="rId37" name="Check Box 95">
              <controlPr defaultSize="0" autoFill="0" autoLine="0" autoPict="0">
                <anchor moveWithCells="1">
                  <from>
                    <xdr:col>7</xdr:col>
                    <xdr:colOff>400050</xdr:colOff>
                    <xdr:row>46</xdr:row>
                    <xdr:rowOff>123825</xdr:rowOff>
                  </from>
                  <to>
                    <xdr:col>7</xdr:col>
                    <xdr:colOff>914400</xdr:colOff>
                    <xdr:row>47</xdr:row>
                    <xdr:rowOff>200025</xdr:rowOff>
                  </to>
                </anchor>
              </controlPr>
            </control>
          </mc:Choice>
        </mc:AlternateContent>
        <mc:AlternateContent xmlns:mc="http://schemas.openxmlformats.org/markup-compatibility/2006">
          <mc:Choice Requires="x14">
            <control shapeId="4192" r:id="rId38" name="Check Box 96">
              <controlPr defaultSize="0" autoFill="0" autoLine="0" autoPict="0">
                <anchor moveWithCells="1">
                  <from>
                    <xdr:col>7</xdr:col>
                    <xdr:colOff>19050</xdr:colOff>
                    <xdr:row>48</xdr:row>
                    <xdr:rowOff>114300</xdr:rowOff>
                  </from>
                  <to>
                    <xdr:col>7</xdr:col>
                    <xdr:colOff>542925</xdr:colOff>
                    <xdr:row>49</xdr:row>
                    <xdr:rowOff>209550</xdr:rowOff>
                  </to>
                </anchor>
              </controlPr>
            </control>
          </mc:Choice>
        </mc:AlternateContent>
        <mc:AlternateContent xmlns:mc="http://schemas.openxmlformats.org/markup-compatibility/2006">
          <mc:Choice Requires="x14">
            <control shapeId="4193" r:id="rId39" name="Check Box 97">
              <controlPr defaultSize="0" autoFill="0" autoLine="0" autoPict="0">
                <anchor moveWithCells="1">
                  <from>
                    <xdr:col>7</xdr:col>
                    <xdr:colOff>400050</xdr:colOff>
                    <xdr:row>48</xdr:row>
                    <xdr:rowOff>123825</xdr:rowOff>
                  </from>
                  <to>
                    <xdr:col>7</xdr:col>
                    <xdr:colOff>914400</xdr:colOff>
                    <xdr:row>49</xdr:row>
                    <xdr:rowOff>200025</xdr:rowOff>
                  </to>
                </anchor>
              </controlPr>
            </control>
          </mc:Choice>
        </mc:AlternateContent>
        <mc:AlternateContent xmlns:mc="http://schemas.openxmlformats.org/markup-compatibility/2006">
          <mc:Choice Requires="x14">
            <control shapeId="4194" r:id="rId40" name="Check Box 98">
              <controlPr defaultSize="0" autoFill="0" autoLine="0" autoPict="0">
                <anchor moveWithCells="1">
                  <from>
                    <xdr:col>7</xdr:col>
                    <xdr:colOff>19050</xdr:colOff>
                    <xdr:row>51</xdr:row>
                    <xdr:rowOff>0</xdr:rowOff>
                  </from>
                  <to>
                    <xdr:col>7</xdr:col>
                    <xdr:colOff>542925</xdr:colOff>
                    <xdr:row>51</xdr:row>
                    <xdr:rowOff>247650</xdr:rowOff>
                  </to>
                </anchor>
              </controlPr>
            </control>
          </mc:Choice>
        </mc:AlternateContent>
        <mc:AlternateContent xmlns:mc="http://schemas.openxmlformats.org/markup-compatibility/2006">
          <mc:Choice Requires="x14">
            <control shapeId="4195" r:id="rId41" name="Check Box 99">
              <controlPr defaultSize="0" autoFill="0" autoLine="0" autoPict="0">
                <anchor moveWithCells="1">
                  <from>
                    <xdr:col>7</xdr:col>
                    <xdr:colOff>400050</xdr:colOff>
                    <xdr:row>51</xdr:row>
                    <xdr:rowOff>0</xdr:rowOff>
                  </from>
                  <to>
                    <xdr:col>7</xdr:col>
                    <xdr:colOff>914400</xdr:colOff>
                    <xdr:row>51</xdr:row>
                    <xdr:rowOff>228600</xdr:rowOff>
                  </to>
                </anchor>
              </controlPr>
            </control>
          </mc:Choice>
        </mc:AlternateContent>
        <mc:AlternateContent xmlns:mc="http://schemas.openxmlformats.org/markup-compatibility/2006">
          <mc:Choice Requires="x14">
            <control shapeId="4196" r:id="rId42" name="Check Box 100">
              <controlPr defaultSize="0" autoFill="0" autoLine="0" autoPict="0">
                <anchor moveWithCells="1">
                  <from>
                    <xdr:col>7</xdr:col>
                    <xdr:colOff>19050</xdr:colOff>
                    <xdr:row>52</xdr:row>
                    <xdr:rowOff>114300</xdr:rowOff>
                  </from>
                  <to>
                    <xdr:col>7</xdr:col>
                    <xdr:colOff>542925</xdr:colOff>
                    <xdr:row>53</xdr:row>
                    <xdr:rowOff>209550</xdr:rowOff>
                  </to>
                </anchor>
              </controlPr>
            </control>
          </mc:Choice>
        </mc:AlternateContent>
        <mc:AlternateContent xmlns:mc="http://schemas.openxmlformats.org/markup-compatibility/2006">
          <mc:Choice Requires="x14">
            <control shapeId="4197" r:id="rId43" name="Check Box 101">
              <controlPr defaultSize="0" autoFill="0" autoLine="0" autoPict="0">
                <anchor moveWithCells="1">
                  <from>
                    <xdr:col>7</xdr:col>
                    <xdr:colOff>400050</xdr:colOff>
                    <xdr:row>52</xdr:row>
                    <xdr:rowOff>123825</xdr:rowOff>
                  </from>
                  <to>
                    <xdr:col>7</xdr:col>
                    <xdr:colOff>914400</xdr:colOff>
                    <xdr:row>53</xdr:row>
                    <xdr:rowOff>200025</xdr:rowOff>
                  </to>
                </anchor>
              </controlPr>
            </control>
          </mc:Choice>
        </mc:AlternateContent>
        <mc:AlternateContent xmlns:mc="http://schemas.openxmlformats.org/markup-compatibility/2006">
          <mc:Choice Requires="x14">
            <control shapeId="4198" r:id="rId44" name="Check Box 102">
              <controlPr defaultSize="0" autoFill="0" autoLine="0" autoPict="0">
                <anchor moveWithCells="1">
                  <from>
                    <xdr:col>7</xdr:col>
                    <xdr:colOff>19050</xdr:colOff>
                    <xdr:row>68</xdr:row>
                    <xdr:rowOff>114300</xdr:rowOff>
                  </from>
                  <to>
                    <xdr:col>7</xdr:col>
                    <xdr:colOff>542925</xdr:colOff>
                    <xdr:row>69</xdr:row>
                    <xdr:rowOff>209550</xdr:rowOff>
                  </to>
                </anchor>
              </controlPr>
            </control>
          </mc:Choice>
        </mc:AlternateContent>
        <mc:AlternateContent xmlns:mc="http://schemas.openxmlformats.org/markup-compatibility/2006">
          <mc:Choice Requires="x14">
            <control shapeId="4199" r:id="rId45" name="Check Box 103">
              <controlPr defaultSize="0" autoFill="0" autoLine="0" autoPict="0">
                <anchor moveWithCells="1">
                  <from>
                    <xdr:col>7</xdr:col>
                    <xdr:colOff>400050</xdr:colOff>
                    <xdr:row>68</xdr:row>
                    <xdr:rowOff>123825</xdr:rowOff>
                  </from>
                  <to>
                    <xdr:col>7</xdr:col>
                    <xdr:colOff>914400</xdr:colOff>
                    <xdr:row>69</xdr:row>
                    <xdr:rowOff>200025</xdr:rowOff>
                  </to>
                </anchor>
              </controlPr>
            </control>
          </mc:Choice>
        </mc:AlternateContent>
        <mc:AlternateContent xmlns:mc="http://schemas.openxmlformats.org/markup-compatibility/2006">
          <mc:Choice Requires="x14">
            <control shapeId="4200" r:id="rId46" name="Check Box 104">
              <controlPr defaultSize="0" autoFill="0" autoLine="0" autoPict="0">
                <anchor moveWithCells="1">
                  <from>
                    <xdr:col>7</xdr:col>
                    <xdr:colOff>19050</xdr:colOff>
                    <xdr:row>70</xdr:row>
                    <xdr:rowOff>114300</xdr:rowOff>
                  </from>
                  <to>
                    <xdr:col>7</xdr:col>
                    <xdr:colOff>542925</xdr:colOff>
                    <xdr:row>71</xdr:row>
                    <xdr:rowOff>209550</xdr:rowOff>
                  </to>
                </anchor>
              </controlPr>
            </control>
          </mc:Choice>
        </mc:AlternateContent>
        <mc:AlternateContent xmlns:mc="http://schemas.openxmlformats.org/markup-compatibility/2006">
          <mc:Choice Requires="x14">
            <control shapeId="4201" r:id="rId47" name="Check Box 105">
              <controlPr defaultSize="0" autoFill="0" autoLine="0" autoPict="0">
                <anchor moveWithCells="1">
                  <from>
                    <xdr:col>7</xdr:col>
                    <xdr:colOff>400050</xdr:colOff>
                    <xdr:row>70</xdr:row>
                    <xdr:rowOff>123825</xdr:rowOff>
                  </from>
                  <to>
                    <xdr:col>7</xdr:col>
                    <xdr:colOff>914400</xdr:colOff>
                    <xdr:row>71</xdr:row>
                    <xdr:rowOff>200025</xdr:rowOff>
                  </to>
                </anchor>
              </controlPr>
            </control>
          </mc:Choice>
        </mc:AlternateContent>
        <mc:AlternateContent xmlns:mc="http://schemas.openxmlformats.org/markup-compatibility/2006">
          <mc:Choice Requires="x14">
            <control shapeId="4202" r:id="rId48" name="Check Box 106">
              <controlPr defaultSize="0" autoFill="0" autoLine="0" autoPict="0">
                <anchor moveWithCells="1">
                  <from>
                    <xdr:col>7</xdr:col>
                    <xdr:colOff>19050</xdr:colOff>
                    <xdr:row>78</xdr:row>
                    <xdr:rowOff>114300</xdr:rowOff>
                  </from>
                  <to>
                    <xdr:col>7</xdr:col>
                    <xdr:colOff>542925</xdr:colOff>
                    <xdr:row>79</xdr:row>
                    <xdr:rowOff>209550</xdr:rowOff>
                  </to>
                </anchor>
              </controlPr>
            </control>
          </mc:Choice>
        </mc:AlternateContent>
        <mc:AlternateContent xmlns:mc="http://schemas.openxmlformats.org/markup-compatibility/2006">
          <mc:Choice Requires="x14">
            <control shapeId="4203" r:id="rId49" name="Check Box 107">
              <controlPr defaultSize="0" autoFill="0" autoLine="0" autoPict="0">
                <anchor moveWithCells="1">
                  <from>
                    <xdr:col>7</xdr:col>
                    <xdr:colOff>400050</xdr:colOff>
                    <xdr:row>78</xdr:row>
                    <xdr:rowOff>123825</xdr:rowOff>
                  </from>
                  <to>
                    <xdr:col>7</xdr:col>
                    <xdr:colOff>914400</xdr:colOff>
                    <xdr:row>79</xdr:row>
                    <xdr:rowOff>200025</xdr:rowOff>
                  </to>
                </anchor>
              </controlPr>
            </control>
          </mc:Choice>
        </mc:AlternateContent>
        <mc:AlternateContent xmlns:mc="http://schemas.openxmlformats.org/markup-compatibility/2006">
          <mc:Choice Requires="x14">
            <control shapeId="4204" r:id="rId50" name="Check Box 108">
              <controlPr defaultSize="0" autoFill="0" autoLine="0" autoPict="0">
                <anchor moveWithCells="1">
                  <from>
                    <xdr:col>7</xdr:col>
                    <xdr:colOff>19050</xdr:colOff>
                    <xdr:row>85</xdr:row>
                    <xdr:rowOff>114300</xdr:rowOff>
                  </from>
                  <to>
                    <xdr:col>7</xdr:col>
                    <xdr:colOff>542925</xdr:colOff>
                    <xdr:row>86</xdr:row>
                    <xdr:rowOff>209550</xdr:rowOff>
                  </to>
                </anchor>
              </controlPr>
            </control>
          </mc:Choice>
        </mc:AlternateContent>
        <mc:AlternateContent xmlns:mc="http://schemas.openxmlformats.org/markup-compatibility/2006">
          <mc:Choice Requires="x14">
            <control shapeId="4205" r:id="rId51" name="Check Box 109">
              <controlPr defaultSize="0" autoFill="0" autoLine="0" autoPict="0">
                <anchor moveWithCells="1">
                  <from>
                    <xdr:col>7</xdr:col>
                    <xdr:colOff>400050</xdr:colOff>
                    <xdr:row>85</xdr:row>
                    <xdr:rowOff>123825</xdr:rowOff>
                  </from>
                  <to>
                    <xdr:col>7</xdr:col>
                    <xdr:colOff>914400</xdr:colOff>
                    <xdr:row>86</xdr:row>
                    <xdr:rowOff>200025</xdr:rowOff>
                  </to>
                </anchor>
              </controlPr>
            </control>
          </mc:Choice>
        </mc:AlternateContent>
        <mc:AlternateContent xmlns:mc="http://schemas.openxmlformats.org/markup-compatibility/2006">
          <mc:Choice Requires="x14">
            <control shapeId="4206" r:id="rId52" name="Check Box 110">
              <controlPr defaultSize="0" autoFill="0" autoLine="0" autoPict="0">
                <anchor moveWithCells="1">
                  <from>
                    <xdr:col>7</xdr:col>
                    <xdr:colOff>19050</xdr:colOff>
                    <xdr:row>87</xdr:row>
                    <xdr:rowOff>114300</xdr:rowOff>
                  </from>
                  <to>
                    <xdr:col>7</xdr:col>
                    <xdr:colOff>542925</xdr:colOff>
                    <xdr:row>88</xdr:row>
                    <xdr:rowOff>209550</xdr:rowOff>
                  </to>
                </anchor>
              </controlPr>
            </control>
          </mc:Choice>
        </mc:AlternateContent>
        <mc:AlternateContent xmlns:mc="http://schemas.openxmlformats.org/markup-compatibility/2006">
          <mc:Choice Requires="x14">
            <control shapeId="4207" r:id="rId53" name="Check Box 111">
              <controlPr defaultSize="0" autoFill="0" autoLine="0" autoPict="0">
                <anchor moveWithCells="1">
                  <from>
                    <xdr:col>7</xdr:col>
                    <xdr:colOff>400050</xdr:colOff>
                    <xdr:row>87</xdr:row>
                    <xdr:rowOff>123825</xdr:rowOff>
                  </from>
                  <to>
                    <xdr:col>7</xdr:col>
                    <xdr:colOff>914400</xdr:colOff>
                    <xdr:row>88</xdr:row>
                    <xdr:rowOff>200025</xdr:rowOff>
                  </to>
                </anchor>
              </controlPr>
            </control>
          </mc:Choice>
        </mc:AlternateContent>
        <mc:AlternateContent xmlns:mc="http://schemas.openxmlformats.org/markup-compatibility/2006">
          <mc:Choice Requires="x14">
            <control shapeId="4208" r:id="rId54" name="Check Box 112">
              <controlPr defaultSize="0" autoFill="0" autoLine="0" autoPict="0">
                <anchor moveWithCells="1">
                  <from>
                    <xdr:col>7</xdr:col>
                    <xdr:colOff>19050</xdr:colOff>
                    <xdr:row>89</xdr:row>
                    <xdr:rowOff>114300</xdr:rowOff>
                  </from>
                  <to>
                    <xdr:col>7</xdr:col>
                    <xdr:colOff>542925</xdr:colOff>
                    <xdr:row>90</xdr:row>
                    <xdr:rowOff>209550</xdr:rowOff>
                  </to>
                </anchor>
              </controlPr>
            </control>
          </mc:Choice>
        </mc:AlternateContent>
        <mc:AlternateContent xmlns:mc="http://schemas.openxmlformats.org/markup-compatibility/2006">
          <mc:Choice Requires="x14">
            <control shapeId="4209" r:id="rId55" name="Check Box 113">
              <controlPr defaultSize="0" autoFill="0" autoLine="0" autoPict="0">
                <anchor moveWithCells="1">
                  <from>
                    <xdr:col>7</xdr:col>
                    <xdr:colOff>400050</xdr:colOff>
                    <xdr:row>89</xdr:row>
                    <xdr:rowOff>123825</xdr:rowOff>
                  </from>
                  <to>
                    <xdr:col>7</xdr:col>
                    <xdr:colOff>914400</xdr:colOff>
                    <xdr:row>90</xdr:row>
                    <xdr:rowOff>200025</xdr:rowOff>
                  </to>
                </anchor>
              </controlPr>
            </control>
          </mc:Choice>
        </mc:AlternateContent>
        <mc:AlternateContent xmlns:mc="http://schemas.openxmlformats.org/markup-compatibility/2006">
          <mc:Choice Requires="x14">
            <control shapeId="4210" r:id="rId56" name="Check Box 114">
              <controlPr defaultSize="0" autoFill="0" autoLine="0" autoPict="0">
                <anchor moveWithCells="1">
                  <from>
                    <xdr:col>7</xdr:col>
                    <xdr:colOff>19050</xdr:colOff>
                    <xdr:row>92</xdr:row>
                    <xdr:rowOff>114300</xdr:rowOff>
                  </from>
                  <to>
                    <xdr:col>7</xdr:col>
                    <xdr:colOff>542925</xdr:colOff>
                    <xdr:row>93</xdr:row>
                    <xdr:rowOff>209550</xdr:rowOff>
                  </to>
                </anchor>
              </controlPr>
            </control>
          </mc:Choice>
        </mc:AlternateContent>
        <mc:AlternateContent xmlns:mc="http://schemas.openxmlformats.org/markup-compatibility/2006">
          <mc:Choice Requires="x14">
            <control shapeId="4211" r:id="rId57" name="Check Box 115">
              <controlPr defaultSize="0" autoFill="0" autoLine="0" autoPict="0">
                <anchor moveWithCells="1">
                  <from>
                    <xdr:col>7</xdr:col>
                    <xdr:colOff>400050</xdr:colOff>
                    <xdr:row>92</xdr:row>
                    <xdr:rowOff>123825</xdr:rowOff>
                  </from>
                  <to>
                    <xdr:col>7</xdr:col>
                    <xdr:colOff>914400</xdr:colOff>
                    <xdr:row>93</xdr:row>
                    <xdr:rowOff>200025</xdr:rowOff>
                  </to>
                </anchor>
              </controlPr>
            </control>
          </mc:Choice>
        </mc:AlternateContent>
        <mc:AlternateContent xmlns:mc="http://schemas.openxmlformats.org/markup-compatibility/2006">
          <mc:Choice Requires="x14">
            <control shapeId="4212" r:id="rId58" name="Check Box 116">
              <controlPr defaultSize="0" autoFill="0" autoLine="0" autoPict="0">
                <anchor moveWithCells="1">
                  <from>
                    <xdr:col>7</xdr:col>
                    <xdr:colOff>19050</xdr:colOff>
                    <xdr:row>95</xdr:row>
                    <xdr:rowOff>114300</xdr:rowOff>
                  </from>
                  <to>
                    <xdr:col>7</xdr:col>
                    <xdr:colOff>542925</xdr:colOff>
                    <xdr:row>96</xdr:row>
                    <xdr:rowOff>209550</xdr:rowOff>
                  </to>
                </anchor>
              </controlPr>
            </control>
          </mc:Choice>
        </mc:AlternateContent>
        <mc:AlternateContent xmlns:mc="http://schemas.openxmlformats.org/markup-compatibility/2006">
          <mc:Choice Requires="x14">
            <control shapeId="4213" r:id="rId59" name="Check Box 117">
              <controlPr defaultSize="0" autoFill="0" autoLine="0" autoPict="0">
                <anchor moveWithCells="1">
                  <from>
                    <xdr:col>7</xdr:col>
                    <xdr:colOff>400050</xdr:colOff>
                    <xdr:row>95</xdr:row>
                    <xdr:rowOff>123825</xdr:rowOff>
                  </from>
                  <to>
                    <xdr:col>7</xdr:col>
                    <xdr:colOff>914400</xdr:colOff>
                    <xdr:row>96</xdr:row>
                    <xdr:rowOff>200025</xdr:rowOff>
                  </to>
                </anchor>
              </controlPr>
            </control>
          </mc:Choice>
        </mc:AlternateContent>
        <mc:AlternateContent xmlns:mc="http://schemas.openxmlformats.org/markup-compatibility/2006">
          <mc:Choice Requires="x14">
            <control shapeId="4216" r:id="rId60" name="Check Box 120">
              <controlPr defaultSize="0" autoFill="0" autoLine="0" autoPict="0">
                <anchor moveWithCells="1">
                  <from>
                    <xdr:col>7</xdr:col>
                    <xdr:colOff>19050</xdr:colOff>
                    <xdr:row>100</xdr:row>
                    <xdr:rowOff>114300</xdr:rowOff>
                  </from>
                  <to>
                    <xdr:col>7</xdr:col>
                    <xdr:colOff>542925</xdr:colOff>
                    <xdr:row>101</xdr:row>
                    <xdr:rowOff>209550</xdr:rowOff>
                  </to>
                </anchor>
              </controlPr>
            </control>
          </mc:Choice>
        </mc:AlternateContent>
        <mc:AlternateContent xmlns:mc="http://schemas.openxmlformats.org/markup-compatibility/2006">
          <mc:Choice Requires="x14">
            <control shapeId="4217" r:id="rId61" name="Check Box 121">
              <controlPr defaultSize="0" autoFill="0" autoLine="0" autoPict="0">
                <anchor moveWithCells="1">
                  <from>
                    <xdr:col>7</xdr:col>
                    <xdr:colOff>400050</xdr:colOff>
                    <xdr:row>100</xdr:row>
                    <xdr:rowOff>123825</xdr:rowOff>
                  </from>
                  <to>
                    <xdr:col>7</xdr:col>
                    <xdr:colOff>914400</xdr:colOff>
                    <xdr:row>101</xdr:row>
                    <xdr:rowOff>200025</xdr:rowOff>
                  </to>
                </anchor>
              </controlPr>
            </control>
          </mc:Choice>
        </mc:AlternateContent>
        <mc:AlternateContent xmlns:mc="http://schemas.openxmlformats.org/markup-compatibility/2006">
          <mc:Choice Requires="x14">
            <control shapeId="4218" r:id="rId62" name="Check Box 122">
              <controlPr defaultSize="0" autoFill="0" autoLine="0" autoPict="0">
                <anchor moveWithCells="1">
                  <from>
                    <xdr:col>7</xdr:col>
                    <xdr:colOff>19050</xdr:colOff>
                    <xdr:row>102</xdr:row>
                    <xdr:rowOff>114300</xdr:rowOff>
                  </from>
                  <to>
                    <xdr:col>7</xdr:col>
                    <xdr:colOff>542925</xdr:colOff>
                    <xdr:row>103</xdr:row>
                    <xdr:rowOff>209550</xdr:rowOff>
                  </to>
                </anchor>
              </controlPr>
            </control>
          </mc:Choice>
        </mc:AlternateContent>
        <mc:AlternateContent xmlns:mc="http://schemas.openxmlformats.org/markup-compatibility/2006">
          <mc:Choice Requires="x14">
            <control shapeId="4219" r:id="rId63" name="Check Box 123">
              <controlPr defaultSize="0" autoFill="0" autoLine="0" autoPict="0">
                <anchor moveWithCells="1">
                  <from>
                    <xdr:col>7</xdr:col>
                    <xdr:colOff>400050</xdr:colOff>
                    <xdr:row>102</xdr:row>
                    <xdr:rowOff>123825</xdr:rowOff>
                  </from>
                  <to>
                    <xdr:col>7</xdr:col>
                    <xdr:colOff>914400</xdr:colOff>
                    <xdr:row>103</xdr:row>
                    <xdr:rowOff>200025</xdr:rowOff>
                  </to>
                </anchor>
              </controlPr>
            </control>
          </mc:Choice>
        </mc:AlternateContent>
        <mc:AlternateContent xmlns:mc="http://schemas.openxmlformats.org/markup-compatibility/2006">
          <mc:Choice Requires="x14">
            <control shapeId="4220" r:id="rId64" name="Check Box 124">
              <controlPr defaultSize="0" autoFill="0" autoLine="0" autoPict="0">
                <anchor moveWithCells="1">
                  <from>
                    <xdr:col>7</xdr:col>
                    <xdr:colOff>19050</xdr:colOff>
                    <xdr:row>104</xdr:row>
                    <xdr:rowOff>114300</xdr:rowOff>
                  </from>
                  <to>
                    <xdr:col>7</xdr:col>
                    <xdr:colOff>542925</xdr:colOff>
                    <xdr:row>105</xdr:row>
                    <xdr:rowOff>209550</xdr:rowOff>
                  </to>
                </anchor>
              </controlPr>
            </control>
          </mc:Choice>
        </mc:AlternateContent>
        <mc:AlternateContent xmlns:mc="http://schemas.openxmlformats.org/markup-compatibility/2006">
          <mc:Choice Requires="x14">
            <control shapeId="4221" r:id="rId65" name="Check Box 125">
              <controlPr defaultSize="0" autoFill="0" autoLine="0" autoPict="0">
                <anchor moveWithCells="1">
                  <from>
                    <xdr:col>7</xdr:col>
                    <xdr:colOff>400050</xdr:colOff>
                    <xdr:row>104</xdr:row>
                    <xdr:rowOff>123825</xdr:rowOff>
                  </from>
                  <to>
                    <xdr:col>7</xdr:col>
                    <xdr:colOff>914400</xdr:colOff>
                    <xdr:row>105</xdr:row>
                    <xdr:rowOff>200025</xdr:rowOff>
                  </to>
                </anchor>
              </controlPr>
            </control>
          </mc:Choice>
        </mc:AlternateContent>
        <mc:AlternateContent xmlns:mc="http://schemas.openxmlformats.org/markup-compatibility/2006">
          <mc:Choice Requires="x14">
            <control shapeId="4222" r:id="rId66" name="Check Box 126">
              <controlPr defaultSize="0" autoFill="0" autoLine="0" autoPict="0">
                <anchor moveWithCells="1">
                  <from>
                    <xdr:col>7</xdr:col>
                    <xdr:colOff>19050</xdr:colOff>
                    <xdr:row>106</xdr:row>
                    <xdr:rowOff>114300</xdr:rowOff>
                  </from>
                  <to>
                    <xdr:col>7</xdr:col>
                    <xdr:colOff>542925</xdr:colOff>
                    <xdr:row>107</xdr:row>
                    <xdr:rowOff>209550</xdr:rowOff>
                  </to>
                </anchor>
              </controlPr>
            </control>
          </mc:Choice>
        </mc:AlternateContent>
        <mc:AlternateContent xmlns:mc="http://schemas.openxmlformats.org/markup-compatibility/2006">
          <mc:Choice Requires="x14">
            <control shapeId="4223" r:id="rId67" name="Check Box 127">
              <controlPr defaultSize="0" autoFill="0" autoLine="0" autoPict="0">
                <anchor moveWithCells="1">
                  <from>
                    <xdr:col>7</xdr:col>
                    <xdr:colOff>400050</xdr:colOff>
                    <xdr:row>106</xdr:row>
                    <xdr:rowOff>123825</xdr:rowOff>
                  </from>
                  <to>
                    <xdr:col>7</xdr:col>
                    <xdr:colOff>914400</xdr:colOff>
                    <xdr:row>107</xdr:row>
                    <xdr:rowOff>200025</xdr:rowOff>
                  </to>
                </anchor>
              </controlPr>
            </control>
          </mc:Choice>
        </mc:AlternateContent>
        <mc:AlternateContent xmlns:mc="http://schemas.openxmlformats.org/markup-compatibility/2006">
          <mc:Choice Requires="x14">
            <control shapeId="4226" r:id="rId68" name="Check Box 130">
              <controlPr defaultSize="0" autoFill="0" autoLine="0" autoPict="0">
                <anchor moveWithCells="1">
                  <from>
                    <xdr:col>7</xdr:col>
                    <xdr:colOff>19050</xdr:colOff>
                    <xdr:row>111</xdr:row>
                    <xdr:rowOff>0</xdr:rowOff>
                  </from>
                  <to>
                    <xdr:col>7</xdr:col>
                    <xdr:colOff>542925</xdr:colOff>
                    <xdr:row>111</xdr:row>
                    <xdr:rowOff>247650</xdr:rowOff>
                  </to>
                </anchor>
              </controlPr>
            </control>
          </mc:Choice>
        </mc:AlternateContent>
        <mc:AlternateContent xmlns:mc="http://schemas.openxmlformats.org/markup-compatibility/2006">
          <mc:Choice Requires="x14">
            <control shapeId="4227" r:id="rId69" name="Check Box 131">
              <controlPr defaultSize="0" autoFill="0" autoLine="0" autoPict="0">
                <anchor moveWithCells="1">
                  <from>
                    <xdr:col>7</xdr:col>
                    <xdr:colOff>400050</xdr:colOff>
                    <xdr:row>111</xdr:row>
                    <xdr:rowOff>0</xdr:rowOff>
                  </from>
                  <to>
                    <xdr:col>7</xdr:col>
                    <xdr:colOff>914400</xdr:colOff>
                    <xdr:row>111</xdr:row>
                    <xdr:rowOff>228600</xdr:rowOff>
                  </to>
                </anchor>
              </controlPr>
            </control>
          </mc:Choice>
        </mc:AlternateContent>
        <mc:AlternateContent xmlns:mc="http://schemas.openxmlformats.org/markup-compatibility/2006">
          <mc:Choice Requires="x14">
            <control shapeId="4228" r:id="rId70" name="Check Box 132">
              <controlPr defaultSize="0" autoFill="0" autoLine="0" autoPict="0">
                <anchor moveWithCells="1">
                  <from>
                    <xdr:col>7</xdr:col>
                    <xdr:colOff>19050</xdr:colOff>
                    <xdr:row>113</xdr:row>
                    <xdr:rowOff>114300</xdr:rowOff>
                  </from>
                  <to>
                    <xdr:col>7</xdr:col>
                    <xdr:colOff>542925</xdr:colOff>
                    <xdr:row>114</xdr:row>
                    <xdr:rowOff>209550</xdr:rowOff>
                  </to>
                </anchor>
              </controlPr>
            </control>
          </mc:Choice>
        </mc:AlternateContent>
        <mc:AlternateContent xmlns:mc="http://schemas.openxmlformats.org/markup-compatibility/2006">
          <mc:Choice Requires="x14">
            <control shapeId="4229" r:id="rId71" name="Check Box 133">
              <controlPr defaultSize="0" autoFill="0" autoLine="0" autoPict="0">
                <anchor moveWithCells="1">
                  <from>
                    <xdr:col>7</xdr:col>
                    <xdr:colOff>400050</xdr:colOff>
                    <xdr:row>113</xdr:row>
                    <xdr:rowOff>123825</xdr:rowOff>
                  </from>
                  <to>
                    <xdr:col>7</xdr:col>
                    <xdr:colOff>914400</xdr:colOff>
                    <xdr:row>114</xdr:row>
                    <xdr:rowOff>200025</xdr:rowOff>
                  </to>
                </anchor>
              </controlPr>
            </control>
          </mc:Choice>
        </mc:AlternateContent>
        <mc:AlternateContent xmlns:mc="http://schemas.openxmlformats.org/markup-compatibility/2006">
          <mc:Choice Requires="x14">
            <control shapeId="4230" r:id="rId72" name="Check Box 134">
              <controlPr defaultSize="0" autoFill="0" autoLine="0" autoPict="0">
                <anchor moveWithCells="1">
                  <from>
                    <xdr:col>7</xdr:col>
                    <xdr:colOff>19050</xdr:colOff>
                    <xdr:row>115</xdr:row>
                    <xdr:rowOff>114300</xdr:rowOff>
                  </from>
                  <to>
                    <xdr:col>7</xdr:col>
                    <xdr:colOff>542925</xdr:colOff>
                    <xdr:row>116</xdr:row>
                    <xdr:rowOff>209550</xdr:rowOff>
                  </to>
                </anchor>
              </controlPr>
            </control>
          </mc:Choice>
        </mc:AlternateContent>
        <mc:AlternateContent xmlns:mc="http://schemas.openxmlformats.org/markup-compatibility/2006">
          <mc:Choice Requires="x14">
            <control shapeId="4231" r:id="rId73" name="Check Box 135">
              <controlPr defaultSize="0" autoFill="0" autoLine="0" autoPict="0">
                <anchor moveWithCells="1">
                  <from>
                    <xdr:col>7</xdr:col>
                    <xdr:colOff>400050</xdr:colOff>
                    <xdr:row>115</xdr:row>
                    <xdr:rowOff>123825</xdr:rowOff>
                  </from>
                  <to>
                    <xdr:col>7</xdr:col>
                    <xdr:colOff>914400</xdr:colOff>
                    <xdr:row>116</xdr:row>
                    <xdr:rowOff>200025</xdr:rowOff>
                  </to>
                </anchor>
              </controlPr>
            </control>
          </mc:Choice>
        </mc:AlternateContent>
        <mc:AlternateContent xmlns:mc="http://schemas.openxmlformats.org/markup-compatibility/2006">
          <mc:Choice Requires="x14">
            <control shapeId="4232" r:id="rId74" name="Check Box 136">
              <controlPr defaultSize="0" autoFill="0" autoLine="0" autoPict="0">
                <anchor moveWithCells="1">
                  <from>
                    <xdr:col>7</xdr:col>
                    <xdr:colOff>19050</xdr:colOff>
                    <xdr:row>117</xdr:row>
                    <xdr:rowOff>114300</xdr:rowOff>
                  </from>
                  <to>
                    <xdr:col>7</xdr:col>
                    <xdr:colOff>542925</xdr:colOff>
                    <xdr:row>118</xdr:row>
                    <xdr:rowOff>209550</xdr:rowOff>
                  </to>
                </anchor>
              </controlPr>
            </control>
          </mc:Choice>
        </mc:AlternateContent>
        <mc:AlternateContent xmlns:mc="http://schemas.openxmlformats.org/markup-compatibility/2006">
          <mc:Choice Requires="x14">
            <control shapeId="4233" r:id="rId75" name="Check Box 137">
              <controlPr defaultSize="0" autoFill="0" autoLine="0" autoPict="0">
                <anchor moveWithCells="1">
                  <from>
                    <xdr:col>7</xdr:col>
                    <xdr:colOff>400050</xdr:colOff>
                    <xdr:row>117</xdr:row>
                    <xdr:rowOff>123825</xdr:rowOff>
                  </from>
                  <to>
                    <xdr:col>7</xdr:col>
                    <xdr:colOff>914400</xdr:colOff>
                    <xdr:row>118</xdr:row>
                    <xdr:rowOff>200025</xdr:rowOff>
                  </to>
                </anchor>
              </controlPr>
            </control>
          </mc:Choice>
        </mc:AlternateContent>
        <mc:AlternateContent xmlns:mc="http://schemas.openxmlformats.org/markup-compatibility/2006">
          <mc:Choice Requires="x14">
            <control shapeId="4236" r:id="rId76" name="Check Box 140">
              <controlPr defaultSize="0" autoFill="0" autoLine="0" autoPict="0">
                <anchor moveWithCells="1">
                  <from>
                    <xdr:col>7</xdr:col>
                    <xdr:colOff>19050</xdr:colOff>
                    <xdr:row>12</xdr:row>
                    <xdr:rowOff>114300</xdr:rowOff>
                  </from>
                  <to>
                    <xdr:col>7</xdr:col>
                    <xdr:colOff>542925</xdr:colOff>
                    <xdr:row>13</xdr:row>
                    <xdr:rowOff>209550</xdr:rowOff>
                  </to>
                </anchor>
              </controlPr>
            </control>
          </mc:Choice>
        </mc:AlternateContent>
        <mc:AlternateContent xmlns:mc="http://schemas.openxmlformats.org/markup-compatibility/2006">
          <mc:Choice Requires="x14">
            <control shapeId="4237" r:id="rId77" name="Check Box 141">
              <controlPr defaultSize="0" autoFill="0" autoLine="0" autoPict="0">
                <anchor moveWithCells="1">
                  <from>
                    <xdr:col>7</xdr:col>
                    <xdr:colOff>400050</xdr:colOff>
                    <xdr:row>12</xdr:row>
                    <xdr:rowOff>123825</xdr:rowOff>
                  </from>
                  <to>
                    <xdr:col>7</xdr:col>
                    <xdr:colOff>914400</xdr:colOff>
                    <xdr:row>13</xdr:row>
                    <xdr:rowOff>200025</xdr:rowOff>
                  </to>
                </anchor>
              </controlPr>
            </control>
          </mc:Choice>
        </mc:AlternateContent>
        <mc:AlternateContent xmlns:mc="http://schemas.openxmlformats.org/markup-compatibility/2006">
          <mc:Choice Requires="x14">
            <control shapeId="4242" r:id="rId78" name="Check Box 146">
              <controlPr defaultSize="0" autoFill="0" autoLine="0" autoPict="0">
                <anchor moveWithCells="1">
                  <from>
                    <xdr:col>7</xdr:col>
                    <xdr:colOff>19050</xdr:colOff>
                    <xdr:row>55</xdr:row>
                    <xdr:rowOff>114300</xdr:rowOff>
                  </from>
                  <to>
                    <xdr:col>7</xdr:col>
                    <xdr:colOff>542925</xdr:colOff>
                    <xdr:row>56</xdr:row>
                    <xdr:rowOff>209550</xdr:rowOff>
                  </to>
                </anchor>
              </controlPr>
            </control>
          </mc:Choice>
        </mc:AlternateContent>
        <mc:AlternateContent xmlns:mc="http://schemas.openxmlformats.org/markup-compatibility/2006">
          <mc:Choice Requires="x14">
            <control shapeId="4243" r:id="rId79" name="Check Box 147">
              <controlPr defaultSize="0" autoFill="0" autoLine="0" autoPict="0">
                <anchor moveWithCells="1">
                  <from>
                    <xdr:col>7</xdr:col>
                    <xdr:colOff>400050</xdr:colOff>
                    <xdr:row>55</xdr:row>
                    <xdr:rowOff>123825</xdr:rowOff>
                  </from>
                  <to>
                    <xdr:col>7</xdr:col>
                    <xdr:colOff>914400</xdr:colOff>
                    <xdr:row>56</xdr:row>
                    <xdr:rowOff>200025</xdr:rowOff>
                  </to>
                </anchor>
              </controlPr>
            </control>
          </mc:Choice>
        </mc:AlternateContent>
        <mc:AlternateContent xmlns:mc="http://schemas.openxmlformats.org/markup-compatibility/2006">
          <mc:Choice Requires="x14">
            <control shapeId="4244" r:id="rId80" name="Check Box 148">
              <controlPr defaultSize="0" autoFill="0" autoLine="0" autoPict="0">
                <anchor moveWithCells="1">
                  <from>
                    <xdr:col>3</xdr:col>
                    <xdr:colOff>66675</xdr:colOff>
                    <xdr:row>57</xdr:row>
                    <xdr:rowOff>409575</xdr:rowOff>
                  </from>
                  <to>
                    <xdr:col>3</xdr:col>
                    <xdr:colOff>342900</xdr:colOff>
                    <xdr:row>57</xdr:row>
                    <xdr:rowOff>666750</xdr:rowOff>
                  </to>
                </anchor>
              </controlPr>
            </control>
          </mc:Choice>
        </mc:AlternateContent>
        <mc:AlternateContent xmlns:mc="http://schemas.openxmlformats.org/markup-compatibility/2006">
          <mc:Choice Requires="x14">
            <control shapeId="4246" r:id="rId81" name="Check Box 150">
              <controlPr defaultSize="0" autoFill="0" autoLine="0" autoPict="0">
                <anchor moveWithCells="1">
                  <from>
                    <xdr:col>3</xdr:col>
                    <xdr:colOff>66675</xdr:colOff>
                    <xdr:row>57</xdr:row>
                    <xdr:rowOff>704850</xdr:rowOff>
                  </from>
                  <to>
                    <xdr:col>3</xdr:col>
                    <xdr:colOff>342900</xdr:colOff>
                    <xdr:row>58</xdr:row>
                    <xdr:rowOff>47625</xdr:rowOff>
                  </to>
                </anchor>
              </controlPr>
            </control>
          </mc:Choice>
        </mc:AlternateContent>
        <mc:AlternateContent xmlns:mc="http://schemas.openxmlformats.org/markup-compatibility/2006">
          <mc:Choice Requires="x14">
            <control shapeId="4247" r:id="rId82" name="Check Box 151">
              <controlPr defaultSize="0" autoFill="0" autoLine="0" autoPict="0">
                <anchor moveWithCells="1">
                  <from>
                    <xdr:col>3</xdr:col>
                    <xdr:colOff>66675</xdr:colOff>
                    <xdr:row>57</xdr:row>
                    <xdr:rowOff>552450</xdr:rowOff>
                  </from>
                  <to>
                    <xdr:col>3</xdr:col>
                    <xdr:colOff>342900</xdr:colOff>
                    <xdr:row>57</xdr:row>
                    <xdr:rowOff>809625</xdr:rowOff>
                  </to>
                </anchor>
              </controlPr>
            </control>
          </mc:Choice>
        </mc:AlternateContent>
        <mc:AlternateContent xmlns:mc="http://schemas.openxmlformats.org/markup-compatibility/2006">
          <mc:Choice Requires="x14">
            <control shapeId="4252" r:id="rId83" name="Check Box 156">
              <controlPr defaultSize="0" autoFill="0" autoLine="0" autoPict="0">
                <anchor moveWithCells="1">
                  <from>
                    <xdr:col>7</xdr:col>
                    <xdr:colOff>19050</xdr:colOff>
                    <xdr:row>15</xdr:row>
                    <xdr:rowOff>114300</xdr:rowOff>
                  </from>
                  <to>
                    <xdr:col>7</xdr:col>
                    <xdr:colOff>542925</xdr:colOff>
                    <xdr:row>16</xdr:row>
                    <xdr:rowOff>209550</xdr:rowOff>
                  </to>
                </anchor>
              </controlPr>
            </control>
          </mc:Choice>
        </mc:AlternateContent>
        <mc:AlternateContent xmlns:mc="http://schemas.openxmlformats.org/markup-compatibility/2006">
          <mc:Choice Requires="x14">
            <control shapeId="4253" r:id="rId84" name="Check Box 157">
              <controlPr defaultSize="0" autoFill="0" autoLine="0" autoPict="0">
                <anchor moveWithCells="1">
                  <from>
                    <xdr:col>7</xdr:col>
                    <xdr:colOff>400050</xdr:colOff>
                    <xdr:row>15</xdr:row>
                    <xdr:rowOff>123825</xdr:rowOff>
                  </from>
                  <to>
                    <xdr:col>7</xdr:col>
                    <xdr:colOff>914400</xdr:colOff>
                    <xdr:row>16</xdr:row>
                    <xdr:rowOff>200025</xdr:rowOff>
                  </to>
                </anchor>
              </controlPr>
            </control>
          </mc:Choice>
        </mc:AlternateContent>
        <mc:AlternateContent xmlns:mc="http://schemas.openxmlformats.org/markup-compatibility/2006">
          <mc:Choice Requires="x14">
            <control shapeId="4254" r:id="rId85" name="Check Box 158">
              <controlPr defaultSize="0" autoFill="0" autoLine="0" autoPict="0">
                <anchor moveWithCells="1">
                  <from>
                    <xdr:col>7</xdr:col>
                    <xdr:colOff>19050</xdr:colOff>
                    <xdr:row>59</xdr:row>
                    <xdr:rowOff>0</xdr:rowOff>
                  </from>
                  <to>
                    <xdr:col>7</xdr:col>
                    <xdr:colOff>542925</xdr:colOff>
                    <xdr:row>59</xdr:row>
                    <xdr:rowOff>247650</xdr:rowOff>
                  </to>
                </anchor>
              </controlPr>
            </control>
          </mc:Choice>
        </mc:AlternateContent>
        <mc:AlternateContent xmlns:mc="http://schemas.openxmlformats.org/markup-compatibility/2006">
          <mc:Choice Requires="x14">
            <control shapeId="4255" r:id="rId86" name="Check Box 159">
              <controlPr defaultSize="0" autoFill="0" autoLine="0" autoPict="0">
                <anchor moveWithCells="1">
                  <from>
                    <xdr:col>7</xdr:col>
                    <xdr:colOff>400050</xdr:colOff>
                    <xdr:row>59</xdr:row>
                    <xdr:rowOff>0</xdr:rowOff>
                  </from>
                  <to>
                    <xdr:col>7</xdr:col>
                    <xdr:colOff>914400</xdr:colOff>
                    <xdr:row>59</xdr:row>
                    <xdr:rowOff>228600</xdr:rowOff>
                  </to>
                </anchor>
              </controlPr>
            </control>
          </mc:Choice>
        </mc:AlternateContent>
        <mc:AlternateContent xmlns:mc="http://schemas.openxmlformats.org/markup-compatibility/2006">
          <mc:Choice Requires="x14">
            <control shapeId="4256" r:id="rId87" name="Check Box 160">
              <controlPr defaultSize="0" autoFill="0" autoLine="0" autoPict="0">
                <anchor moveWithCells="1">
                  <from>
                    <xdr:col>7</xdr:col>
                    <xdr:colOff>19050</xdr:colOff>
                    <xdr:row>72</xdr:row>
                    <xdr:rowOff>114300</xdr:rowOff>
                  </from>
                  <to>
                    <xdr:col>7</xdr:col>
                    <xdr:colOff>542925</xdr:colOff>
                    <xdr:row>73</xdr:row>
                    <xdr:rowOff>209550</xdr:rowOff>
                  </to>
                </anchor>
              </controlPr>
            </control>
          </mc:Choice>
        </mc:AlternateContent>
        <mc:AlternateContent xmlns:mc="http://schemas.openxmlformats.org/markup-compatibility/2006">
          <mc:Choice Requires="x14">
            <control shapeId="4257" r:id="rId88" name="Check Box 161">
              <controlPr defaultSize="0" autoFill="0" autoLine="0" autoPict="0">
                <anchor moveWithCells="1">
                  <from>
                    <xdr:col>7</xdr:col>
                    <xdr:colOff>400050</xdr:colOff>
                    <xdr:row>72</xdr:row>
                    <xdr:rowOff>123825</xdr:rowOff>
                  </from>
                  <to>
                    <xdr:col>7</xdr:col>
                    <xdr:colOff>914400</xdr:colOff>
                    <xdr:row>73</xdr:row>
                    <xdr:rowOff>200025</xdr:rowOff>
                  </to>
                </anchor>
              </controlPr>
            </control>
          </mc:Choice>
        </mc:AlternateContent>
        <mc:AlternateContent xmlns:mc="http://schemas.openxmlformats.org/markup-compatibility/2006">
          <mc:Choice Requires="x14">
            <control shapeId="4266" r:id="rId89" name="Check Box 170">
              <controlPr defaultSize="0" autoFill="0" autoLine="0" autoPict="0">
                <anchor moveWithCells="1">
                  <from>
                    <xdr:col>7</xdr:col>
                    <xdr:colOff>19050</xdr:colOff>
                    <xdr:row>120</xdr:row>
                    <xdr:rowOff>114300</xdr:rowOff>
                  </from>
                  <to>
                    <xdr:col>7</xdr:col>
                    <xdr:colOff>542925</xdr:colOff>
                    <xdr:row>121</xdr:row>
                    <xdr:rowOff>209550</xdr:rowOff>
                  </to>
                </anchor>
              </controlPr>
            </control>
          </mc:Choice>
        </mc:AlternateContent>
        <mc:AlternateContent xmlns:mc="http://schemas.openxmlformats.org/markup-compatibility/2006">
          <mc:Choice Requires="x14">
            <control shapeId="4267" r:id="rId90" name="Check Box 171">
              <controlPr defaultSize="0" autoFill="0" autoLine="0" autoPict="0">
                <anchor moveWithCells="1">
                  <from>
                    <xdr:col>7</xdr:col>
                    <xdr:colOff>400050</xdr:colOff>
                    <xdr:row>120</xdr:row>
                    <xdr:rowOff>123825</xdr:rowOff>
                  </from>
                  <to>
                    <xdr:col>7</xdr:col>
                    <xdr:colOff>914400</xdr:colOff>
                    <xdr:row>121</xdr:row>
                    <xdr:rowOff>200025</xdr:rowOff>
                  </to>
                </anchor>
              </controlPr>
            </control>
          </mc:Choice>
        </mc:AlternateContent>
        <mc:AlternateContent xmlns:mc="http://schemas.openxmlformats.org/markup-compatibility/2006">
          <mc:Choice Requires="x14">
            <control shapeId="4270" r:id="rId91" name="Check Box 174">
              <controlPr defaultSize="0" autoFill="0" autoLine="0" autoPict="0">
                <anchor moveWithCells="1">
                  <from>
                    <xdr:col>7</xdr:col>
                    <xdr:colOff>333375</xdr:colOff>
                    <xdr:row>122</xdr:row>
                    <xdr:rowOff>76200</xdr:rowOff>
                  </from>
                  <to>
                    <xdr:col>7</xdr:col>
                    <xdr:colOff>600075</xdr:colOff>
                    <xdr:row>124</xdr:row>
                    <xdr:rowOff>57150</xdr:rowOff>
                  </to>
                </anchor>
              </controlPr>
            </control>
          </mc:Choice>
        </mc:AlternateContent>
        <mc:AlternateContent xmlns:mc="http://schemas.openxmlformats.org/markup-compatibility/2006">
          <mc:Choice Requires="x14">
            <control shapeId="4276" r:id="rId92" name="Check Box 180">
              <controlPr defaultSize="0" autoFill="0" autoLine="0" autoPict="0">
                <anchor moveWithCells="1">
                  <from>
                    <xdr:col>7</xdr:col>
                    <xdr:colOff>19050</xdr:colOff>
                    <xdr:row>7</xdr:row>
                    <xdr:rowOff>114300</xdr:rowOff>
                  </from>
                  <to>
                    <xdr:col>7</xdr:col>
                    <xdr:colOff>542925</xdr:colOff>
                    <xdr:row>8</xdr:row>
                    <xdr:rowOff>209550</xdr:rowOff>
                  </to>
                </anchor>
              </controlPr>
            </control>
          </mc:Choice>
        </mc:AlternateContent>
        <mc:AlternateContent xmlns:mc="http://schemas.openxmlformats.org/markup-compatibility/2006">
          <mc:Choice Requires="x14">
            <control shapeId="4277" r:id="rId93" name="Check Box 181">
              <controlPr defaultSize="0" autoFill="0" autoLine="0" autoPict="0">
                <anchor moveWithCells="1">
                  <from>
                    <xdr:col>7</xdr:col>
                    <xdr:colOff>400050</xdr:colOff>
                    <xdr:row>7</xdr:row>
                    <xdr:rowOff>123825</xdr:rowOff>
                  </from>
                  <to>
                    <xdr:col>7</xdr:col>
                    <xdr:colOff>914400</xdr:colOff>
                    <xdr:row>8</xdr:row>
                    <xdr:rowOff>200025</xdr:rowOff>
                  </to>
                </anchor>
              </controlPr>
            </control>
          </mc:Choice>
        </mc:AlternateContent>
        <mc:AlternateContent xmlns:mc="http://schemas.openxmlformats.org/markup-compatibility/2006">
          <mc:Choice Requires="x14">
            <control shapeId="4278" r:id="rId94" name="Check Box 182">
              <controlPr defaultSize="0" autoFill="0" autoLine="0" autoPict="0">
                <anchor moveWithCells="1">
                  <from>
                    <xdr:col>7</xdr:col>
                    <xdr:colOff>19050</xdr:colOff>
                    <xdr:row>5</xdr:row>
                    <xdr:rowOff>114300</xdr:rowOff>
                  </from>
                  <to>
                    <xdr:col>7</xdr:col>
                    <xdr:colOff>542925</xdr:colOff>
                    <xdr:row>6</xdr:row>
                    <xdr:rowOff>209550</xdr:rowOff>
                  </to>
                </anchor>
              </controlPr>
            </control>
          </mc:Choice>
        </mc:AlternateContent>
        <mc:AlternateContent xmlns:mc="http://schemas.openxmlformats.org/markup-compatibility/2006">
          <mc:Choice Requires="x14">
            <control shapeId="4279" r:id="rId95" name="Check Box 183">
              <controlPr defaultSize="0" autoFill="0" autoLine="0" autoPict="0">
                <anchor moveWithCells="1">
                  <from>
                    <xdr:col>7</xdr:col>
                    <xdr:colOff>400050</xdr:colOff>
                    <xdr:row>5</xdr:row>
                    <xdr:rowOff>123825</xdr:rowOff>
                  </from>
                  <to>
                    <xdr:col>7</xdr:col>
                    <xdr:colOff>914400</xdr:colOff>
                    <xdr:row>6</xdr:row>
                    <xdr:rowOff>200025</xdr:rowOff>
                  </to>
                </anchor>
              </controlPr>
            </control>
          </mc:Choice>
        </mc:AlternateContent>
        <mc:AlternateContent xmlns:mc="http://schemas.openxmlformats.org/markup-compatibility/2006">
          <mc:Choice Requires="x14">
            <control shapeId="4280" r:id="rId96" name="Check Box 184">
              <controlPr defaultSize="0" autoFill="0" autoLine="0" autoPict="0">
                <anchor moveWithCells="1">
                  <from>
                    <xdr:col>7</xdr:col>
                    <xdr:colOff>28575</xdr:colOff>
                    <xdr:row>93</xdr:row>
                    <xdr:rowOff>76200</xdr:rowOff>
                  </from>
                  <to>
                    <xdr:col>7</xdr:col>
                    <xdr:colOff>866775</xdr:colOff>
                    <xdr:row>93</xdr:row>
                    <xdr:rowOff>619125</xdr:rowOff>
                  </to>
                </anchor>
              </controlPr>
            </control>
          </mc:Choice>
        </mc:AlternateContent>
        <mc:AlternateContent xmlns:mc="http://schemas.openxmlformats.org/markup-compatibility/2006">
          <mc:Choice Requires="x14">
            <control shapeId="4281" r:id="rId97" name="Check Box 185">
              <controlPr defaultSize="0" autoFill="0" autoLine="0" autoPict="0">
                <anchor moveWithCells="1">
                  <from>
                    <xdr:col>7</xdr:col>
                    <xdr:colOff>333375</xdr:colOff>
                    <xdr:row>123</xdr:row>
                    <xdr:rowOff>200025</xdr:rowOff>
                  </from>
                  <to>
                    <xdr:col>7</xdr:col>
                    <xdr:colOff>600075</xdr:colOff>
                    <xdr:row>125</xdr:row>
                    <xdr:rowOff>28575</xdr:rowOff>
                  </to>
                </anchor>
              </controlPr>
            </control>
          </mc:Choice>
        </mc:AlternateContent>
        <mc:AlternateContent xmlns:mc="http://schemas.openxmlformats.org/markup-compatibility/2006">
          <mc:Choice Requires="x14">
            <control shapeId="4282" r:id="rId98" name="Check Box 186">
              <controlPr defaultSize="0" autoFill="0" autoLine="0" autoPict="0">
                <anchor moveWithCells="1">
                  <from>
                    <xdr:col>7</xdr:col>
                    <xdr:colOff>333375</xdr:colOff>
                    <xdr:row>124</xdr:row>
                    <xdr:rowOff>238125</xdr:rowOff>
                  </from>
                  <to>
                    <xdr:col>7</xdr:col>
                    <xdr:colOff>600075</xdr:colOff>
                    <xdr:row>126</xdr:row>
                    <xdr:rowOff>66675</xdr:rowOff>
                  </to>
                </anchor>
              </controlPr>
            </control>
          </mc:Choice>
        </mc:AlternateContent>
        <mc:AlternateContent xmlns:mc="http://schemas.openxmlformats.org/markup-compatibility/2006">
          <mc:Choice Requires="x14">
            <control shapeId="4283" r:id="rId99" name="Check Box 187">
              <controlPr defaultSize="0" autoFill="0" autoLine="0" autoPict="0">
                <anchor moveWithCells="1">
                  <from>
                    <xdr:col>7</xdr:col>
                    <xdr:colOff>333375</xdr:colOff>
                    <xdr:row>125</xdr:row>
                    <xdr:rowOff>161925</xdr:rowOff>
                  </from>
                  <to>
                    <xdr:col>7</xdr:col>
                    <xdr:colOff>600075</xdr:colOff>
                    <xdr:row>127</xdr:row>
                    <xdr:rowOff>57150</xdr:rowOff>
                  </to>
                </anchor>
              </controlPr>
            </control>
          </mc:Choice>
        </mc:AlternateContent>
        <mc:AlternateContent xmlns:mc="http://schemas.openxmlformats.org/markup-compatibility/2006">
          <mc:Choice Requires="x14">
            <control shapeId="4288" r:id="rId100" name="Check Box 192">
              <controlPr defaultSize="0" autoFill="0" autoLine="0" autoPict="0">
                <anchor moveWithCells="1">
                  <from>
                    <xdr:col>7</xdr:col>
                    <xdr:colOff>19050</xdr:colOff>
                    <xdr:row>108</xdr:row>
                    <xdr:rowOff>114300</xdr:rowOff>
                  </from>
                  <to>
                    <xdr:col>7</xdr:col>
                    <xdr:colOff>542925</xdr:colOff>
                    <xdr:row>109</xdr:row>
                    <xdr:rowOff>209550</xdr:rowOff>
                  </to>
                </anchor>
              </controlPr>
            </control>
          </mc:Choice>
        </mc:AlternateContent>
        <mc:AlternateContent xmlns:mc="http://schemas.openxmlformats.org/markup-compatibility/2006">
          <mc:Choice Requires="x14">
            <control shapeId="4289" r:id="rId101" name="Check Box 193">
              <controlPr defaultSize="0" autoFill="0" autoLine="0" autoPict="0">
                <anchor moveWithCells="1">
                  <from>
                    <xdr:col>7</xdr:col>
                    <xdr:colOff>400050</xdr:colOff>
                    <xdr:row>108</xdr:row>
                    <xdr:rowOff>123825</xdr:rowOff>
                  </from>
                  <to>
                    <xdr:col>7</xdr:col>
                    <xdr:colOff>914400</xdr:colOff>
                    <xdr:row>109</xdr:row>
                    <xdr:rowOff>200025</xdr:rowOff>
                  </to>
                </anchor>
              </controlPr>
            </control>
          </mc:Choice>
        </mc:AlternateContent>
        <mc:AlternateContent xmlns:mc="http://schemas.openxmlformats.org/markup-compatibility/2006">
          <mc:Choice Requires="x14">
            <control shapeId="4290" r:id="rId102" name="Check Box 194">
              <controlPr defaultSize="0" autoFill="0" autoLine="0" autoPict="0">
                <anchor moveWithCells="1">
                  <from>
                    <xdr:col>7</xdr:col>
                    <xdr:colOff>19050</xdr:colOff>
                    <xdr:row>42</xdr:row>
                    <xdr:rowOff>114300</xdr:rowOff>
                  </from>
                  <to>
                    <xdr:col>7</xdr:col>
                    <xdr:colOff>542925</xdr:colOff>
                    <xdr:row>43</xdr:row>
                    <xdr:rowOff>209550</xdr:rowOff>
                  </to>
                </anchor>
              </controlPr>
            </control>
          </mc:Choice>
        </mc:AlternateContent>
        <mc:AlternateContent xmlns:mc="http://schemas.openxmlformats.org/markup-compatibility/2006">
          <mc:Choice Requires="x14">
            <control shapeId="4291" r:id="rId103" name="Check Box 195">
              <controlPr defaultSize="0" autoFill="0" autoLine="0" autoPict="0">
                <anchor moveWithCells="1">
                  <from>
                    <xdr:col>7</xdr:col>
                    <xdr:colOff>400050</xdr:colOff>
                    <xdr:row>42</xdr:row>
                    <xdr:rowOff>123825</xdr:rowOff>
                  </from>
                  <to>
                    <xdr:col>7</xdr:col>
                    <xdr:colOff>914400</xdr:colOff>
                    <xdr:row>43</xdr:row>
                    <xdr:rowOff>200025</xdr:rowOff>
                  </to>
                </anchor>
              </controlPr>
            </control>
          </mc:Choice>
        </mc:AlternateContent>
        <mc:AlternateContent xmlns:mc="http://schemas.openxmlformats.org/markup-compatibility/2006">
          <mc:Choice Requires="x14">
            <control shapeId="4292" r:id="rId104" name="Check Box 196">
              <controlPr defaultSize="0" autoFill="0" autoLine="0" autoPict="0">
                <anchor moveWithCells="1">
                  <from>
                    <xdr:col>7</xdr:col>
                    <xdr:colOff>19050</xdr:colOff>
                    <xdr:row>61</xdr:row>
                    <xdr:rowOff>114300</xdr:rowOff>
                  </from>
                  <to>
                    <xdr:col>7</xdr:col>
                    <xdr:colOff>542925</xdr:colOff>
                    <xdr:row>62</xdr:row>
                    <xdr:rowOff>209550</xdr:rowOff>
                  </to>
                </anchor>
              </controlPr>
            </control>
          </mc:Choice>
        </mc:AlternateContent>
        <mc:AlternateContent xmlns:mc="http://schemas.openxmlformats.org/markup-compatibility/2006">
          <mc:Choice Requires="x14">
            <control shapeId="4293" r:id="rId105" name="Check Box 197">
              <controlPr defaultSize="0" autoFill="0" autoLine="0" autoPict="0">
                <anchor moveWithCells="1">
                  <from>
                    <xdr:col>7</xdr:col>
                    <xdr:colOff>400050</xdr:colOff>
                    <xdr:row>61</xdr:row>
                    <xdr:rowOff>123825</xdr:rowOff>
                  </from>
                  <to>
                    <xdr:col>7</xdr:col>
                    <xdr:colOff>914400</xdr:colOff>
                    <xdr:row>62</xdr:row>
                    <xdr:rowOff>200025</xdr:rowOff>
                  </to>
                </anchor>
              </controlPr>
            </control>
          </mc:Choice>
        </mc:AlternateContent>
        <mc:AlternateContent xmlns:mc="http://schemas.openxmlformats.org/markup-compatibility/2006">
          <mc:Choice Requires="x14">
            <control shapeId="4294" r:id="rId106" name="Check Box 198">
              <controlPr defaultSize="0" autoFill="0" autoLine="0" autoPict="0">
                <anchor moveWithCells="1">
                  <from>
                    <xdr:col>7</xdr:col>
                    <xdr:colOff>19050</xdr:colOff>
                    <xdr:row>98</xdr:row>
                    <xdr:rowOff>114300</xdr:rowOff>
                  </from>
                  <to>
                    <xdr:col>7</xdr:col>
                    <xdr:colOff>542925</xdr:colOff>
                    <xdr:row>99</xdr:row>
                    <xdr:rowOff>209550</xdr:rowOff>
                  </to>
                </anchor>
              </controlPr>
            </control>
          </mc:Choice>
        </mc:AlternateContent>
        <mc:AlternateContent xmlns:mc="http://schemas.openxmlformats.org/markup-compatibility/2006">
          <mc:Choice Requires="x14">
            <control shapeId="4295" r:id="rId107" name="Check Box 199">
              <controlPr defaultSize="0" autoFill="0" autoLine="0" autoPict="0">
                <anchor moveWithCells="1">
                  <from>
                    <xdr:col>7</xdr:col>
                    <xdr:colOff>400050</xdr:colOff>
                    <xdr:row>98</xdr:row>
                    <xdr:rowOff>123825</xdr:rowOff>
                  </from>
                  <to>
                    <xdr:col>7</xdr:col>
                    <xdr:colOff>914400</xdr:colOff>
                    <xdr:row>99</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37"/>
  <sheetViews>
    <sheetView showGridLines="0" view="pageBreakPreview" zoomScaleNormal="100" zoomScaleSheetLayoutView="100" workbookViewId="0">
      <selection activeCell="F6" sqref="F6"/>
    </sheetView>
  </sheetViews>
  <sheetFormatPr defaultColWidth="45.375" defaultRowHeight="13.5"/>
  <cols>
    <col min="1" max="1" width="10.625" style="146" customWidth="1"/>
    <col min="2" max="2" width="8.625" style="146" customWidth="1"/>
    <col min="3" max="3" width="3" style="147" bestFit="1" customWidth="1"/>
    <col min="4" max="4" width="13.375" style="146" bestFit="1" customWidth="1"/>
    <col min="5" max="5" width="13.875" style="146" customWidth="1"/>
    <col min="6" max="6" width="8.375" style="146" bestFit="1" customWidth="1"/>
    <col min="7" max="7" width="5.625" style="146" customWidth="1"/>
    <col min="8" max="8" width="5.75" style="146" bestFit="1" customWidth="1"/>
    <col min="9" max="9" width="3.625" style="146" customWidth="1"/>
    <col min="10" max="11" width="4.625" style="146" customWidth="1"/>
    <col min="12" max="12" width="3.375" style="147" bestFit="1" customWidth="1"/>
    <col min="13" max="13" width="5" style="146" customWidth="1"/>
    <col min="14" max="14" width="3.375" style="146" bestFit="1" customWidth="1"/>
    <col min="15" max="15" width="5.625" style="146" customWidth="1"/>
    <col min="16" max="16" width="6.125" style="147" customWidth="1"/>
    <col min="17" max="19" width="7.625" style="146" customWidth="1"/>
    <col min="20" max="20" width="7.375" style="146" bestFit="1" customWidth="1"/>
    <col min="21" max="21" width="3.375" style="146" bestFit="1" customWidth="1"/>
    <col min="22" max="16384" width="45.375" style="146"/>
  </cols>
  <sheetData>
    <row r="1" spans="1:25" ht="18.75" customHeight="1">
      <c r="P1" s="745" t="s">
        <v>434</v>
      </c>
      <c r="Q1" s="745"/>
      <c r="R1" s="745"/>
      <c r="S1" s="745"/>
      <c r="T1" s="745"/>
    </row>
    <row r="2" spans="1:25">
      <c r="Q2" s="328"/>
      <c r="R2" s="328"/>
      <c r="S2" s="328"/>
      <c r="T2" s="328"/>
    </row>
    <row r="3" spans="1:25" s="170" customFormat="1">
      <c r="A3" s="170" t="s">
        <v>259</v>
      </c>
      <c r="C3" s="171"/>
      <c r="H3" s="747" t="s">
        <v>271</v>
      </c>
      <c r="I3" s="747"/>
      <c r="J3" s="747"/>
      <c r="K3" s="747"/>
      <c r="L3" s="747"/>
      <c r="M3" s="747"/>
      <c r="N3" s="747"/>
      <c r="O3" s="747"/>
      <c r="P3" s="171"/>
    </row>
    <row r="4" spans="1:25" s="174" customFormat="1" ht="18" customHeight="1" thickBot="1">
      <c r="A4" s="174" t="s">
        <v>433</v>
      </c>
      <c r="C4" s="175"/>
      <c r="H4" s="746" t="s">
        <v>478</v>
      </c>
      <c r="I4" s="746"/>
      <c r="J4" s="746"/>
      <c r="K4" s="746"/>
      <c r="L4" s="746"/>
      <c r="M4" s="746"/>
      <c r="N4" s="746"/>
      <c r="O4" s="746"/>
      <c r="P4" s="746"/>
      <c r="Q4" s="746"/>
      <c r="R4" s="746"/>
    </row>
    <row r="5" spans="1:25" s="174" customFormat="1" ht="24.75" customHeight="1" thickBot="1">
      <c r="A5" s="665" t="s">
        <v>261</v>
      </c>
      <c r="B5" s="666"/>
      <c r="C5" s="666"/>
      <c r="D5" s="666"/>
      <c r="E5" s="666"/>
      <c r="F5" s="207" t="s">
        <v>260</v>
      </c>
      <c r="H5" s="194" t="s">
        <v>272</v>
      </c>
      <c r="I5" s="748" t="s">
        <v>273</v>
      </c>
      <c r="J5" s="749"/>
      <c r="K5" s="749"/>
      <c r="L5" s="750"/>
      <c r="M5" s="748" t="s">
        <v>274</v>
      </c>
      <c r="N5" s="749"/>
      <c r="O5" s="749"/>
      <c r="P5" s="750"/>
      <c r="Q5" s="759" t="s">
        <v>275</v>
      </c>
      <c r="R5" s="760"/>
      <c r="S5" s="151"/>
      <c r="T5" s="151"/>
      <c r="U5" s="151"/>
      <c r="V5" s="151"/>
      <c r="W5" s="151"/>
      <c r="X5" s="151"/>
      <c r="Y5" s="151"/>
    </row>
    <row r="6" spans="1:25" s="174" customFormat="1" ht="18" customHeight="1">
      <c r="A6" s="673" t="s">
        <v>250</v>
      </c>
      <c r="B6" s="674"/>
      <c r="C6" s="674"/>
      <c r="D6" s="674"/>
      <c r="E6" s="674"/>
      <c r="F6" s="209"/>
      <c r="H6" s="195" t="s">
        <v>276</v>
      </c>
      <c r="I6" s="751"/>
      <c r="J6" s="752"/>
      <c r="K6" s="752"/>
      <c r="L6" s="297" t="s">
        <v>277</v>
      </c>
      <c r="M6" s="751"/>
      <c r="N6" s="752"/>
      <c r="O6" s="752"/>
      <c r="P6" s="308" t="s">
        <v>278</v>
      </c>
      <c r="Q6" s="196" t="str">
        <f>IF(M6=0,"",ROUNDDOWN(I6/M6*100,1))</f>
        <v/>
      </c>
      <c r="R6" s="308" t="s">
        <v>279</v>
      </c>
      <c r="S6" s="151"/>
      <c r="T6" s="151"/>
      <c r="U6" s="151"/>
      <c r="V6" s="151"/>
      <c r="W6" s="151"/>
      <c r="X6" s="151"/>
      <c r="Y6" s="151"/>
    </row>
    <row r="7" spans="1:25" s="174" customFormat="1" ht="18" customHeight="1">
      <c r="A7" s="675" t="s">
        <v>251</v>
      </c>
      <c r="B7" s="676"/>
      <c r="C7" s="676"/>
      <c r="D7" s="676"/>
      <c r="E7" s="676"/>
      <c r="F7" s="176"/>
      <c r="H7" s="197" t="s">
        <v>280</v>
      </c>
      <c r="I7" s="753"/>
      <c r="J7" s="754"/>
      <c r="K7" s="754"/>
      <c r="L7" s="307" t="s">
        <v>277</v>
      </c>
      <c r="M7" s="753"/>
      <c r="N7" s="754"/>
      <c r="O7" s="754"/>
      <c r="P7" s="290" t="s">
        <v>278</v>
      </c>
      <c r="Q7" s="198" t="str">
        <f>IF(M7=0,"",ROUNDDOWN(I7/M7*100,1))</f>
        <v/>
      </c>
      <c r="R7" s="290" t="s">
        <v>279</v>
      </c>
      <c r="S7" s="151"/>
      <c r="T7" s="151"/>
      <c r="U7" s="151"/>
      <c r="V7" s="151"/>
      <c r="W7" s="151"/>
      <c r="X7" s="151"/>
      <c r="Y7" s="151"/>
    </row>
    <row r="8" spans="1:25" s="174" customFormat="1" ht="18" customHeight="1" thickBot="1">
      <c r="A8" s="675" t="s">
        <v>252</v>
      </c>
      <c r="B8" s="676"/>
      <c r="C8" s="676"/>
      <c r="D8" s="676"/>
      <c r="E8" s="676"/>
      <c r="F8" s="176"/>
      <c r="H8" s="199" t="s">
        <v>281</v>
      </c>
      <c r="I8" s="755"/>
      <c r="J8" s="756"/>
      <c r="K8" s="756"/>
      <c r="L8" s="296" t="s">
        <v>277</v>
      </c>
      <c r="M8" s="755"/>
      <c r="N8" s="756"/>
      <c r="O8" s="756"/>
      <c r="P8" s="291" t="s">
        <v>278</v>
      </c>
      <c r="Q8" s="200" t="str">
        <f>IF(M8=0,"",ROUNDDOWN(I8/M8*100,1))</f>
        <v/>
      </c>
      <c r="R8" s="309" t="s">
        <v>279</v>
      </c>
      <c r="S8" s="151"/>
      <c r="T8" s="151"/>
      <c r="U8" s="151"/>
      <c r="V8" s="151"/>
      <c r="W8" s="151"/>
      <c r="X8" s="151"/>
      <c r="Y8" s="151"/>
    </row>
    <row r="9" spans="1:25" s="174" customFormat="1" ht="18" customHeight="1" thickBot="1">
      <c r="A9" s="677" t="s">
        <v>253</v>
      </c>
      <c r="B9" s="678"/>
      <c r="C9" s="678"/>
      <c r="D9" s="678"/>
      <c r="E9" s="678"/>
      <c r="F9" s="176"/>
      <c r="H9" s="194" t="s">
        <v>282</v>
      </c>
      <c r="I9" s="748">
        <f>SUM(I6:I8)</f>
        <v>0</v>
      </c>
      <c r="J9" s="749"/>
      <c r="K9" s="749"/>
      <c r="L9" s="156" t="s">
        <v>424</v>
      </c>
      <c r="M9" s="748">
        <f>SUM(M6:M8)</f>
        <v>0</v>
      </c>
      <c r="N9" s="749"/>
      <c r="O9" s="749"/>
      <c r="P9" s="292" t="s">
        <v>278</v>
      </c>
      <c r="Q9" s="201" t="str">
        <f>IF(M9=0,"",ROUNDDOWN(I9/M9*100,1))</f>
        <v/>
      </c>
      <c r="R9" s="292" t="s">
        <v>279</v>
      </c>
      <c r="S9" s="151"/>
      <c r="T9" s="151"/>
      <c r="U9" s="151"/>
      <c r="V9" s="151"/>
      <c r="W9" s="151"/>
      <c r="X9" s="151"/>
      <c r="Y9" s="151"/>
    </row>
    <row r="10" spans="1:25" s="174" customFormat="1" ht="18" customHeight="1">
      <c r="A10" s="675" t="s">
        <v>254</v>
      </c>
      <c r="B10" s="676"/>
      <c r="C10" s="676"/>
      <c r="D10" s="676"/>
      <c r="E10" s="676"/>
      <c r="F10" s="176"/>
      <c r="H10" s="342" t="s">
        <v>477</v>
      </c>
      <c r="I10" s="758" t="s">
        <v>694</v>
      </c>
      <c r="J10" s="758"/>
      <c r="K10" s="758"/>
      <c r="L10" s="758"/>
      <c r="M10" s="758"/>
      <c r="N10" s="758"/>
      <c r="O10" s="758"/>
      <c r="P10" s="758"/>
      <c r="Q10" s="758"/>
      <c r="R10" s="758"/>
      <c r="S10" s="758"/>
      <c r="T10" s="758"/>
      <c r="U10"/>
    </row>
    <row r="11" spans="1:25" s="174" customFormat="1" ht="18" customHeight="1">
      <c r="A11" s="675" t="s">
        <v>255</v>
      </c>
      <c r="B11" s="676"/>
      <c r="C11" s="676"/>
      <c r="D11" s="676"/>
      <c r="E11" s="676"/>
      <c r="F11" s="176"/>
      <c r="H11" s="343"/>
      <c r="I11" s="758"/>
      <c r="J11" s="758"/>
      <c r="K11" s="758"/>
      <c r="L11" s="758"/>
      <c r="M11" s="758"/>
      <c r="N11" s="758"/>
      <c r="O11" s="758"/>
      <c r="P11" s="758"/>
      <c r="Q11" s="758"/>
      <c r="R11" s="758"/>
      <c r="S11" s="758"/>
      <c r="T11" s="758"/>
      <c r="U11"/>
    </row>
    <row r="12" spans="1:25" s="174" customFormat="1" ht="30" customHeight="1">
      <c r="A12" s="675" t="s">
        <v>428</v>
      </c>
      <c r="B12" s="676"/>
      <c r="C12" s="676"/>
      <c r="D12" s="676"/>
      <c r="E12" s="676"/>
      <c r="F12" s="176"/>
      <c r="H12"/>
      <c r="I12" s="757" t="s">
        <v>693</v>
      </c>
      <c r="J12" s="757"/>
      <c r="K12" s="757"/>
      <c r="L12" s="757"/>
      <c r="M12" s="757"/>
      <c r="N12" s="757"/>
      <c r="O12" s="757"/>
      <c r="P12" s="757"/>
      <c r="Q12" s="757"/>
      <c r="R12" s="757"/>
      <c r="S12" s="757"/>
      <c r="T12" s="757"/>
      <c r="U12"/>
    </row>
    <row r="13" spans="1:25" s="174" customFormat="1" ht="18" customHeight="1">
      <c r="A13" s="679" t="s">
        <v>256</v>
      </c>
      <c r="B13" s="680"/>
      <c r="C13" s="680"/>
      <c r="D13" s="680"/>
      <c r="E13" s="680"/>
      <c r="F13" s="176"/>
      <c r="H13" s="747" t="s">
        <v>283</v>
      </c>
      <c r="I13" s="747"/>
      <c r="J13" s="747"/>
      <c r="K13" s="747"/>
      <c r="L13" s="747"/>
      <c r="M13" s="747"/>
      <c r="N13" s="747"/>
      <c r="O13" s="170"/>
      <c r="P13" s="171"/>
      <c r="Q13" s="170"/>
      <c r="R13" s="170"/>
      <c r="S13" s="170"/>
      <c r="T13" s="170"/>
      <c r="U13" s="170"/>
    </row>
    <row r="14" spans="1:25" s="174" customFormat="1" ht="18" customHeight="1" thickBot="1">
      <c r="A14" s="675" t="s">
        <v>257</v>
      </c>
      <c r="B14" s="676"/>
      <c r="C14" s="676"/>
      <c r="D14" s="676"/>
      <c r="E14" s="676"/>
      <c r="F14" s="176"/>
      <c r="H14" s="746" t="s">
        <v>384</v>
      </c>
      <c r="I14" s="746"/>
      <c r="J14" s="746"/>
      <c r="K14" s="746"/>
      <c r="L14" s="746"/>
      <c r="M14" s="746"/>
      <c r="N14" s="746"/>
      <c r="O14" s="746"/>
      <c r="P14" s="746"/>
      <c r="Q14" s="746"/>
      <c r="R14" s="746"/>
      <c r="S14" s="746"/>
    </row>
    <row r="15" spans="1:25" s="174" customFormat="1" ht="18" customHeight="1" thickBot="1">
      <c r="A15" s="675" t="s">
        <v>258</v>
      </c>
      <c r="B15" s="676"/>
      <c r="C15" s="676"/>
      <c r="D15" s="676"/>
      <c r="E15" s="676"/>
      <c r="F15" s="176"/>
      <c r="H15" s="771" t="s">
        <v>285</v>
      </c>
      <c r="I15" s="720"/>
      <c r="J15" s="720"/>
      <c r="K15" s="720"/>
      <c r="L15" s="720"/>
      <c r="M15" s="720"/>
      <c r="N15" s="720"/>
      <c r="O15" s="772" t="s">
        <v>286</v>
      </c>
      <c r="P15" s="720"/>
      <c r="Q15" s="720"/>
      <c r="R15" s="720"/>
      <c r="S15" s="720"/>
      <c r="T15" s="720"/>
      <c r="U15" s="773"/>
    </row>
    <row r="16" spans="1:25" s="174" customFormat="1" ht="18" customHeight="1" thickBot="1">
      <c r="A16" s="669" t="s">
        <v>425</v>
      </c>
      <c r="B16" s="670"/>
      <c r="C16" s="670"/>
      <c r="D16" s="670"/>
      <c r="E16" s="670"/>
      <c r="F16" s="177"/>
      <c r="H16" s="774" t="s">
        <v>287</v>
      </c>
      <c r="I16" s="775"/>
      <c r="J16" s="776"/>
      <c r="K16" s="777" t="s">
        <v>288</v>
      </c>
      <c r="L16" s="775"/>
      <c r="M16" s="775"/>
      <c r="N16" s="775"/>
      <c r="O16" s="778" t="s">
        <v>296</v>
      </c>
      <c r="P16" s="779"/>
      <c r="Q16" s="685" t="s">
        <v>299</v>
      </c>
      <c r="R16" s="685"/>
      <c r="S16" s="685"/>
      <c r="T16" s="685"/>
      <c r="U16" s="686"/>
    </row>
    <row r="17" spans="1:21" s="174" customFormat="1" ht="18" customHeight="1" thickBot="1">
      <c r="A17" s="671" t="s">
        <v>262</v>
      </c>
      <c r="B17" s="672"/>
      <c r="C17" s="672"/>
      <c r="D17" s="672"/>
      <c r="E17" s="672"/>
      <c r="F17" s="208" t="s">
        <v>263</v>
      </c>
      <c r="H17" s="697" t="s">
        <v>290</v>
      </c>
      <c r="I17" s="691">
        <f>I6</f>
        <v>0</v>
      </c>
      <c r="J17" s="695" t="s">
        <v>277</v>
      </c>
      <c r="K17" s="712" t="s">
        <v>291</v>
      </c>
      <c r="L17" s="714" t="s">
        <v>294</v>
      </c>
      <c r="M17" s="691">
        <f>ROUND(I17/3,1)</f>
        <v>0</v>
      </c>
      <c r="N17" s="693" t="s">
        <v>277</v>
      </c>
      <c r="O17" s="787" t="s">
        <v>297</v>
      </c>
      <c r="P17" s="788"/>
      <c r="Q17" s="797" t="s">
        <v>427</v>
      </c>
      <c r="R17" s="798"/>
      <c r="S17" s="799"/>
      <c r="T17" s="806"/>
      <c r="U17" s="760" t="s">
        <v>277</v>
      </c>
    </row>
    <row r="18" spans="1:21" ht="13.5" customHeight="1">
      <c r="H18" s="697"/>
      <c r="I18" s="691"/>
      <c r="J18" s="695"/>
      <c r="K18" s="712"/>
      <c r="L18" s="714"/>
      <c r="M18" s="691"/>
      <c r="N18" s="693"/>
      <c r="O18" s="718"/>
      <c r="P18" s="719"/>
      <c r="Q18" s="800"/>
      <c r="R18" s="801"/>
      <c r="S18" s="802"/>
      <c r="T18" s="807"/>
      <c r="U18" s="808"/>
    </row>
    <row r="19" spans="1:21" ht="13.5" customHeight="1">
      <c r="H19" s="698"/>
      <c r="I19" s="692"/>
      <c r="J19" s="696"/>
      <c r="K19" s="713"/>
      <c r="L19" s="715"/>
      <c r="M19" s="692"/>
      <c r="N19" s="694"/>
      <c r="O19" s="789"/>
      <c r="P19" s="790"/>
      <c r="Q19" s="803"/>
      <c r="R19" s="804"/>
      <c r="S19" s="805"/>
      <c r="T19" s="807"/>
      <c r="U19" s="808"/>
    </row>
    <row r="20" spans="1:21" s="170" customFormat="1" ht="15" customHeight="1" thickBot="1">
      <c r="A20" s="170" t="s">
        <v>264</v>
      </c>
      <c r="C20" s="171"/>
      <c r="H20" s="699" t="s">
        <v>289</v>
      </c>
      <c r="I20" s="701">
        <f>I7</f>
        <v>0</v>
      </c>
      <c r="J20" s="736" t="s">
        <v>277</v>
      </c>
      <c r="K20" s="739" t="s">
        <v>292</v>
      </c>
      <c r="L20" s="742" t="s">
        <v>293</v>
      </c>
      <c r="M20" s="727">
        <f>ROUND((I20+I23)/6,1)</f>
        <v>0</v>
      </c>
      <c r="N20" s="767" t="s">
        <v>277</v>
      </c>
      <c r="O20" s="716" t="s">
        <v>298</v>
      </c>
      <c r="P20" s="717"/>
      <c r="Q20" s="809" t="s">
        <v>300</v>
      </c>
      <c r="R20" s="810"/>
      <c r="S20" s="811"/>
      <c r="T20" s="812">
        <f>IFERROR((ROUND(R22/R24,1)),0)</f>
        <v>0</v>
      </c>
      <c r="U20" s="815" t="s">
        <v>277</v>
      </c>
    </row>
    <row r="21" spans="1:21" s="173" customFormat="1" ht="18" customHeight="1">
      <c r="A21" s="210" t="s">
        <v>358</v>
      </c>
      <c r="B21" s="681" t="s">
        <v>359</v>
      </c>
      <c r="C21" s="682"/>
      <c r="D21" s="703" t="s">
        <v>368</v>
      </c>
      <c r="E21" s="704"/>
      <c r="F21" s="705"/>
      <c r="G21" s="178"/>
      <c r="H21" s="700"/>
      <c r="I21" s="702"/>
      <c r="J21" s="737"/>
      <c r="K21" s="740"/>
      <c r="L21" s="743"/>
      <c r="M21" s="728"/>
      <c r="N21" s="768"/>
      <c r="O21" s="718"/>
      <c r="P21" s="719"/>
      <c r="Q21" s="800"/>
      <c r="R21" s="801"/>
      <c r="S21" s="802"/>
      <c r="T21" s="813"/>
      <c r="U21" s="808"/>
    </row>
    <row r="22" spans="1:21" s="173" customFormat="1" ht="18" customHeight="1">
      <c r="A22" s="185" t="s">
        <v>360</v>
      </c>
      <c r="B22" s="183"/>
      <c r="C22" s="184" t="s">
        <v>361</v>
      </c>
      <c r="D22" s="683" t="s">
        <v>265</v>
      </c>
      <c r="E22" s="315" t="s">
        <v>376</v>
      </c>
      <c r="F22" s="316" t="s">
        <v>369</v>
      </c>
      <c r="G22" s="178"/>
      <c r="H22" s="700"/>
      <c r="I22" s="702"/>
      <c r="J22" s="738"/>
      <c r="K22" s="740"/>
      <c r="L22" s="743"/>
      <c r="M22" s="728"/>
      <c r="N22" s="768"/>
      <c r="O22" s="718"/>
      <c r="P22" s="719"/>
      <c r="Q22" s="345"/>
      <c r="R22" s="348"/>
      <c r="S22" s="349" t="s">
        <v>479</v>
      </c>
      <c r="T22" s="814"/>
      <c r="U22" s="816"/>
    </row>
    <row r="23" spans="1:21" s="173" customFormat="1" ht="18" customHeight="1">
      <c r="A23" s="186" t="s">
        <v>362</v>
      </c>
      <c r="B23" s="181"/>
      <c r="C23" s="180" t="s">
        <v>361</v>
      </c>
      <c r="D23" s="684"/>
      <c r="E23" s="667" t="s">
        <v>377</v>
      </c>
      <c r="F23" s="668"/>
      <c r="G23" s="178"/>
      <c r="H23" s="730" t="s">
        <v>303</v>
      </c>
      <c r="I23" s="732">
        <f>I8</f>
        <v>0</v>
      </c>
      <c r="J23" s="734" t="s">
        <v>277</v>
      </c>
      <c r="K23" s="740"/>
      <c r="L23" s="743"/>
      <c r="M23" s="728"/>
      <c r="N23" s="768"/>
      <c r="O23" s="791" t="s">
        <v>423</v>
      </c>
      <c r="P23" s="792"/>
      <c r="Q23" s="792"/>
      <c r="R23" s="346"/>
      <c r="S23" s="347"/>
      <c r="T23" s="782"/>
      <c r="U23" s="783"/>
    </row>
    <row r="24" spans="1:21" s="173" customFormat="1" ht="18" customHeight="1">
      <c r="A24" s="186" t="s">
        <v>363</v>
      </c>
      <c r="B24" s="181"/>
      <c r="C24" s="180" t="s">
        <v>361</v>
      </c>
      <c r="D24" s="193" t="s">
        <v>266</v>
      </c>
      <c r="E24" s="182"/>
      <c r="F24" s="187" t="s">
        <v>370</v>
      </c>
      <c r="G24" s="178"/>
      <c r="H24" s="731"/>
      <c r="I24" s="733"/>
      <c r="J24" s="735"/>
      <c r="K24" s="741"/>
      <c r="L24" s="744"/>
      <c r="M24" s="729"/>
      <c r="N24" s="769"/>
      <c r="O24" s="793"/>
      <c r="P24" s="794"/>
      <c r="Q24" s="794"/>
      <c r="R24" s="817"/>
      <c r="S24" s="818" t="s">
        <v>301</v>
      </c>
      <c r="T24" s="784"/>
      <c r="U24" s="785"/>
    </row>
    <row r="25" spans="1:21" s="173" customFormat="1" ht="18" customHeight="1">
      <c r="A25" s="186" t="s">
        <v>364</v>
      </c>
      <c r="B25" s="181"/>
      <c r="C25" s="180" t="s">
        <v>361</v>
      </c>
      <c r="D25" s="310" t="s">
        <v>267</v>
      </c>
      <c r="E25" s="687" t="s">
        <v>371</v>
      </c>
      <c r="F25" s="688"/>
      <c r="G25" s="178"/>
      <c r="H25" s="706" t="s">
        <v>295</v>
      </c>
      <c r="I25" s="707"/>
      <c r="J25" s="708"/>
      <c r="K25" s="723"/>
      <c r="L25" s="724"/>
      <c r="M25" s="707">
        <v>1</v>
      </c>
      <c r="N25" s="770" t="s">
        <v>277</v>
      </c>
      <c r="O25" s="793"/>
      <c r="P25" s="794"/>
      <c r="Q25" s="794"/>
      <c r="R25" s="817"/>
      <c r="S25" s="818"/>
      <c r="T25" s="784"/>
      <c r="U25" s="785"/>
    </row>
    <row r="26" spans="1:21" s="173" customFormat="1" ht="18" customHeight="1" thickBot="1">
      <c r="A26" s="157" t="s">
        <v>365</v>
      </c>
      <c r="B26" s="179"/>
      <c r="C26" s="152" t="s">
        <v>361</v>
      </c>
      <c r="D26" s="312" t="s">
        <v>268</v>
      </c>
      <c r="E26" s="689" t="s">
        <v>372</v>
      </c>
      <c r="F26" s="690"/>
      <c r="H26" s="709"/>
      <c r="I26" s="710"/>
      <c r="J26" s="711"/>
      <c r="K26" s="725"/>
      <c r="L26" s="726"/>
      <c r="M26" s="710"/>
      <c r="N26" s="764"/>
      <c r="O26" s="795"/>
      <c r="P26" s="796"/>
      <c r="Q26" s="796"/>
      <c r="R26" s="344"/>
      <c r="S26" s="344"/>
      <c r="T26" s="762"/>
      <c r="U26" s="786"/>
    </row>
    <row r="27" spans="1:21" s="173" customFormat="1" ht="18" customHeight="1">
      <c r="A27" s="186" t="s">
        <v>366</v>
      </c>
      <c r="B27" s="181"/>
      <c r="C27" s="180" t="s">
        <v>361</v>
      </c>
      <c r="D27" s="313" t="s">
        <v>269</v>
      </c>
      <c r="E27" s="205"/>
      <c r="F27" s="211" t="s">
        <v>373</v>
      </c>
      <c r="H27" s="781" t="s">
        <v>426</v>
      </c>
      <c r="I27" s="720"/>
      <c r="J27" s="720"/>
      <c r="K27" s="721"/>
      <c r="L27" s="720"/>
      <c r="M27" s="720">
        <f>ROUND((M17+M20),0)+1</f>
        <v>1</v>
      </c>
      <c r="N27" s="763" t="s">
        <v>277</v>
      </c>
      <c r="O27" s="765" t="s">
        <v>302</v>
      </c>
      <c r="P27" s="765"/>
      <c r="Q27" s="765"/>
      <c r="R27" s="765"/>
      <c r="S27" s="765"/>
      <c r="T27" s="761">
        <f>T17+T20</f>
        <v>0</v>
      </c>
      <c r="U27" s="760" t="s">
        <v>277</v>
      </c>
    </row>
    <row r="28" spans="1:21" s="173" customFormat="1" ht="18" customHeight="1" thickBot="1">
      <c r="A28" s="188" t="s">
        <v>367</v>
      </c>
      <c r="B28" s="189"/>
      <c r="C28" s="190" t="s">
        <v>361</v>
      </c>
      <c r="D28" s="311" t="s">
        <v>374</v>
      </c>
      <c r="E28" s="212"/>
      <c r="F28" s="203" t="s">
        <v>375</v>
      </c>
      <c r="H28" s="709"/>
      <c r="I28" s="710"/>
      <c r="J28" s="710"/>
      <c r="K28" s="722"/>
      <c r="L28" s="710"/>
      <c r="M28" s="710"/>
      <c r="N28" s="764"/>
      <c r="O28" s="766"/>
      <c r="P28" s="766"/>
      <c r="Q28" s="766"/>
      <c r="R28" s="766"/>
      <c r="S28" s="766"/>
      <c r="T28" s="762"/>
      <c r="U28" s="780"/>
    </row>
    <row r="29" spans="1:21" s="173" customFormat="1" ht="18" customHeight="1">
      <c r="A29" s="153"/>
      <c r="B29" s="191"/>
      <c r="C29" s="152"/>
      <c r="L29" s="306"/>
      <c r="P29" s="306"/>
    </row>
    <row r="30" spans="1:21" s="173" customFormat="1" ht="18" customHeight="1">
      <c r="A30" s="146"/>
      <c r="B30" s="146"/>
      <c r="C30" s="147"/>
      <c r="L30" s="306"/>
      <c r="P30" s="306"/>
    </row>
    <row r="31" spans="1:21" s="173" customFormat="1" ht="13.5" customHeight="1">
      <c r="A31" s="146"/>
      <c r="B31" s="146"/>
      <c r="C31" s="147"/>
      <c r="E31" s="172"/>
      <c r="F31" s="172"/>
      <c r="L31" s="306"/>
      <c r="P31" s="306"/>
    </row>
    <row r="32" spans="1:21" s="172" customFormat="1" ht="14.25" customHeight="1">
      <c r="A32" s="146"/>
      <c r="B32" s="146"/>
      <c r="C32" s="147"/>
      <c r="D32" s="173"/>
      <c r="E32" s="173"/>
      <c r="F32" s="173"/>
      <c r="H32" s="173"/>
      <c r="I32" s="173"/>
      <c r="J32" s="173"/>
      <c r="K32" s="173"/>
      <c r="L32" s="306"/>
      <c r="M32" s="173"/>
      <c r="N32" s="173"/>
      <c r="O32" s="173"/>
      <c r="P32" s="306"/>
      <c r="Q32" s="173"/>
      <c r="R32" s="173"/>
      <c r="S32" s="173"/>
      <c r="T32" s="173"/>
      <c r="U32" s="173"/>
    </row>
    <row r="33" spans="1:21" s="173" customFormat="1" ht="14.25" customHeight="1">
      <c r="A33" s="146"/>
      <c r="B33" s="146"/>
      <c r="C33" s="147"/>
      <c r="D33" s="172"/>
      <c r="L33" s="306"/>
      <c r="P33" s="306"/>
    </row>
    <row r="34" spans="1:21" s="173" customFormat="1" ht="14.25" customHeight="1">
      <c r="A34" s="146"/>
      <c r="B34" s="146"/>
      <c r="C34" s="147"/>
      <c r="H34" s="172"/>
      <c r="I34" s="172"/>
      <c r="J34" s="172"/>
      <c r="K34" s="172"/>
      <c r="L34" s="314"/>
      <c r="M34" s="172"/>
      <c r="N34" s="172"/>
      <c r="O34" s="172"/>
      <c r="P34" s="314"/>
      <c r="Q34" s="172"/>
      <c r="R34" s="172"/>
      <c r="S34" s="172"/>
      <c r="T34" s="172"/>
      <c r="U34" s="172"/>
    </row>
    <row r="35" spans="1:21" s="173" customFormat="1" ht="14.25" customHeight="1">
      <c r="A35" s="146"/>
      <c r="B35" s="146"/>
      <c r="C35" s="147"/>
      <c r="D35" s="146"/>
      <c r="E35" s="146"/>
      <c r="F35" s="146"/>
      <c r="L35" s="306"/>
      <c r="P35" s="306"/>
    </row>
    <row r="36" spans="1:21">
      <c r="H36" s="173"/>
      <c r="I36" s="173"/>
      <c r="J36" s="173"/>
      <c r="K36" s="173"/>
      <c r="L36" s="306"/>
      <c r="M36" s="173"/>
      <c r="N36" s="173"/>
      <c r="O36" s="173"/>
      <c r="P36" s="306"/>
      <c r="Q36" s="173"/>
      <c r="R36" s="173"/>
      <c r="S36" s="173"/>
      <c r="T36" s="173"/>
      <c r="U36" s="173"/>
    </row>
    <row r="37" spans="1:21">
      <c r="H37" s="173"/>
      <c r="I37" s="173"/>
      <c r="J37" s="173"/>
      <c r="K37" s="173"/>
      <c r="L37" s="306"/>
      <c r="M37" s="173"/>
      <c r="N37" s="173"/>
      <c r="O37" s="173"/>
      <c r="P37" s="306"/>
      <c r="Q37" s="173"/>
      <c r="R37" s="173"/>
      <c r="S37" s="173"/>
      <c r="T37" s="173"/>
      <c r="U37" s="173"/>
    </row>
  </sheetData>
  <mergeCells count="83">
    <mergeCell ref="O23:Q26"/>
    <mergeCell ref="Q17:S19"/>
    <mergeCell ref="T17:T19"/>
    <mergeCell ref="U17:U19"/>
    <mergeCell ref="Q20:S21"/>
    <mergeCell ref="T20:T22"/>
    <mergeCell ref="U20:U22"/>
    <mergeCell ref="R24:R25"/>
    <mergeCell ref="S24:S25"/>
    <mergeCell ref="M9:O9"/>
    <mergeCell ref="Q5:R5"/>
    <mergeCell ref="T27:T28"/>
    <mergeCell ref="N27:N28"/>
    <mergeCell ref="O27:S28"/>
    <mergeCell ref="N20:N24"/>
    <mergeCell ref="N25:N26"/>
    <mergeCell ref="H15:N15"/>
    <mergeCell ref="O15:U15"/>
    <mergeCell ref="H16:J16"/>
    <mergeCell ref="K16:N16"/>
    <mergeCell ref="O16:P16"/>
    <mergeCell ref="U27:U28"/>
    <mergeCell ref="H27:J28"/>
    <mergeCell ref="T23:U26"/>
    <mergeCell ref="O17:P19"/>
    <mergeCell ref="P1:T1"/>
    <mergeCell ref="H4:R4"/>
    <mergeCell ref="H3:O3"/>
    <mergeCell ref="H13:N13"/>
    <mergeCell ref="H14:S14"/>
    <mergeCell ref="I5:L5"/>
    <mergeCell ref="I6:K6"/>
    <mergeCell ref="I7:K7"/>
    <mergeCell ref="I8:K8"/>
    <mergeCell ref="I9:K9"/>
    <mergeCell ref="M5:P5"/>
    <mergeCell ref="M6:O6"/>
    <mergeCell ref="I12:T12"/>
    <mergeCell ref="I10:T11"/>
    <mergeCell ref="M7:O7"/>
    <mergeCell ref="M8:O8"/>
    <mergeCell ref="M27:M28"/>
    <mergeCell ref="K27:L28"/>
    <mergeCell ref="K25:L26"/>
    <mergeCell ref="M20:M24"/>
    <mergeCell ref="H23:H24"/>
    <mergeCell ref="I23:I24"/>
    <mergeCell ref="J23:J24"/>
    <mergeCell ref="J20:J22"/>
    <mergeCell ref="K20:K24"/>
    <mergeCell ref="L20:L24"/>
    <mergeCell ref="Q16:U16"/>
    <mergeCell ref="E25:F25"/>
    <mergeCell ref="E26:F26"/>
    <mergeCell ref="M17:M19"/>
    <mergeCell ref="N17:N19"/>
    <mergeCell ref="J17:J19"/>
    <mergeCell ref="H17:H19"/>
    <mergeCell ref="I17:I19"/>
    <mergeCell ref="H20:H22"/>
    <mergeCell ref="I20:I22"/>
    <mergeCell ref="D21:F21"/>
    <mergeCell ref="H25:J26"/>
    <mergeCell ref="M25:M26"/>
    <mergeCell ref="K17:K19"/>
    <mergeCell ref="L17:L19"/>
    <mergeCell ref="O20:P22"/>
    <mergeCell ref="A5:E5"/>
    <mergeCell ref="E23:F23"/>
    <mergeCell ref="A16:E16"/>
    <mergeCell ref="A17:E17"/>
    <mergeCell ref="A6:E6"/>
    <mergeCell ref="A7:E7"/>
    <mergeCell ref="A8:E8"/>
    <mergeCell ref="A9:E9"/>
    <mergeCell ref="A10:E10"/>
    <mergeCell ref="A11:E11"/>
    <mergeCell ref="A12:E12"/>
    <mergeCell ref="A13:E13"/>
    <mergeCell ref="A14:E14"/>
    <mergeCell ref="A15:E15"/>
    <mergeCell ref="B21:C21"/>
    <mergeCell ref="D22:D23"/>
  </mergeCells>
  <phoneticPr fontId="1"/>
  <conditionalFormatting sqref="F6:F16">
    <cfRule type="containsBlanks" dxfId="0" priority="2">
      <formula>LEN(TRIM(F6))=0</formula>
    </cfRule>
  </conditionalFormatting>
  <dataValidations count="2">
    <dataValidation type="list" allowBlank="1" showInputMessage="1" showErrorMessage="1" sqref="F6:F16">
      <formula1>"✔"</formula1>
    </dataValidation>
    <dataValidation type="list" allowBlank="1" showInputMessage="1" showErrorMessage="1" sqref="F17">
      <formula1>"有　・　無,有,無"</formula1>
    </dataValidation>
  </dataValidations>
  <printOptions horizontalCentered="1"/>
  <pageMargins left="0.11811023622047245" right="0.11811023622047245" top="0.74803149606299213" bottom="0.35433070866141736" header="0.31496062992125984" footer="0.11811023622047245"/>
  <pageSetup paperSize="9" scale="95" fitToHeight="0" orientation="landscape" r:id="rId1"/>
  <headerFooter>
    <oddHeader>&amp;L&amp;"ＭＳ Ｐゴシック,太字"&amp;14【別表１～３】</oddHeader>
    <oddFooter>&amp;L&amp;12【別表１～３】</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73" r:id="rId4" name="Check Box 53">
              <controlPr defaultSize="0" autoFill="0" autoLine="0" autoPict="0">
                <anchor moveWithCells="1">
                  <from>
                    <xdr:col>4</xdr:col>
                    <xdr:colOff>66675</xdr:colOff>
                    <xdr:row>21</xdr:row>
                    <xdr:rowOff>19050</xdr:rowOff>
                  </from>
                  <to>
                    <xdr:col>4</xdr:col>
                    <xdr:colOff>314325</xdr:colOff>
                    <xdr:row>22</xdr:row>
                    <xdr:rowOff>0</xdr:rowOff>
                  </to>
                </anchor>
              </controlPr>
            </control>
          </mc:Choice>
        </mc:AlternateContent>
        <mc:AlternateContent xmlns:mc="http://schemas.openxmlformats.org/markup-compatibility/2006">
          <mc:Choice Requires="x14">
            <control shapeId="5175" r:id="rId5" name="Check Box 55">
              <controlPr defaultSize="0" autoFill="0" autoLine="0" autoPict="0">
                <anchor moveWithCells="1">
                  <from>
                    <xdr:col>4</xdr:col>
                    <xdr:colOff>66675</xdr:colOff>
                    <xdr:row>22</xdr:row>
                    <xdr:rowOff>9525</xdr:rowOff>
                  </from>
                  <to>
                    <xdr:col>4</xdr:col>
                    <xdr:colOff>314325</xdr:colOff>
                    <xdr:row>22</xdr:row>
                    <xdr:rowOff>219075</xdr:rowOff>
                  </to>
                </anchor>
              </controlPr>
            </control>
          </mc:Choice>
        </mc:AlternateContent>
        <mc:AlternateContent xmlns:mc="http://schemas.openxmlformats.org/markup-compatibility/2006">
          <mc:Choice Requires="x14">
            <control shapeId="5176" r:id="rId6" name="Check Box 56">
              <controlPr defaultSize="0" autoFill="0" autoLine="0" autoPict="0">
                <anchor moveWithCells="1">
                  <from>
                    <xdr:col>4</xdr:col>
                    <xdr:colOff>857250</xdr:colOff>
                    <xdr:row>21</xdr:row>
                    <xdr:rowOff>19050</xdr:rowOff>
                  </from>
                  <to>
                    <xdr:col>5</xdr:col>
                    <xdr:colOff>57150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30"/>
  <sheetViews>
    <sheetView showGridLines="0" view="pageBreakPreview" zoomScaleNormal="100" zoomScaleSheetLayoutView="100" workbookViewId="0">
      <selection activeCell="A6" sqref="A6"/>
    </sheetView>
  </sheetViews>
  <sheetFormatPr defaultRowHeight="18.75"/>
  <cols>
    <col min="1" max="1" width="14.625" customWidth="1"/>
    <col min="2" max="2" width="8" bestFit="1" customWidth="1"/>
    <col min="3" max="3" width="9.5" bestFit="1" customWidth="1"/>
    <col min="4" max="4" width="9.625" customWidth="1"/>
    <col min="5" max="5" width="2" customWidth="1"/>
    <col min="6" max="6" width="17.625" customWidth="1"/>
    <col min="7" max="22" width="5.625" customWidth="1"/>
    <col min="23" max="23" width="13.125" customWidth="1"/>
  </cols>
  <sheetData>
    <row r="1" spans="1:22" ht="18.75" customHeight="1">
      <c r="P1" s="745" t="s">
        <v>434</v>
      </c>
      <c r="Q1" s="745"/>
      <c r="R1" s="745"/>
      <c r="S1" s="745"/>
      <c r="T1" s="745"/>
      <c r="U1" s="745"/>
    </row>
    <row r="3" spans="1:22">
      <c r="A3" s="213" t="s">
        <v>304</v>
      </c>
      <c r="H3" s="213" t="s">
        <v>326</v>
      </c>
      <c r="I3" s="160"/>
      <c r="J3" s="160"/>
      <c r="K3" s="160"/>
      <c r="L3" s="160"/>
      <c r="M3" s="160"/>
      <c r="N3" s="160"/>
      <c r="O3" s="160"/>
      <c r="P3" s="160"/>
      <c r="Q3" s="160"/>
      <c r="R3" s="160"/>
      <c r="S3" s="160"/>
      <c r="T3" s="161"/>
      <c r="U3" s="162"/>
    </row>
    <row r="4" spans="1:22" ht="24" customHeight="1" thickBot="1">
      <c r="A4" s="823" t="s">
        <v>432</v>
      </c>
      <c r="B4" s="823"/>
      <c r="C4" s="823"/>
      <c r="D4" s="823"/>
      <c r="E4" s="823"/>
      <c r="F4" s="823"/>
      <c r="G4" s="159"/>
      <c r="H4" s="174" t="s">
        <v>325</v>
      </c>
      <c r="I4" s="163"/>
      <c r="J4" s="214"/>
      <c r="K4" s="163"/>
      <c r="L4" s="163"/>
      <c r="M4" s="163"/>
      <c r="N4" s="163"/>
      <c r="O4" s="163"/>
      <c r="P4" s="163"/>
      <c r="Q4" s="163"/>
      <c r="R4" s="163"/>
      <c r="S4" s="163"/>
      <c r="T4" s="163"/>
      <c r="U4" s="163"/>
    </row>
    <row r="5" spans="1:22" s="175" customFormat="1" ht="24" customHeight="1" thickBot="1">
      <c r="A5" s="202" t="s">
        <v>429</v>
      </c>
      <c r="B5" s="819" t="s">
        <v>305</v>
      </c>
      <c r="C5" s="685"/>
      <c r="D5" s="779"/>
      <c r="E5" s="819" t="s">
        <v>306</v>
      </c>
      <c r="F5" s="686"/>
      <c r="H5" s="220" t="s">
        <v>676</v>
      </c>
      <c r="I5" s="163"/>
      <c r="J5" s="163"/>
      <c r="K5" s="163"/>
      <c r="L5" s="163"/>
      <c r="M5" s="163"/>
      <c r="N5" s="163"/>
      <c r="O5" s="163"/>
      <c r="P5" s="163"/>
      <c r="Q5" s="163"/>
      <c r="R5" s="163"/>
      <c r="S5" s="163"/>
      <c r="T5" s="163"/>
      <c r="U5" s="163"/>
      <c r="V5"/>
    </row>
    <row r="6" spans="1:22" s="174" customFormat="1" ht="24" customHeight="1" thickBot="1">
      <c r="A6" s="216"/>
      <c r="B6" s="820"/>
      <c r="C6" s="821"/>
      <c r="D6" s="822"/>
      <c r="E6" s="820"/>
      <c r="F6" s="824"/>
      <c r="G6" s="317"/>
      <c r="H6" s="220" t="s">
        <v>382</v>
      </c>
      <c r="I6" s="163"/>
      <c r="J6" s="163"/>
      <c r="K6" s="163"/>
      <c r="L6" s="163"/>
      <c r="M6" s="163"/>
      <c r="N6" s="163"/>
      <c r="O6" s="163"/>
      <c r="P6" s="163"/>
      <c r="Q6" s="163"/>
      <c r="R6" s="163"/>
      <c r="S6" s="163"/>
      <c r="T6" s="163"/>
      <c r="U6" s="163"/>
      <c r="V6"/>
    </row>
    <row r="7" spans="1:22" s="174" customFormat="1" ht="24" customHeight="1" thickBot="1">
      <c r="A7" s="304"/>
      <c r="B7" s="829"/>
      <c r="C7" s="830"/>
      <c r="D7" s="831"/>
      <c r="E7" s="829"/>
      <c r="F7" s="851"/>
      <c r="H7" s="842"/>
      <c r="I7" s="843"/>
      <c r="J7" s="844"/>
      <c r="K7" s="202" t="s">
        <v>313</v>
      </c>
      <c r="L7" s="215" t="s">
        <v>314</v>
      </c>
      <c r="M7" s="215" t="s">
        <v>315</v>
      </c>
      <c r="N7" s="215" t="s">
        <v>316</v>
      </c>
      <c r="O7" s="215" t="s">
        <v>317</v>
      </c>
      <c r="P7" s="215" t="s">
        <v>318</v>
      </c>
      <c r="Q7" s="215" t="s">
        <v>319</v>
      </c>
      <c r="R7" s="215" t="s">
        <v>320</v>
      </c>
      <c r="S7" s="215" t="s">
        <v>321</v>
      </c>
      <c r="T7" s="215" t="s">
        <v>322</v>
      </c>
      <c r="U7" s="215" t="s">
        <v>323</v>
      </c>
      <c r="V7" s="461" t="s">
        <v>324</v>
      </c>
    </row>
    <row r="8" spans="1:22" s="174" customFormat="1" ht="24" customHeight="1">
      <c r="A8" s="304"/>
      <c r="B8" s="829"/>
      <c r="C8" s="830"/>
      <c r="D8" s="831"/>
      <c r="E8" s="829"/>
      <c r="F8" s="851"/>
      <c r="H8" s="759" t="s">
        <v>378</v>
      </c>
      <c r="I8" s="845"/>
      <c r="J8" s="760"/>
      <c r="K8" s="255"/>
      <c r="L8" s="256"/>
      <c r="M8" s="256"/>
      <c r="N8" s="256"/>
      <c r="O8" s="256"/>
      <c r="P8" s="256"/>
      <c r="Q8" s="256"/>
      <c r="R8" s="256"/>
      <c r="S8" s="256"/>
      <c r="T8" s="256"/>
      <c r="U8" s="256"/>
      <c r="V8" s="257"/>
    </row>
    <row r="9" spans="1:22" s="174" customFormat="1" ht="24" customHeight="1">
      <c r="A9" s="304"/>
      <c r="B9" s="829"/>
      <c r="C9" s="830"/>
      <c r="D9" s="831"/>
      <c r="E9" s="829"/>
      <c r="F9" s="851"/>
      <c r="H9" s="846" t="s">
        <v>379</v>
      </c>
      <c r="I9" s="847"/>
      <c r="J9" s="848"/>
      <c r="K9" s="324"/>
      <c r="L9" s="325" t="s">
        <v>380</v>
      </c>
      <c r="M9" s="325" t="s">
        <v>380</v>
      </c>
      <c r="N9" s="325" t="s">
        <v>380</v>
      </c>
      <c r="O9" s="325" t="s">
        <v>380</v>
      </c>
      <c r="P9" s="325" t="s">
        <v>380</v>
      </c>
      <c r="Q9" s="325" t="s">
        <v>380</v>
      </c>
      <c r="R9" s="325" t="s">
        <v>380</v>
      </c>
      <c r="S9" s="325" t="s">
        <v>380</v>
      </c>
      <c r="T9" s="325" t="s">
        <v>380</v>
      </c>
      <c r="U9" s="325" t="s">
        <v>380</v>
      </c>
      <c r="V9" s="326" t="s">
        <v>380</v>
      </c>
    </row>
    <row r="10" spans="1:22" s="174" customFormat="1" ht="24" customHeight="1" thickBot="1">
      <c r="A10" s="304"/>
      <c r="B10" s="829"/>
      <c r="C10" s="830"/>
      <c r="D10" s="831"/>
      <c r="E10" s="829"/>
      <c r="F10" s="851"/>
      <c r="H10" s="849" t="s">
        <v>381</v>
      </c>
      <c r="I10" s="850"/>
      <c r="J10" s="780"/>
      <c r="K10" s="258"/>
      <c r="L10" s="259"/>
      <c r="M10" s="259"/>
      <c r="N10" s="259"/>
      <c r="O10" s="259"/>
      <c r="P10" s="259"/>
      <c r="Q10" s="259"/>
      <c r="R10" s="259"/>
      <c r="S10" s="259"/>
      <c r="T10" s="259"/>
      <c r="U10" s="259"/>
      <c r="V10" s="260"/>
    </row>
    <row r="11" spans="1:22" s="174" customFormat="1" ht="24" customHeight="1">
      <c r="A11" s="304"/>
      <c r="B11" s="829"/>
      <c r="C11" s="830"/>
      <c r="D11" s="831"/>
      <c r="E11" s="829"/>
      <c r="F11" s="851"/>
      <c r="H11" s="320"/>
      <c r="I11" s="320"/>
      <c r="J11" s="320"/>
      <c r="K11" s="321"/>
      <c r="L11" s="321"/>
      <c r="M11" s="321"/>
      <c r="N11" s="321"/>
      <c r="O11" s="321"/>
      <c r="P11" s="321"/>
      <c r="Q11" s="321"/>
      <c r="R11" s="321"/>
      <c r="S11" s="321"/>
      <c r="T11" s="321"/>
      <c r="U11" s="321"/>
      <c r="V11" s="321"/>
    </row>
    <row r="12" spans="1:22" s="174" customFormat="1" ht="24" customHeight="1">
      <c r="A12" s="304"/>
      <c r="B12" s="829"/>
      <c r="C12" s="830"/>
      <c r="D12" s="831"/>
      <c r="E12" s="829"/>
      <c r="F12" s="851"/>
      <c r="H12" s="320"/>
      <c r="I12" s="320"/>
      <c r="J12" s="320"/>
      <c r="K12" s="321"/>
      <c r="L12" s="321"/>
      <c r="M12" s="321"/>
      <c r="N12" s="321"/>
      <c r="O12" s="321"/>
      <c r="P12" s="321"/>
      <c r="Q12" s="321"/>
      <c r="R12" s="321"/>
      <c r="S12" s="321"/>
      <c r="T12" s="321"/>
      <c r="U12" s="321"/>
      <c r="V12" s="321"/>
    </row>
    <row r="13" spans="1:22" s="174" customFormat="1" ht="24" customHeight="1" thickBot="1">
      <c r="A13" s="303"/>
      <c r="B13" s="832"/>
      <c r="C13" s="833"/>
      <c r="D13" s="834"/>
      <c r="E13" s="832"/>
      <c r="F13" s="841"/>
      <c r="G13" s="158"/>
      <c r="H13" s="320"/>
      <c r="I13" s="320"/>
      <c r="J13" s="320"/>
      <c r="K13" s="321"/>
      <c r="L13" s="321"/>
      <c r="M13" s="321"/>
      <c r="N13" s="321"/>
      <c r="O13" s="321"/>
      <c r="P13" s="321"/>
      <c r="Q13" s="321"/>
      <c r="R13" s="321"/>
      <c r="S13" s="321"/>
      <c r="T13" s="321"/>
      <c r="U13" s="321"/>
      <c r="V13" s="321"/>
    </row>
    <row r="14" spans="1:22" s="254" customFormat="1" ht="18" customHeight="1">
      <c r="A14" s="250"/>
      <c r="B14" s="251"/>
      <c r="C14" s="250"/>
      <c r="D14" s="252"/>
      <c r="E14" s="252"/>
      <c r="F14" s="253"/>
      <c r="G14" s="253"/>
      <c r="H14"/>
      <c r="I14"/>
      <c r="J14"/>
      <c r="K14"/>
      <c r="L14"/>
      <c r="M14"/>
      <c r="N14"/>
      <c r="O14"/>
      <c r="P14"/>
      <c r="Q14"/>
      <c r="R14"/>
      <c r="S14"/>
      <c r="T14"/>
      <c r="U14"/>
      <c r="V14"/>
    </row>
    <row r="15" spans="1:22" ht="18" customHeight="1">
      <c r="H15" s="213" t="s">
        <v>327</v>
      </c>
      <c r="I15" s="160"/>
      <c r="J15" s="160"/>
      <c r="K15" s="160"/>
      <c r="L15" s="160"/>
      <c r="M15" s="160"/>
      <c r="N15" s="160"/>
      <c r="O15" s="160"/>
      <c r="P15" s="160"/>
      <c r="Q15" s="160"/>
      <c r="R15" s="160"/>
      <c r="S15" s="160"/>
      <c r="T15" s="161"/>
      <c r="U15" s="162"/>
    </row>
    <row r="16" spans="1:22" s="218" customFormat="1" ht="18" customHeight="1" thickBot="1">
      <c r="A16" s="213" t="s">
        <v>312</v>
      </c>
      <c r="H16" s="174" t="s">
        <v>310</v>
      </c>
      <c r="I16" s="174"/>
      <c r="J16" s="174"/>
      <c r="K16" s="174"/>
      <c r="L16" s="174"/>
      <c r="M16" s="175"/>
      <c r="N16" s="175"/>
      <c r="O16" s="175"/>
      <c r="P16" s="175"/>
      <c r="Q16" s="175"/>
      <c r="R16" s="175"/>
      <c r="S16" s="175"/>
      <c r="T16" s="175"/>
      <c r="U16" s="175"/>
      <c r="V16" s="174"/>
    </row>
    <row r="17" spans="1:22" s="174" customFormat="1" ht="18" customHeight="1">
      <c r="A17" s="174" t="s">
        <v>310</v>
      </c>
      <c r="H17" s="893" t="s">
        <v>328</v>
      </c>
      <c r="I17" s="894"/>
      <c r="J17" s="895"/>
      <c r="K17" s="221"/>
      <c r="L17" s="222" t="s">
        <v>329</v>
      </c>
      <c r="M17" s="204"/>
      <c r="N17" s="222" t="s">
        <v>270</v>
      </c>
      <c r="O17" s="222" t="s">
        <v>330</v>
      </c>
      <c r="P17" s="204"/>
      <c r="Q17" s="222" t="s">
        <v>329</v>
      </c>
      <c r="R17" s="204"/>
      <c r="S17" s="223" t="s">
        <v>270</v>
      </c>
      <c r="T17" s="322" t="s">
        <v>284</v>
      </c>
      <c r="U17" s="224"/>
      <c r="V17" s="225" t="s">
        <v>301</v>
      </c>
    </row>
    <row r="18" spans="1:22" s="174" customFormat="1" ht="18" customHeight="1" thickBot="1">
      <c r="A18" s="174" t="s">
        <v>311</v>
      </c>
      <c r="H18" s="882" t="s">
        <v>331</v>
      </c>
      <c r="I18" s="883"/>
      <c r="J18" s="884"/>
      <c r="K18" s="226"/>
      <c r="L18" s="302" t="s">
        <v>329</v>
      </c>
      <c r="M18" s="300"/>
      <c r="N18" s="302" t="s">
        <v>270</v>
      </c>
      <c r="O18" s="302" t="s">
        <v>330</v>
      </c>
      <c r="P18" s="300"/>
      <c r="Q18" s="302" t="s">
        <v>329</v>
      </c>
      <c r="R18" s="300"/>
      <c r="S18" s="294" t="s">
        <v>270</v>
      </c>
      <c r="T18" s="301" t="s">
        <v>284</v>
      </c>
      <c r="U18" s="227"/>
      <c r="V18" s="228" t="s">
        <v>301</v>
      </c>
    </row>
    <row r="19" spans="1:22" s="174" customFormat="1" ht="18" customHeight="1" thickBot="1">
      <c r="A19" s="202" t="s">
        <v>307</v>
      </c>
      <c r="B19" s="215" t="s">
        <v>309</v>
      </c>
      <c r="C19" s="761" t="s">
        <v>430</v>
      </c>
      <c r="D19" s="835"/>
      <c r="E19" s="298"/>
      <c r="F19" s="318" t="s">
        <v>431</v>
      </c>
      <c r="H19" s="882" t="s">
        <v>332</v>
      </c>
      <c r="I19" s="883"/>
      <c r="J19" s="884"/>
      <c r="K19" s="226"/>
      <c r="L19" s="302" t="s">
        <v>329</v>
      </c>
      <c r="M19" s="300"/>
      <c r="N19" s="302" t="s">
        <v>270</v>
      </c>
      <c r="O19" s="302" t="s">
        <v>330</v>
      </c>
      <c r="P19" s="300"/>
      <c r="Q19" s="302" t="s">
        <v>329</v>
      </c>
      <c r="R19" s="300"/>
      <c r="S19" s="294" t="s">
        <v>270</v>
      </c>
      <c r="T19" s="301" t="s">
        <v>284</v>
      </c>
      <c r="U19" s="227"/>
      <c r="V19" s="228" t="s">
        <v>301</v>
      </c>
    </row>
    <row r="20" spans="1:22" s="174" customFormat="1" ht="18" customHeight="1" thickBot="1">
      <c r="A20" s="219"/>
      <c r="B20" s="217"/>
      <c r="C20" s="836" t="s">
        <v>263</v>
      </c>
      <c r="D20" s="837"/>
      <c r="E20" s="250"/>
      <c r="F20" s="319" t="s">
        <v>263</v>
      </c>
      <c r="H20" s="838" t="s">
        <v>333</v>
      </c>
      <c r="I20" s="839"/>
      <c r="J20" s="840"/>
      <c r="K20" s="229"/>
      <c r="L20" s="299" t="s">
        <v>329</v>
      </c>
      <c r="M20" s="295"/>
      <c r="N20" s="299" t="s">
        <v>270</v>
      </c>
      <c r="O20" s="299" t="s">
        <v>330</v>
      </c>
      <c r="P20" s="295"/>
      <c r="Q20" s="299" t="s">
        <v>329</v>
      </c>
      <c r="R20" s="295"/>
      <c r="S20" s="293" t="s">
        <v>270</v>
      </c>
      <c r="T20" s="323" t="s">
        <v>284</v>
      </c>
      <c r="U20" s="230"/>
      <c r="V20" s="231" t="s">
        <v>301</v>
      </c>
    </row>
    <row r="21" spans="1:22" s="174" customFormat="1" ht="18" customHeight="1">
      <c r="A21" s="216"/>
      <c r="B21" s="217"/>
      <c r="C21" s="825" t="s">
        <v>263</v>
      </c>
      <c r="D21" s="826"/>
      <c r="E21" s="250"/>
      <c r="H21" s="838" t="s">
        <v>334</v>
      </c>
      <c r="I21" s="839"/>
      <c r="J21" s="840"/>
      <c r="K21" s="229"/>
      <c r="L21" s="299" t="s">
        <v>329</v>
      </c>
      <c r="M21" s="295"/>
      <c r="N21" s="299" t="s">
        <v>270</v>
      </c>
      <c r="O21" s="299" t="s">
        <v>330</v>
      </c>
      <c r="P21" s="295"/>
      <c r="Q21" s="299" t="s">
        <v>329</v>
      </c>
      <c r="R21" s="295"/>
      <c r="S21" s="293" t="s">
        <v>270</v>
      </c>
      <c r="T21" s="323" t="s">
        <v>284</v>
      </c>
      <c r="U21" s="230"/>
      <c r="V21" s="231" t="s">
        <v>301</v>
      </c>
    </row>
    <row r="22" spans="1:22" s="174" customFormat="1" ht="18" customHeight="1">
      <c r="A22" s="216"/>
      <c r="B22" s="217"/>
      <c r="C22" s="825" t="s">
        <v>263</v>
      </c>
      <c r="D22" s="826"/>
      <c r="E22" s="250"/>
      <c r="H22" s="882" t="s">
        <v>335</v>
      </c>
      <c r="I22" s="883"/>
      <c r="J22" s="884"/>
      <c r="K22" s="885" t="s">
        <v>339</v>
      </c>
      <c r="L22" s="886"/>
      <c r="M22" s="886"/>
      <c r="N22" s="886"/>
      <c r="O22" s="886"/>
      <c r="P22" s="886"/>
      <c r="Q22" s="886"/>
      <c r="R22" s="886"/>
      <c r="S22" s="886"/>
      <c r="T22" s="886"/>
      <c r="U22" s="886"/>
      <c r="V22" s="826"/>
    </row>
    <row r="23" spans="1:22" s="174" customFormat="1" ht="18" customHeight="1">
      <c r="A23" s="216"/>
      <c r="B23" s="217"/>
      <c r="C23" s="825" t="s">
        <v>263</v>
      </c>
      <c r="D23" s="826"/>
      <c r="E23" s="250"/>
      <c r="H23" s="866" t="s">
        <v>336</v>
      </c>
      <c r="I23" s="867"/>
      <c r="J23" s="868"/>
      <c r="K23" s="887" t="s">
        <v>337</v>
      </c>
      <c r="L23" s="888"/>
      <c r="M23" s="888"/>
      <c r="N23" s="889"/>
      <c r="O23" s="890" t="s">
        <v>338</v>
      </c>
      <c r="P23" s="891"/>
      <c r="Q23" s="891"/>
      <c r="R23" s="891"/>
      <c r="S23" s="891"/>
      <c r="T23" s="891"/>
      <c r="U23" s="891"/>
      <c r="V23" s="892"/>
    </row>
    <row r="24" spans="1:22" s="174" customFormat="1" ht="18" customHeight="1">
      <c r="A24" s="216"/>
      <c r="B24" s="217"/>
      <c r="C24" s="825" t="s">
        <v>263</v>
      </c>
      <c r="D24" s="826"/>
      <c r="E24" s="250"/>
      <c r="H24" s="869"/>
      <c r="I24" s="870"/>
      <c r="J24" s="871"/>
      <c r="K24" s="872"/>
      <c r="L24" s="873"/>
      <c r="M24" s="873"/>
      <c r="N24" s="874"/>
      <c r="O24" s="878"/>
      <c r="P24" s="873"/>
      <c r="Q24" s="873"/>
      <c r="R24" s="873"/>
      <c r="S24" s="873"/>
      <c r="T24" s="873"/>
      <c r="U24" s="873"/>
      <c r="V24" s="879"/>
    </row>
    <row r="25" spans="1:22" s="174" customFormat="1" ht="18" customHeight="1">
      <c r="A25" s="327"/>
      <c r="B25" s="289"/>
      <c r="C25" s="827" t="s">
        <v>263</v>
      </c>
      <c r="D25" s="828"/>
      <c r="E25" s="250"/>
      <c r="H25" s="869"/>
      <c r="I25" s="870"/>
      <c r="J25" s="871"/>
      <c r="K25" s="875"/>
      <c r="L25" s="876"/>
      <c r="M25" s="876"/>
      <c r="N25" s="877"/>
      <c r="O25" s="880"/>
      <c r="P25" s="876"/>
      <c r="Q25" s="876"/>
      <c r="R25" s="876"/>
      <c r="S25" s="876"/>
      <c r="T25" s="876"/>
      <c r="U25" s="876"/>
      <c r="V25" s="881"/>
    </row>
    <row r="26" spans="1:22" s="174" customFormat="1" ht="18" customHeight="1">
      <c r="A26" s="327"/>
      <c r="B26" s="289"/>
      <c r="C26" s="864" t="s">
        <v>263</v>
      </c>
      <c r="D26" s="865"/>
      <c r="E26"/>
      <c r="F26"/>
      <c r="H26" s="854" t="s">
        <v>383</v>
      </c>
      <c r="I26" s="855"/>
      <c r="J26" s="855"/>
      <c r="K26" s="858"/>
      <c r="L26" s="859"/>
      <c r="M26" s="859"/>
      <c r="N26" s="859"/>
      <c r="O26" s="859"/>
      <c r="P26" s="859"/>
      <c r="Q26" s="859"/>
      <c r="R26" s="859"/>
      <c r="S26" s="859"/>
      <c r="T26" s="859"/>
      <c r="U26" s="859"/>
      <c r="V26" s="860"/>
    </row>
    <row r="27" spans="1:22" ht="19.5" thickBot="1">
      <c r="A27" s="520"/>
      <c r="B27" s="519"/>
      <c r="C27" s="852" t="s">
        <v>263</v>
      </c>
      <c r="D27" s="853"/>
      <c r="H27" s="856"/>
      <c r="I27" s="857"/>
      <c r="J27" s="857"/>
      <c r="K27" s="861"/>
      <c r="L27" s="862"/>
      <c r="M27" s="862"/>
      <c r="N27" s="862"/>
      <c r="O27" s="862"/>
      <c r="P27" s="862"/>
      <c r="Q27" s="862"/>
      <c r="R27" s="862"/>
      <c r="S27" s="862"/>
      <c r="T27" s="862"/>
      <c r="U27" s="862"/>
      <c r="V27" s="863"/>
    </row>
    <row r="28" spans="1:22">
      <c r="H28" s="174"/>
      <c r="I28" s="174"/>
      <c r="J28" s="174"/>
      <c r="K28" s="174"/>
      <c r="L28" s="174"/>
      <c r="M28" s="174"/>
      <c r="N28" s="174"/>
      <c r="O28" s="174"/>
      <c r="P28" s="174"/>
      <c r="Q28" s="174"/>
      <c r="R28" s="174"/>
      <c r="S28" s="174"/>
      <c r="T28" s="174"/>
      <c r="U28" s="174"/>
      <c r="V28" s="174"/>
    </row>
    <row r="29" spans="1:22">
      <c r="H29" s="174"/>
      <c r="I29" s="174"/>
      <c r="J29" s="174"/>
      <c r="K29" s="174"/>
      <c r="L29" s="174"/>
      <c r="M29" s="174"/>
      <c r="N29" s="174"/>
      <c r="O29" s="174"/>
      <c r="P29" s="174"/>
      <c r="Q29" s="174"/>
      <c r="R29" s="174"/>
      <c r="S29" s="174"/>
      <c r="T29" s="174"/>
      <c r="U29" s="174"/>
      <c r="V29" s="174"/>
    </row>
    <row r="30" spans="1:22">
      <c r="H30" s="174"/>
      <c r="I30" s="174"/>
      <c r="J30" s="174"/>
      <c r="K30" s="174"/>
      <c r="L30" s="174"/>
      <c r="M30" s="174"/>
      <c r="N30" s="174"/>
      <c r="O30" s="174"/>
      <c r="P30" s="174"/>
      <c r="Q30" s="174"/>
      <c r="R30" s="174"/>
      <c r="S30" s="174"/>
      <c r="T30" s="174"/>
      <c r="U30" s="174"/>
      <c r="V30" s="174"/>
    </row>
  </sheetData>
  <mergeCells count="47">
    <mergeCell ref="C27:D27"/>
    <mergeCell ref="P1:U1"/>
    <mergeCell ref="H26:J27"/>
    <mergeCell ref="K26:V27"/>
    <mergeCell ref="C26:D26"/>
    <mergeCell ref="H23:J25"/>
    <mergeCell ref="K24:N25"/>
    <mergeCell ref="O24:V25"/>
    <mergeCell ref="H22:J22"/>
    <mergeCell ref="K22:V22"/>
    <mergeCell ref="K23:N23"/>
    <mergeCell ref="O23:V23"/>
    <mergeCell ref="H17:J17"/>
    <mergeCell ref="H18:J18"/>
    <mergeCell ref="H19:J19"/>
    <mergeCell ref="H20:J20"/>
    <mergeCell ref="H21:J21"/>
    <mergeCell ref="E13:F13"/>
    <mergeCell ref="H7:J7"/>
    <mergeCell ref="H8:J8"/>
    <mergeCell ref="H9:J9"/>
    <mergeCell ref="H10:J10"/>
    <mergeCell ref="E8:F8"/>
    <mergeCell ref="E9:F9"/>
    <mergeCell ref="E10:F10"/>
    <mergeCell ref="E11:F11"/>
    <mergeCell ref="E12:F12"/>
    <mergeCell ref="E7:F7"/>
    <mergeCell ref="C24:D24"/>
    <mergeCell ref="C25:D25"/>
    <mergeCell ref="B12:D12"/>
    <mergeCell ref="B13:D13"/>
    <mergeCell ref="B7:D7"/>
    <mergeCell ref="B8:D8"/>
    <mergeCell ref="B9:D9"/>
    <mergeCell ref="B10:D10"/>
    <mergeCell ref="B11:D11"/>
    <mergeCell ref="C19:D19"/>
    <mergeCell ref="C20:D20"/>
    <mergeCell ref="C21:D21"/>
    <mergeCell ref="C22:D22"/>
    <mergeCell ref="C23:D23"/>
    <mergeCell ref="B5:D5"/>
    <mergeCell ref="B6:D6"/>
    <mergeCell ref="A4:F4"/>
    <mergeCell ref="E5:F5"/>
    <mergeCell ref="E6:F6"/>
  </mergeCells>
  <phoneticPr fontId="1"/>
  <dataValidations count="3">
    <dataValidation type="list" allowBlank="1" showInputMessage="1" showErrorMessage="1" sqref="F20 C20:C27">
      <formula1>"有　・　無,有,無"</formula1>
    </dataValidation>
    <dataValidation type="list" allowBlank="1" showInputMessage="1" showErrorMessage="1" sqref="K9:V9">
      <formula1>"火災,地震,風水害,その他"</formula1>
    </dataValidation>
    <dataValidation type="list" allowBlank="1" showInputMessage="1" showErrorMessage="1" sqref="K22:V22">
      <formula1>"平日と同じ　・　土曜日と同じ　・　午前中のみ　・　休園,平日と同じ,土曜日と同じ,午前中のみ,休園"</formula1>
    </dataValidation>
  </dataValidations>
  <printOptions horizontalCentered="1"/>
  <pageMargins left="0.11811023622047245" right="0.11811023622047245" top="0.74803149606299213" bottom="0.35433070866141736" header="0.31496062992125984" footer="0.11811023622047245"/>
  <pageSetup paperSize="9" scale="87" orientation="landscape" r:id="rId1"/>
  <headerFooter>
    <oddHeader>&amp;L&amp;"ＭＳ Ｐゴシック,太字"&amp;14【別表４～７】</oddHeader>
    <oddFooter>&amp;L&amp;12【別表４～７】</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W30"/>
  <sheetViews>
    <sheetView showGridLines="0" zoomScaleNormal="100" workbookViewId="0">
      <selection activeCell="A5" sqref="A5:B5"/>
    </sheetView>
  </sheetViews>
  <sheetFormatPr defaultRowHeight="18.75"/>
  <cols>
    <col min="1" max="2" width="6.625" customWidth="1"/>
    <col min="3" max="3" width="3.625" style="149" customWidth="1"/>
    <col min="4" max="14" width="3.625" customWidth="1"/>
    <col min="15" max="16" width="7.625" customWidth="1"/>
    <col min="17" max="17" width="5.625" customWidth="1"/>
    <col min="18" max="18" width="13" bestFit="1" customWidth="1"/>
    <col min="19" max="19" width="20.25" bestFit="1" customWidth="1"/>
    <col min="20" max="23" width="5.625" customWidth="1"/>
  </cols>
  <sheetData>
    <row r="1" spans="1:23">
      <c r="S1" s="745" t="s">
        <v>434</v>
      </c>
      <c r="T1" s="745"/>
      <c r="U1" s="745"/>
      <c r="V1" s="745"/>
      <c r="W1" s="339"/>
    </row>
    <row r="3" spans="1:23" s="218" customFormat="1" ht="19.5" thickBot="1">
      <c r="A3" s="213" t="s">
        <v>341</v>
      </c>
      <c r="B3" s="213"/>
      <c r="C3" s="232"/>
      <c r="D3" s="232"/>
      <c r="E3" s="232"/>
      <c r="F3" s="232"/>
      <c r="R3" s="929" t="s">
        <v>420</v>
      </c>
      <c r="S3" s="929"/>
      <c r="T3" s="929"/>
      <c r="U3" s="929"/>
      <c r="V3" s="929"/>
      <c r="W3" s="929"/>
    </row>
    <row r="4" spans="1:23" s="175" customFormat="1" ht="18" customHeight="1">
      <c r="A4" s="898" t="s">
        <v>307</v>
      </c>
      <c r="B4" s="899"/>
      <c r="C4" s="899" t="s">
        <v>340</v>
      </c>
      <c r="D4" s="899"/>
      <c r="E4" s="899"/>
      <c r="F4" s="899"/>
      <c r="G4" s="899" t="s">
        <v>308</v>
      </c>
      <c r="H4" s="899"/>
      <c r="I4" s="899"/>
      <c r="J4" s="899" t="s">
        <v>309</v>
      </c>
      <c r="K4" s="899"/>
      <c r="L4" s="899"/>
      <c r="M4" s="899" t="s">
        <v>436</v>
      </c>
      <c r="N4" s="899"/>
      <c r="O4" s="899"/>
      <c r="P4" s="912"/>
      <c r="R4" s="919" t="s">
        <v>437</v>
      </c>
      <c r="S4" s="335" t="s">
        <v>438</v>
      </c>
      <c r="T4" s="920"/>
      <c r="U4" s="921"/>
      <c r="V4" s="921"/>
      <c r="W4" s="336" t="s">
        <v>439</v>
      </c>
    </row>
    <row r="5" spans="1:23" s="174" customFormat="1" ht="18" customHeight="1">
      <c r="A5" s="900"/>
      <c r="B5" s="901"/>
      <c r="C5" s="901" t="s">
        <v>435</v>
      </c>
      <c r="D5" s="901"/>
      <c r="E5" s="901"/>
      <c r="F5" s="901"/>
      <c r="G5" s="901"/>
      <c r="H5" s="901"/>
      <c r="I5" s="901"/>
      <c r="J5" s="901"/>
      <c r="K5" s="901"/>
      <c r="L5" s="901"/>
      <c r="M5" s="906"/>
      <c r="N5" s="906"/>
      <c r="O5" s="906"/>
      <c r="P5" s="907"/>
      <c r="R5" s="683"/>
      <c r="S5" s="331" t="s">
        <v>440</v>
      </c>
      <c r="T5" s="922"/>
      <c r="U5" s="922"/>
      <c r="V5" s="922"/>
      <c r="W5" s="923"/>
    </row>
    <row r="6" spans="1:23" s="174" customFormat="1" ht="18" customHeight="1">
      <c r="A6" s="902"/>
      <c r="B6" s="901"/>
      <c r="C6" s="901" t="s">
        <v>435</v>
      </c>
      <c r="D6" s="901"/>
      <c r="E6" s="901"/>
      <c r="F6" s="901"/>
      <c r="G6" s="901"/>
      <c r="H6" s="901"/>
      <c r="I6" s="901"/>
      <c r="J6" s="901"/>
      <c r="K6" s="901"/>
      <c r="L6" s="901"/>
      <c r="M6" s="906"/>
      <c r="N6" s="906"/>
      <c r="O6" s="906"/>
      <c r="P6" s="907"/>
      <c r="R6" s="684"/>
      <c r="S6" s="332" t="s">
        <v>446</v>
      </c>
      <c r="T6" s="924"/>
      <c r="U6" s="925"/>
      <c r="V6" s="925"/>
      <c r="W6" s="926"/>
    </row>
    <row r="7" spans="1:23" s="174" customFormat="1" ht="18" customHeight="1">
      <c r="A7" s="902"/>
      <c r="B7" s="901"/>
      <c r="C7" s="901" t="s">
        <v>435</v>
      </c>
      <c r="D7" s="901"/>
      <c r="E7" s="901"/>
      <c r="F7" s="901"/>
      <c r="G7" s="901"/>
      <c r="H7" s="901"/>
      <c r="I7" s="901"/>
      <c r="J7" s="901"/>
      <c r="K7" s="901"/>
      <c r="L7" s="901"/>
      <c r="M7" s="906"/>
      <c r="N7" s="906"/>
      <c r="O7" s="906"/>
      <c r="P7" s="907"/>
      <c r="R7" s="706" t="s">
        <v>441</v>
      </c>
      <c r="S7" s="329" t="s">
        <v>442</v>
      </c>
      <c r="T7" s="927"/>
      <c r="U7" s="928"/>
      <c r="V7" s="928"/>
      <c r="W7" s="337" t="s">
        <v>443</v>
      </c>
    </row>
    <row r="8" spans="1:23" s="174" customFormat="1" ht="18" customHeight="1">
      <c r="A8" s="902"/>
      <c r="B8" s="901"/>
      <c r="C8" s="901" t="s">
        <v>435</v>
      </c>
      <c r="D8" s="901"/>
      <c r="E8" s="901"/>
      <c r="F8" s="901"/>
      <c r="G8" s="901"/>
      <c r="H8" s="901"/>
      <c r="I8" s="901"/>
      <c r="J8" s="901"/>
      <c r="K8" s="901"/>
      <c r="L8" s="901"/>
      <c r="M8" s="906"/>
      <c r="N8" s="906"/>
      <c r="O8" s="906"/>
      <c r="P8" s="907"/>
      <c r="R8" s="698"/>
      <c r="S8" s="330" t="s">
        <v>444</v>
      </c>
      <c r="T8" s="924"/>
      <c r="U8" s="925"/>
      <c r="V8" s="925"/>
      <c r="W8" s="338" t="s">
        <v>445</v>
      </c>
    </row>
    <row r="9" spans="1:23" s="174" customFormat="1" ht="18" customHeight="1">
      <c r="A9" s="902"/>
      <c r="B9" s="901"/>
      <c r="C9" s="901" t="s">
        <v>435</v>
      </c>
      <c r="D9" s="901"/>
      <c r="E9" s="901"/>
      <c r="F9" s="901"/>
      <c r="G9" s="901"/>
      <c r="H9" s="901"/>
      <c r="I9" s="901"/>
      <c r="J9" s="901"/>
      <c r="K9" s="901"/>
      <c r="L9" s="901"/>
      <c r="M9" s="906"/>
      <c r="N9" s="906"/>
      <c r="O9" s="906"/>
      <c r="P9" s="907"/>
      <c r="R9" s="968" t="s">
        <v>447</v>
      </c>
      <c r="S9" s="333" t="s">
        <v>448</v>
      </c>
      <c r="T9" s="913" t="s">
        <v>449</v>
      </c>
      <c r="U9" s="913"/>
      <c r="V9" s="913"/>
      <c r="W9" s="914"/>
    </row>
    <row r="10" spans="1:23" s="174" customFormat="1" ht="18" customHeight="1">
      <c r="A10" s="902"/>
      <c r="B10" s="901"/>
      <c r="C10" s="901" t="s">
        <v>435</v>
      </c>
      <c r="D10" s="901"/>
      <c r="E10" s="901"/>
      <c r="F10" s="901"/>
      <c r="G10" s="901"/>
      <c r="H10" s="901"/>
      <c r="I10" s="901"/>
      <c r="J10" s="901"/>
      <c r="K10" s="901"/>
      <c r="L10" s="901"/>
      <c r="M10" s="906"/>
      <c r="N10" s="906"/>
      <c r="O10" s="906"/>
      <c r="P10" s="907"/>
      <c r="R10" s="969"/>
      <c r="S10" s="334" t="s">
        <v>450</v>
      </c>
      <c r="T10" s="915" t="s">
        <v>449</v>
      </c>
      <c r="U10" s="915"/>
      <c r="V10" s="915"/>
      <c r="W10" s="916"/>
    </row>
    <row r="11" spans="1:23" s="174" customFormat="1" ht="18" customHeight="1" thickBot="1">
      <c r="A11" s="903"/>
      <c r="B11" s="852"/>
      <c r="C11" s="852" t="s">
        <v>435</v>
      </c>
      <c r="D11" s="852"/>
      <c r="E11" s="852"/>
      <c r="F11" s="852"/>
      <c r="G11" s="852"/>
      <c r="H11" s="852"/>
      <c r="I11" s="852"/>
      <c r="J11" s="852"/>
      <c r="K11" s="852"/>
      <c r="L11" s="852"/>
      <c r="M11" s="908"/>
      <c r="N11" s="908"/>
      <c r="O11" s="908"/>
      <c r="P11" s="909"/>
      <c r="R11" s="969"/>
      <c r="S11" s="334" t="s">
        <v>451</v>
      </c>
      <c r="T11" s="915"/>
      <c r="U11" s="915"/>
      <c r="V11" s="915"/>
      <c r="W11" s="916"/>
    </row>
    <row r="12" spans="1:23" s="174" customFormat="1" ht="18" customHeight="1">
      <c r="A12" s="174" t="s">
        <v>310</v>
      </c>
      <c r="C12" s="206"/>
      <c r="D12" s="206"/>
      <c r="E12" s="206"/>
      <c r="F12" s="206"/>
      <c r="R12" s="970"/>
      <c r="S12" s="332" t="s">
        <v>452</v>
      </c>
      <c r="T12" s="917" t="s">
        <v>263</v>
      </c>
      <c r="U12" s="917"/>
      <c r="V12" s="917"/>
      <c r="W12" s="918"/>
    </row>
    <row r="13" spans="1:23" s="174" customFormat="1" ht="18" customHeight="1">
      <c r="A13" s="174" t="s">
        <v>311</v>
      </c>
      <c r="C13" s="175"/>
      <c r="R13" s="939" t="s">
        <v>457</v>
      </c>
      <c r="S13" s="333" t="s">
        <v>453</v>
      </c>
      <c r="T13" s="913" t="s">
        <v>263</v>
      </c>
      <c r="U13" s="913"/>
      <c r="V13" s="913"/>
      <c r="W13" s="914"/>
    </row>
    <row r="14" spans="1:23">
      <c r="R14" s="940"/>
      <c r="S14" s="334" t="s">
        <v>454</v>
      </c>
      <c r="T14" s="915"/>
      <c r="U14" s="915"/>
      <c r="V14" s="967"/>
      <c r="W14" s="211" t="s">
        <v>455</v>
      </c>
    </row>
    <row r="15" spans="1:23" ht="18.75" customHeight="1">
      <c r="R15" s="940"/>
      <c r="S15" s="942" t="s">
        <v>456</v>
      </c>
      <c r="T15" s="945"/>
      <c r="U15" s="946"/>
      <c r="V15" s="946"/>
      <c r="W15" s="947"/>
    </row>
    <row r="16" spans="1:23" s="218" customFormat="1" ht="19.5" thickBot="1">
      <c r="A16" s="213" t="s">
        <v>344</v>
      </c>
      <c r="B16" s="213"/>
      <c r="C16" s="232"/>
      <c r="D16" s="232"/>
      <c r="E16" s="232"/>
      <c r="F16" s="232"/>
      <c r="G16" s="232"/>
      <c r="H16" s="232"/>
      <c r="I16" s="232"/>
      <c r="J16" s="232"/>
      <c r="K16" s="232"/>
      <c r="L16" s="232"/>
      <c r="M16" s="232"/>
      <c r="N16" s="233"/>
      <c r="O16" s="234"/>
      <c r="R16" s="940"/>
      <c r="S16" s="943"/>
      <c r="T16" s="948"/>
      <c r="U16" s="949"/>
      <c r="V16" s="949"/>
      <c r="W16" s="950"/>
    </row>
    <row r="17" spans="1:23" s="151" customFormat="1" ht="18" customHeight="1">
      <c r="A17" s="235" t="s">
        <v>345</v>
      </c>
      <c r="B17" s="192"/>
      <c r="C17" s="192"/>
      <c r="D17" s="192"/>
      <c r="E17" s="192"/>
      <c r="F17" s="192"/>
      <c r="G17" s="192"/>
      <c r="H17" s="192"/>
      <c r="I17" s="192"/>
      <c r="J17" s="192"/>
      <c r="K17" s="192"/>
      <c r="L17" s="192"/>
      <c r="M17" s="192"/>
      <c r="N17" s="192"/>
      <c r="O17" s="192"/>
      <c r="P17" s="236"/>
      <c r="Q17" s="237"/>
      <c r="R17" s="941"/>
      <c r="S17" s="944"/>
      <c r="T17" s="951"/>
      <c r="U17" s="952"/>
      <c r="V17" s="952"/>
      <c r="W17" s="953"/>
    </row>
    <row r="18" spans="1:23" s="151" customFormat="1" ht="18" customHeight="1">
      <c r="A18" s="238"/>
      <c r="B18" s="153" t="s">
        <v>346</v>
      </c>
      <c r="C18" s="154"/>
      <c r="D18" s="152"/>
      <c r="E18" s="153" t="s">
        <v>347</v>
      </c>
      <c r="F18" s="155"/>
      <c r="G18" s="153"/>
      <c r="H18" s="153"/>
      <c r="I18" s="153"/>
      <c r="J18" s="155"/>
      <c r="K18" s="150"/>
      <c r="L18" s="239"/>
      <c r="M18" s="239"/>
      <c r="N18" s="239"/>
      <c r="O18" s="239"/>
      <c r="P18" s="240"/>
      <c r="Q18" s="237"/>
      <c r="R18" s="939" t="s">
        <v>462</v>
      </c>
      <c r="S18" s="954" t="s">
        <v>458</v>
      </c>
      <c r="T18" s="957" t="s">
        <v>459</v>
      </c>
      <c r="U18" s="957"/>
      <c r="V18" s="957"/>
      <c r="W18" s="958"/>
    </row>
    <row r="19" spans="1:23" s="151" customFormat="1" ht="18" customHeight="1">
      <c r="A19" s="238"/>
      <c r="B19" s="153" t="s">
        <v>349</v>
      </c>
      <c r="C19" s="153"/>
      <c r="D19" s="153"/>
      <c r="E19" s="153" t="s">
        <v>348</v>
      </c>
      <c r="F19" s="165"/>
      <c r="G19" s="165"/>
      <c r="H19" s="153"/>
      <c r="I19" s="153"/>
      <c r="J19" s="153"/>
      <c r="K19" s="150"/>
      <c r="L19" s="239"/>
      <c r="M19" s="239"/>
      <c r="N19" s="239"/>
      <c r="O19" s="239"/>
      <c r="P19" s="240"/>
      <c r="Q19" s="237"/>
      <c r="R19" s="940"/>
      <c r="S19" s="931"/>
      <c r="T19" s="959" t="s">
        <v>460</v>
      </c>
      <c r="U19" s="959"/>
      <c r="V19" s="959"/>
      <c r="W19" s="960"/>
    </row>
    <row r="20" spans="1:23" s="151" customFormat="1" ht="18" customHeight="1">
      <c r="A20" s="241"/>
      <c r="B20" s="239" t="s">
        <v>357</v>
      </c>
      <c r="C20" s="167"/>
      <c r="D20" s="167"/>
      <c r="E20" s="167"/>
      <c r="F20" s="166"/>
      <c r="G20" s="166"/>
      <c r="H20" s="167"/>
      <c r="I20" s="167"/>
      <c r="J20" s="167"/>
      <c r="K20" s="242"/>
      <c r="L20" s="243"/>
      <c r="M20" s="243"/>
      <c r="N20" s="243"/>
      <c r="O20" s="243"/>
      <c r="P20" s="244"/>
      <c r="Q20" s="237"/>
      <c r="R20" s="940"/>
      <c r="S20" s="931"/>
      <c r="T20" s="961" t="s">
        <v>461</v>
      </c>
      <c r="U20" s="961"/>
      <c r="V20" s="961"/>
      <c r="W20" s="962"/>
    </row>
    <row r="21" spans="1:23" s="151" customFormat="1" ht="18" customHeight="1">
      <c r="A21" s="245" t="s">
        <v>350</v>
      </c>
      <c r="B21" s="164"/>
      <c r="C21" s="164"/>
      <c r="D21" s="164"/>
      <c r="E21" s="164"/>
      <c r="F21" s="164"/>
      <c r="G21" s="164"/>
      <c r="H21" s="164"/>
      <c r="I21" s="164"/>
      <c r="J21" s="164"/>
      <c r="K21" s="164"/>
      <c r="L21" s="164"/>
      <c r="M21" s="164"/>
      <c r="N21" s="164"/>
      <c r="O21" s="164"/>
      <c r="P21" s="246"/>
      <c r="Q21" s="237"/>
      <c r="R21" s="940"/>
      <c r="S21" s="931"/>
      <c r="T21" s="807"/>
      <c r="U21" s="817"/>
      <c r="V21" s="817"/>
      <c r="W21" s="963"/>
    </row>
    <row r="22" spans="1:23" s="151" customFormat="1" ht="18" customHeight="1">
      <c r="A22" s="904" t="s">
        <v>44</v>
      </c>
      <c r="B22" s="905"/>
      <c r="C22" s="350">
        <v>4</v>
      </c>
      <c r="D22" s="350">
        <v>5</v>
      </c>
      <c r="E22" s="350">
        <v>6</v>
      </c>
      <c r="F22" s="350">
        <v>7</v>
      </c>
      <c r="G22" s="350">
        <v>8</v>
      </c>
      <c r="H22" s="350">
        <v>9</v>
      </c>
      <c r="I22" s="350">
        <v>10</v>
      </c>
      <c r="J22" s="350">
        <v>11</v>
      </c>
      <c r="K22" s="350">
        <v>12</v>
      </c>
      <c r="L22" s="350">
        <v>1</v>
      </c>
      <c r="M22" s="350">
        <v>2</v>
      </c>
      <c r="N22" s="350">
        <v>3</v>
      </c>
      <c r="O22" s="910" t="s">
        <v>356</v>
      </c>
      <c r="P22" s="911"/>
      <c r="Q22" s="168"/>
      <c r="R22" s="940"/>
      <c r="S22" s="955"/>
      <c r="T22" s="964"/>
      <c r="U22" s="965"/>
      <c r="V22" s="965"/>
      <c r="W22" s="966"/>
    </row>
    <row r="23" spans="1:23" s="151" customFormat="1" ht="18" customHeight="1">
      <c r="A23" s="904" t="s">
        <v>351</v>
      </c>
      <c r="B23" s="905"/>
      <c r="C23" s="169"/>
      <c r="D23" s="169"/>
      <c r="E23" s="169"/>
      <c r="F23" s="169"/>
      <c r="G23" s="169"/>
      <c r="H23" s="169"/>
      <c r="I23" s="169"/>
      <c r="J23" s="169"/>
      <c r="K23" s="169"/>
      <c r="L23" s="169"/>
      <c r="M23" s="169"/>
      <c r="N23" s="169"/>
      <c r="O23" s="910"/>
      <c r="P23" s="911"/>
      <c r="Q23" s="168"/>
      <c r="R23" s="940"/>
      <c r="S23" s="930" t="s">
        <v>473</v>
      </c>
      <c r="T23" s="933"/>
      <c r="U23" s="933"/>
      <c r="V23" s="933"/>
      <c r="W23" s="934"/>
    </row>
    <row r="24" spans="1:23" s="151" customFormat="1" ht="9.9499999999999993" customHeight="1">
      <c r="A24" s="238"/>
      <c r="B24" s="153"/>
      <c r="C24" s="896" t="s">
        <v>352</v>
      </c>
      <c r="D24" s="896"/>
      <c r="E24" s="896"/>
      <c r="F24" s="896"/>
      <c r="G24" s="896"/>
      <c r="H24" s="896"/>
      <c r="I24" s="896"/>
      <c r="J24" s="896"/>
      <c r="K24" s="896"/>
      <c r="L24" s="896"/>
      <c r="M24" s="896"/>
      <c r="N24" s="896"/>
      <c r="O24" s="896"/>
      <c r="P24" s="897"/>
      <c r="Q24" s="237"/>
      <c r="R24" s="940"/>
      <c r="S24" s="931"/>
      <c r="T24" s="935"/>
      <c r="U24" s="935"/>
      <c r="V24" s="935"/>
      <c r="W24" s="936"/>
    </row>
    <row r="25" spans="1:23" s="151" customFormat="1" ht="18" customHeight="1" thickBot="1">
      <c r="A25" s="709" t="s">
        <v>353</v>
      </c>
      <c r="B25" s="710"/>
      <c r="C25" s="710"/>
      <c r="D25" s="710"/>
      <c r="E25" s="710"/>
      <c r="F25" s="710"/>
      <c r="G25" s="710"/>
      <c r="H25" s="710"/>
      <c r="I25" s="710"/>
      <c r="J25" s="190" t="s">
        <v>354</v>
      </c>
      <c r="K25" s="247"/>
      <c r="L25" s="248" t="s">
        <v>355</v>
      </c>
      <c r="M25" s="190"/>
      <c r="N25" s="248"/>
      <c r="O25" s="248"/>
      <c r="P25" s="249"/>
      <c r="Q25" s="237"/>
      <c r="R25" s="956"/>
      <c r="S25" s="932"/>
      <c r="T25" s="937"/>
      <c r="U25" s="937"/>
      <c r="V25" s="937"/>
      <c r="W25" s="938"/>
    </row>
    <row r="26" spans="1:23" s="174" customFormat="1" ht="18" customHeight="1">
      <c r="A26" s="174" t="s">
        <v>310</v>
      </c>
      <c r="C26" s="175"/>
      <c r="R26" s="151"/>
      <c r="S26" s="151"/>
      <c r="T26" s="151"/>
      <c r="U26" s="151"/>
      <c r="V26" s="151"/>
      <c r="W26" s="151"/>
    </row>
    <row r="27" spans="1:23" s="174" customFormat="1" ht="18" customHeight="1">
      <c r="A27" s="174" t="s">
        <v>342</v>
      </c>
      <c r="C27" s="175"/>
      <c r="R27" s="151"/>
      <c r="S27" s="151"/>
      <c r="T27" s="151"/>
      <c r="U27" s="151"/>
      <c r="V27" s="151"/>
      <c r="W27" s="151"/>
    </row>
    <row r="28" spans="1:23" s="174" customFormat="1" ht="18" customHeight="1">
      <c r="A28" s="174" t="s">
        <v>343</v>
      </c>
      <c r="C28" s="175"/>
    </row>
    <row r="29" spans="1:23">
      <c r="R29" s="174"/>
      <c r="S29" s="174"/>
      <c r="T29" s="174"/>
      <c r="U29" s="174"/>
      <c r="V29" s="174"/>
      <c r="W29" s="174"/>
    </row>
    <row r="30" spans="1:23">
      <c r="R30" s="174"/>
      <c r="S30" s="174"/>
      <c r="T30" s="174"/>
      <c r="U30" s="174"/>
      <c r="V30" s="174"/>
      <c r="W30" s="174"/>
    </row>
  </sheetData>
  <mergeCells count="72">
    <mergeCell ref="S1:V1"/>
    <mergeCell ref="R3:W3"/>
    <mergeCell ref="S23:S25"/>
    <mergeCell ref="T23:W25"/>
    <mergeCell ref="R13:R17"/>
    <mergeCell ref="S15:S17"/>
    <mergeCell ref="T15:W17"/>
    <mergeCell ref="S18:S22"/>
    <mergeCell ref="R18:R25"/>
    <mergeCell ref="T18:W18"/>
    <mergeCell ref="T19:W19"/>
    <mergeCell ref="T20:W20"/>
    <mergeCell ref="T21:W22"/>
    <mergeCell ref="T13:W13"/>
    <mergeCell ref="T14:V14"/>
    <mergeCell ref="R9:R12"/>
    <mergeCell ref="T9:W9"/>
    <mergeCell ref="T10:W10"/>
    <mergeCell ref="T11:W11"/>
    <mergeCell ref="T12:W12"/>
    <mergeCell ref="R4:R6"/>
    <mergeCell ref="T4:V4"/>
    <mergeCell ref="T5:W5"/>
    <mergeCell ref="T6:W6"/>
    <mergeCell ref="R7:R8"/>
    <mergeCell ref="T7:V7"/>
    <mergeCell ref="T8:V8"/>
    <mergeCell ref="O22:P23"/>
    <mergeCell ref="M4:P4"/>
    <mergeCell ref="M5:P5"/>
    <mergeCell ref="M6:P6"/>
    <mergeCell ref="M7:P7"/>
    <mergeCell ref="M8:P8"/>
    <mergeCell ref="M9:P9"/>
    <mergeCell ref="J9:L9"/>
    <mergeCell ref="J10:L10"/>
    <mergeCell ref="J11:L11"/>
    <mergeCell ref="M10:P10"/>
    <mergeCell ref="M11:P11"/>
    <mergeCell ref="J4:L4"/>
    <mergeCell ref="J5:L5"/>
    <mergeCell ref="J6:L6"/>
    <mergeCell ref="J7:L7"/>
    <mergeCell ref="J8:L8"/>
    <mergeCell ref="C8:F8"/>
    <mergeCell ref="C9:F9"/>
    <mergeCell ref="C10:F10"/>
    <mergeCell ref="C11:F11"/>
    <mergeCell ref="G4:I4"/>
    <mergeCell ref="G5:I5"/>
    <mergeCell ref="G6:I6"/>
    <mergeCell ref="G7:I7"/>
    <mergeCell ref="G8:I8"/>
    <mergeCell ref="G9:I9"/>
    <mergeCell ref="G10:I10"/>
    <mergeCell ref="G11:I11"/>
    <mergeCell ref="C24:P24"/>
    <mergeCell ref="A25:I25"/>
    <mergeCell ref="A4:B4"/>
    <mergeCell ref="A5:B5"/>
    <mergeCell ref="A6:B6"/>
    <mergeCell ref="A7:B7"/>
    <mergeCell ref="A8:B8"/>
    <mergeCell ref="A9:B9"/>
    <mergeCell ref="A10:B10"/>
    <mergeCell ref="A11:B11"/>
    <mergeCell ref="A22:B22"/>
    <mergeCell ref="A23:B23"/>
    <mergeCell ref="C4:F4"/>
    <mergeCell ref="C5:F5"/>
    <mergeCell ref="C6:F6"/>
    <mergeCell ref="C7:F7"/>
  </mergeCells>
  <phoneticPr fontId="1"/>
  <dataValidations count="3">
    <dataValidation type="list" allowBlank="1" showInputMessage="1" showErrorMessage="1" sqref="C23:N23">
      <formula1>"○"</formula1>
    </dataValidation>
    <dataValidation type="list" allowBlank="1" showInputMessage="1" showErrorMessage="1" sqref="C5:F11">
      <formula1>"内科　・　歯科,内科,歯科"</formula1>
    </dataValidation>
    <dataValidation type="list" allowBlank="1" showInputMessage="1" showErrorMessage="1" sqref="T12:W13">
      <formula1>"有　・　無,有,無"</formula1>
    </dataValidation>
  </dataValidations>
  <printOptions horizontalCentered="1"/>
  <pageMargins left="0.11811023622047245" right="0.11811023622047245" top="0.74803149606299213" bottom="0.55118110236220474" header="0.31496062992125984" footer="0.11811023622047245"/>
  <pageSetup paperSize="9" scale="99" fitToHeight="0" orientation="landscape" r:id="rId1"/>
  <headerFooter>
    <oddHeader>&amp;L&amp;"ＭＳ Ｐゴシック,太字"&amp;14【別表８～10】</oddHeader>
    <oddFooter>&amp;L&amp;12【別表８～10】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0</xdr:col>
                    <xdr:colOff>295275</xdr:colOff>
                    <xdr:row>17</xdr:row>
                    <xdr:rowOff>9525</xdr:rowOff>
                  </from>
                  <to>
                    <xdr:col>1</xdr:col>
                    <xdr:colOff>38100</xdr:colOff>
                    <xdr:row>17</xdr:row>
                    <xdr:rowOff>219075</xdr:rowOff>
                  </to>
                </anchor>
              </controlPr>
            </control>
          </mc:Choice>
        </mc:AlternateContent>
        <mc:AlternateContent xmlns:mc="http://schemas.openxmlformats.org/markup-compatibility/2006">
          <mc:Choice Requires="x14">
            <control shapeId="6151" r:id="rId5" name="Check Box 7">
              <controlPr defaultSize="0" autoFill="0" autoLine="0" autoPict="0">
                <anchor moveWithCells="1">
                  <from>
                    <xdr:col>0</xdr:col>
                    <xdr:colOff>295275</xdr:colOff>
                    <xdr:row>18</xdr:row>
                    <xdr:rowOff>19050</xdr:rowOff>
                  </from>
                  <to>
                    <xdr:col>1</xdr:col>
                    <xdr:colOff>38100</xdr:colOff>
                    <xdr:row>19</xdr:row>
                    <xdr:rowOff>0</xdr:rowOff>
                  </to>
                </anchor>
              </controlPr>
            </control>
          </mc:Choice>
        </mc:AlternateContent>
        <mc:AlternateContent xmlns:mc="http://schemas.openxmlformats.org/markup-compatibility/2006">
          <mc:Choice Requires="x14">
            <control shapeId="6152" r:id="rId6" name="Check Box 8">
              <controlPr defaultSize="0" autoFill="0" autoLine="0" autoPict="0">
                <anchor moveWithCells="1">
                  <from>
                    <xdr:col>3</xdr:col>
                    <xdr:colOff>47625</xdr:colOff>
                    <xdr:row>17</xdr:row>
                    <xdr:rowOff>19050</xdr:rowOff>
                  </from>
                  <to>
                    <xdr:col>4</xdr:col>
                    <xdr:colOff>19050</xdr:colOff>
                    <xdr:row>18</xdr:row>
                    <xdr:rowOff>0</xdr:rowOff>
                  </to>
                </anchor>
              </controlPr>
            </control>
          </mc:Choice>
        </mc:AlternateContent>
        <mc:AlternateContent xmlns:mc="http://schemas.openxmlformats.org/markup-compatibility/2006">
          <mc:Choice Requires="x14">
            <control shapeId="6153" r:id="rId7" name="Check Box 9">
              <controlPr defaultSize="0" autoFill="0" autoLine="0" autoPict="0">
                <anchor moveWithCells="1">
                  <from>
                    <xdr:col>3</xdr:col>
                    <xdr:colOff>47625</xdr:colOff>
                    <xdr:row>18</xdr:row>
                    <xdr:rowOff>9525</xdr:rowOff>
                  </from>
                  <to>
                    <xdr:col>4</xdr:col>
                    <xdr:colOff>28575</xdr:colOff>
                    <xdr:row>18</xdr:row>
                    <xdr:rowOff>219075</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18</xdr:col>
                    <xdr:colOff>1514475</xdr:colOff>
                    <xdr:row>17</xdr:row>
                    <xdr:rowOff>19050</xdr:rowOff>
                  </from>
                  <to>
                    <xdr:col>19</xdr:col>
                    <xdr:colOff>219075</xdr:colOff>
                    <xdr:row>18</xdr:row>
                    <xdr:rowOff>0</xdr:rowOff>
                  </to>
                </anchor>
              </controlPr>
            </control>
          </mc:Choice>
        </mc:AlternateContent>
        <mc:AlternateContent xmlns:mc="http://schemas.openxmlformats.org/markup-compatibility/2006">
          <mc:Choice Requires="x14">
            <control shapeId="6156" r:id="rId9" name="Check Box 12">
              <controlPr defaultSize="0" autoFill="0" autoLine="0" autoPict="0">
                <anchor moveWithCells="1">
                  <from>
                    <xdr:col>18</xdr:col>
                    <xdr:colOff>1524000</xdr:colOff>
                    <xdr:row>18</xdr:row>
                    <xdr:rowOff>9525</xdr:rowOff>
                  </from>
                  <to>
                    <xdr:col>19</xdr:col>
                    <xdr:colOff>228600</xdr:colOff>
                    <xdr:row>18</xdr:row>
                    <xdr:rowOff>219075</xdr:rowOff>
                  </to>
                </anchor>
              </controlPr>
            </control>
          </mc:Choice>
        </mc:AlternateContent>
        <mc:AlternateContent xmlns:mc="http://schemas.openxmlformats.org/markup-compatibility/2006">
          <mc:Choice Requires="x14">
            <control shapeId="6157" r:id="rId10" name="Check Box 13">
              <controlPr defaultSize="0" autoFill="0" autoLine="0" autoPict="0">
                <anchor moveWithCells="1">
                  <from>
                    <xdr:col>18</xdr:col>
                    <xdr:colOff>1524000</xdr:colOff>
                    <xdr:row>19</xdr:row>
                    <xdr:rowOff>9525</xdr:rowOff>
                  </from>
                  <to>
                    <xdr:col>19</xdr:col>
                    <xdr:colOff>228600</xdr:colOff>
                    <xdr:row>19</xdr:row>
                    <xdr:rowOff>219075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35"/>
  <sheetViews>
    <sheetView showZeros="0" view="pageBreakPreview" zoomScaleNormal="100" zoomScaleSheetLayoutView="100" workbookViewId="0">
      <selection activeCell="B5" sqref="B5:D5"/>
    </sheetView>
  </sheetViews>
  <sheetFormatPr defaultColWidth="9" defaultRowHeight="13.5"/>
  <cols>
    <col min="1" max="1" width="15" style="383" customWidth="1"/>
    <col min="2" max="2" width="4.125" style="384" customWidth="1"/>
    <col min="3" max="4" width="12" style="361" customWidth="1"/>
    <col min="5" max="6" width="7.125" style="361" customWidth="1"/>
    <col min="7" max="7" width="9" style="361"/>
    <col min="8" max="8" width="15" style="361" customWidth="1"/>
    <col min="9" max="10" width="9" style="361"/>
    <col min="11" max="11" width="22.625" style="361" customWidth="1"/>
    <col min="12" max="16384" width="9" style="361"/>
  </cols>
  <sheetData>
    <row r="1" spans="1:17" ht="24" customHeight="1">
      <c r="A1" s="971" t="s">
        <v>480</v>
      </c>
      <c r="B1" s="971"/>
      <c r="C1" s="971"/>
      <c r="D1" s="971"/>
      <c r="E1" s="971"/>
      <c r="F1" s="971"/>
      <c r="G1" s="971"/>
      <c r="H1" s="971"/>
      <c r="I1" s="971"/>
      <c r="J1" s="971"/>
      <c r="K1" s="971"/>
    </row>
    <row r="2" spans="1:17" ht="30" customHeight="1">
      <c r="A2" s="972" t="s">
        <v>481</v>
      </c>
      <c r="B2" s="973"/>
      <c r="C2" s="973"/>
      <c r="D2" s="973"/>
      <c r="E2" s="973"/>
      <c r="F2" s="973"/>
      <c r="G2" s="973"/>
      <c r="H2" s="973"/>
      <c r="I2" s="973"/>
      <c r="J2" s="973"/>
      <c r="K2" s="974"/>
      <c r="M2" s="1012"/>
      <c r="N2" s="1012"/>
      <c r="O2" s="1012"/>
      <c r="P2" s="1012"/>
      <c r="Q2" s="1012"/>
    </row>
    <row r="3" spans="1:17">
      <c r="A3" s="1013" t="s">
        <v>597</v>
      </c>
      <c r="B3" s="1013"/>
      <c r="C3" s="1013"/>
      <c r="D3" s="1013"/>
      <c r="E3" s="1013"/>
      <c r="F3" s="1013"/>
      <c r="G3" s="1013"/>
      <c r="H3" s="1013"/>
      <c r="I3" s="1013"/>
      <c r="J3" s="1013"/>
      <c r="K3" s="1013"/>
      <c r="M3" s="395"/>
      <c r="N3" s="395"/>
      <c r="O3" s="395"/>
      <c r="P3" s="395"/>
      <c r="Q3" s="395"/>
    </row>
    <row r="4" spans="1:17" ht="14.25" thickBot="1">
      <c r="A4" s="1014" t="s">
        <v>678</v>
      </c>
      <c r="B4" s="1014"/>
      <c r="C4" s="1014"/>
      <c r="D4" s="1014"/>
      <c r="E4" s="1014"/>
      <c r="F4" s="1014"/>
      <c r="G4" s="1014"/>
      <c r="H4" s="1014"/>
      <c r="I4" s="1014"/>
      <c r="J4" s="1014"/>
      <c r="K4" s="1014"/>
      <c r="M4" s="395"/>
      <c r="N4" s="395"/>
      <c r="O4" s="395"/>
      <c r="P4" s="395"/>
      <c r="Q4" s="395"/>
    </row>
    <row r="5" spans="1:17" ht="15.75" customHeight="1">
      <c r="A5" s="362" t="s">
        <v>618</v>
      </c>
      <c r="B5" s="975">
        <f>表紙!C15</f>
        <v>0</v>
      </c>
      <c r="C5" s="976"/>
      <c r="D5" s="977"/>
      <c r="E5" s="978" t="s">
        <v>482</v>
      </c>
      <c r="F5" s="979"/>
      <c r="G5" s="980" t="s">
        <v>483</v>
      </c>
      <c r="H5" s="980"/>
      <c r="I5" s="981" t="s">
        <v>484</v>
      </c>
      <c r="J5" s="981"/>
      <c r="K5" s="385"/>
      <c r="M5" s="392"/>
      <c r="N5" s="392"/>
      <c r="O5" s="393"/>
      <c r="P5" s="392"/>
      <c r="Q5" s="394"/>
    </row>
    <row r="6" spans="1:17" ht="15.75" customHeight="1" thickBot="1">
      <c r="A6" s="363" t="s">
        <v>485</v>
      </c>
      <c r="B6" s="982">
        <f>表紙!C6</f>
        <v>0</v>
      </c>
      <c r="C6" s="983"/>
      <c r="D6" s="984"/>
      <c r="E6" s="985" t="s">
        <v>486</v>
      </c>
      <c r="F6" s="986"/>
      <c r="G6" s="987" t="s">
        <v>483</v>
      </c>
      <c r="H6" s="987"/>
      <c r="I6" s="988" t="s">
        <v>487</v>
      </c>
      <c r="J6" s="988"/>
      <c r="K6" s="364"/>
    </row>
    <row r="7" spans="1:17" ht="15.75" customHeight="1">
      <c r="A7" s="989" t="s">
        <v>488</v>
      </c>
      <c r="B7" s="990"/>
      <c r="C7" s="990"/>
      <c r="D7" s="990"/>
      <c r="E7" s="990"/>
      <c r="F7" s="990"/>
      <c r="G7" s="990"/>
      <c r="H7" s="991"/>
      <c r="I7" s="365" t="s">
        <v>489</v>
      </c>
      <c r="J7" s="365" t="s">
        <v>490</v>
      </c>
      <c r="K7" s="366" t="s">
        <v>491</v>
      </c>
    </row>
    <row r="8" spans="1:17" ht="15.75" customHeight="1">
      <c r="A8" s="1001" t="s">
        <v>492</v>
      </c>
      <c r="B8" s="367" t="s">
        <v>234</v>
      </c>
      <c r="C8" s="1002" t="s">
        <v>493</v>
      </c>
      <c r="D8" s="1003"/>
      <c r="E8" s="1003"/>
      <c r="F8" s="1003"/>
      <c r="G8" s="1003"/>
      <c r="H8" s="1004"/>
      <c r="I8" s="386" t="s">
        <v>494</v>
      </c>
      <c r="J8" s="368"/>
      <c r="K8" s="369"/>
    </row>
    <row r="9" spans="1:17" ht="15.75" customHeight="1">
      <c r="A9" s="1001"/>
      <c r="B9" s="370" t="s">
        <v>235</v>
      </c>
      <c r="C9" s="992" t="s">
        <v>495</v>
      </c>
      <c r="D9" s="993"/>
      <c r="E9" s="993"/>
      <c r="F9" s="993"/>
      <c r="G9" s="993"/>
      <c r="H9" s="994"/>
      <c r="I9" s="387" t="s">
        <v>494</v>
      </c>
      <c r="J9" s="370"/>
      <c r="K9" s="371"/>
    </row>
    <row r="10" spans="1:17" ht="15.75" customHeight="1">
      <c r="A10" s="1001"/>
      <c r="B10" s="370" t="s">
        <v>236</v>
      </c>
      <c r="C10" s="992" t="s">
        <v>496</v>
      </c>
      <c r="D10" s="993"/>
      <c r="E10" s="993"/>
      <c r="F10" s="993"/>
      <c r="G10" s="993"/>
      <c r="H10" s="994"/>
      <c r="I10" s="387" t="s">
        <v>494</v>
      </c>
      <c r="J10" s="370"/>
      <c r="K10" s="371"/>
    </row>
    <row r="11" spans="1:17" ht="15.75" customHeight="1">
      <c r="A11" s="1001"/>
      <c r="B11" s="370" t="s">
        <v>237</v>
      </c>
      <c r="C11" s="992" t="s">
        <v>497</v>
      </c>
      <c r="D11" s="993"/>
      <c r="E11" s="993"/>
      <c r="F11" s="993"/>
      <c r="G11" s="993"/>
      <c r="H11" s="994"/>
      <c r="I11" s="387" t="s">
        <v>494</v>
      </c>
      <c r="J11" s="370"/>
      <c r="K11" s="371"/>
    </row>
    <row r="12" spans="1:17" ht="15.75" customHeight="1">
      <c r="A12" s="1001"/>
      <c r="B12" s="370" t="s">
        <v>498</v>
      </c>
      <c r="C12" s="992" t="s">
        <v>499</v>
      </c>
      <c r="D12" s="993"/>
      <c r="E12" s="993"/>
      <c r="F12" s="993"/>
      <c r="G12" s="993"/>
      <c r="H12" s="994"/>
      <c r="I12" s="387" t="s">
        <v>494</v>
      </c>
      <c r="J12" s="370"/>
      <c r="K12" s="371"/>
    </row>
    <row r="13" spans="1:17" ht="15.75" customHeight="1">
      <c r="A13" s="1001"/>
      <c r="B13" s="372" t="s">
        <v>500</v>
      </c>
      <c r="C13" s="995" t="s">
        <v>501</v>
      </c>
      <c r="D13" s="996"/>
      <c r="E13" s="996"/>
      <c r="F13" s="996"/>
      <c r="G13" s="996"/>
      <c r="H13" s="997"/>
      <c r="I13" s="388" t="s">
        <v>494</v>
      </c>
      <c r="J13" s="372"/>
      <c r="K13" s="373"/>
    </row>
    <row r="14" spans="1:17" ht="15.75" customHeight="1">
      <c r="A14" s="374" t="s">
        <v>502</v>
      </c>
      <c r="B14" s="375" t="s">
        <v>234</v>
      </c>
      <c r="C14" s="998" t="s">
        <v>503</v>
      </c>
      <c r="D14" s="999"/>
      <c r="E14" s="999"/>
      <c r="F14" s="999"/>
      <c r="G14" s="999"/>
      <c r="H14" s="1000"/>
      <c r="I14" s="389" t="s">
        <v>494</v>
      </c>
      <c r="J14" s="375"/>
      <c r="K14" s="376"/>
    </row>
    <row r="15" spans="1:17" ht="15.75" customHeight="1">
      <c r="A15" s="1001" t="s">
        <v>504</v>
      </c>
      <c r="B15" s="368" t="s">
        <v>234</v>
      </c>
      <c r="C15" s="1002" t="s">
        <v>505</v>
      </c>
      <c r="D15" s="1003"/>
      <c r="E15" s="1003"/>
      <c r="F15" s="1003"/>
      <c r="G15" s="1003"/>
      <c r="H15" s="1004"/>
      <c r="I15" s="386" t="s">
        <v>494</v>
      </c>
      <c r="J15" s="368"/>
      <c r="K15" s="377"/>
    </row>
    <row r="16" spans="1:17" ht="15.75" customHeight="1">
      <c r="A16" s="1001"/>
      <c r="B16" s="370" t="s">
        <v>235</v>
      </c>
      <c r="C16" s="1005" t="s">
        <v>506</v>
      </c>
      <c r="D16" s="1006"/>
      <c r="E16" s="1006"/>
      <c r="F16" s="1006"/>
      <c r="G16" s="1006"/>
      <c r="H16" s="1007"/>
      <c r="I16" s="387" t="s">
        <v>494</v>
      </c>
      <c r="J16" s="370"/>
      <c r="K16" s="371"/>
    </row>
    <row r="17" spans="1:11" ht="15.75" customHeight="1">
      <c r="A17" s="1001"/>
      <c r="B17" s="372" t="s">
        <v>236</v>
      </c>
      <c r="C17" s="995" t="s">
        <v>507</v>
      </c>
      <c r="D17" s="996"/>
      <c r="E17" s="996"/>
      <c r="F17" s="996"/>
      <c r="G17" s="996"/>
      <c r="H17" s="997"/>
      <c r="I17" s="388" t="s">
        <v>494</v>
      </c>
      <c r="J17" s="372"/>
      <c r="K17" s="373"/>
    </row>
    <row r="18" spans="1:11" ht="15.75" customHeight="1">
      <c r="A18" s="1001" t="s">
        <v>508</v>
      </c>
      <c r="B18" s="368" t="s">
        <v>234</v>
      </c>
      <c r="C18" s="1002" t="s">
        <v>509</v>
      </c>
      <c r="D18" s="1003"/>
      <c r="E18" s="1003"/>
      <c r="F18" s="1003"/>
      <c r="G18" s="1003"/>
      <c r="H18" s="1004"/>
      <c r="I18" s="386" t="s">
        <v>494</v>
      </c>
      <c r="J18" s="368"/>
      <c r="K18" s="377"/>
    </row>
    <row r="19" spans="1:11" ht="15.75" customHeight="1">
      <c r="A19" s="1001"/>
      <c r="B19" s="370" t="s">
        <v>235</v>
      </c>
      <c r="C19" s="992" t="s">
        <v>510</v>
      </c>
      <c r="D19" s="993"/>
      <c r="E19" s="993"/>
      <c r="F19" s="993"/>
      <c r="G19" s="993"/>
      <c r="H19" s="994"/>
      <c r="I19" s="387" t="s">
        <v>494</v>
      </c>
      <c r="J19" s="370"/>
      <c r="K19" s="371"/>
    </row>
    <row r="20" spans="1:11" ht="15.75" customHeight="1">
      <c r="A20" s="1001"/>
      <c r="B20" s="370" t="s">
        <v>236</v>
      </c>
      <c r="C20" s="992" t="s">
        <v>511</v>
      </c>
      <c r="D20" s="993"/>
      <c r="E20" s="993"/>
      <c r="F20" s="993"/>
      <c r="G20" s="993"/>
      <c r="H20" s="994"/>
      <c r="I20" s="387" t="s">
        <v>494</v>
      </c>
      <c r="J20" s="370"/>
      <c r="K20" s="371"/>
    </row>
    <row r="21" spans="1:11" ht="15.75" customHeight="1">
      <c r="A21" s="1001"/>
      <c r="B21" s="370" t="s">
        <v>237</v>
      </c>
      <c r="C21" s="992" t="s">
        <v>512</v>
      </c>
      <c r="D21" s="993"/>
      <c r="E21" s="993"/>
      <c r="F21" s="993"/>
      <c r="G21" s="993"/>
      <c r="H21" s="994"/>
      <c r="I21" s="387" t="s">
        <v>494</v>
      </c>
      <c r="J21" s="370"/>
      <c r="K21" s="371"/>
    </row>
    <row r="22" spans="1:11" ht="15.75" customHeight="1">
      <c r="A22" s="1001"/>
      <c r="B22" s="372" t="s">
        <v>498</v>
      </c>
      <c r="C22" s="995" t="s">
        <v>513</v>
      </c>
      <c r="D22" s="996"/>
      <c r="E22" s="996"/>
      <c r="F22" s="996"/>
      <c r="G22" s="996"/>
      <c r="H22" s="997"/>
      <c r="I22" s="388" t="s">
        <v>494</v>
      </c>
      <c r="J22" s="372"/>
      <c r="K22" s="373"/>
    </row>
    <row r="23" spans="1:11" ht="15.75" customHeight="1">
      <c r="A23" s="1018" t="s">
        <v>514</v>
      </c>
      <c r="B23" s="368" t="s">
        <v>234</v>
      </c>
      <c r="C23" s="1002" t="s">
        <v>515</v>
      </c>
      <c r="D23" s="1003"/>
      <c r="E23" s="1003"/>
      <c r="F23" s="1003"/>
      <c r="G23" s="1003"/>
      <c r="H23" s="1004"/>
      <c r="I23" s="386" t="s">
        <v>494</v>
      </c>
      <c r="J23" s="368"/>
      <c r="K23" s="377"/>
    </row>
    <row r="24" spans="1:11" ht="15.75" customHeight="1">
      <c r="A24" s="1018"/>
      <c r="B24" s="370" t="s">
        <v>235</v>
      </c>
      <c r="C24" s="992" t="s">
        <v>516</v>
      </c>
      <c r="D24" s="993"/>
      <c r="E24" s="993"/>
      <c r="F24" s="993"/>
      <c r="G24" s="993"/>
      <c r="H24" s="994"/>
      <c r="I24" s="387" t="s">
        <v>494</v>
      </c>
      <c r="J24" s="370"/>
      <c r="K24" s="371"/>
    </row>
    <row r="25" spans="1:11" ht="15.75" customHeight="1">
      <c r="A25" s="1018"/>
      <c r="B25" s="370" t="s">
        <v>236</v>
      </c>
      <c r="C25" s="992" t="s">
        <v>517</v>
      </c>
      <c r="D25" s="993"/>
      <c r="E25" s="993"/>
      <c r="F25" s="993"/>
      <c r="G25" s="993"/>
      <c r="H25" s="994"/>
      <c r="I25" s="387" t="s">
        <v>494</v>
      </c>
      <c r="J25" s="370"/>
      <c r="K25" s="371"/>
    </row>
    <row r="26" spans="1:11" ht="15.75" customHeight="1">
      <c r="A26" s="1018"/>
      <c r="B26" s="372" t="s">
        <v>237</v>
      </c>
      <c r="C26" s="995" t="s">
        <v>518</v>
      </c>
      <c r="D26" s="996"/>
      <c r="E26" s="996"/>
      <c r="F26" s="996"/>
      <c r="G26" s="996"/>
      <c r="H26" s="997"/>
      <c r="I26" s="388" t="s">
        <v>494</v>
      </c>
      <c r="J26" s="372"/>
      <c r="K26" s="373"/>
    </row>
    <row r="27" spans="1:11" ht="15.75" customHeight="1">
      <c r="A27" s="1019" t="s">
        <v>519</v>
      </c>
      <c r="B27" s="368" t="s">
        <v>234</v>
      </c>
      <c r="C27" s="1002" t="s">
        <v>520</v>
      </c>
      <c r="D27" s="1003"/>
      <c r="E27" s="1003"/>
      <c r="F27" s="1003"/>
      <c r="G27" s="1003"/>
      <c r="H27" s="1004"/>
      <c r="I27" s="386" t="s">
        <v>494</v>
      </c>
      <c r="J27" s="368"/>
      <c r="K27" s="377"/>
    </row>
    <row r="28" spans="1:11" ht="15.75" customHeight="1">
      <c r="A28" s="1020"/>
      <c r="B28" s="378" t="s">
        <v>235</v>
      </c>
      <c r="C28" s="1015" t="s">
        <v>521</v>
      </c>
      <c r="D28" s="1016"/>
      <c r="E28" s="1016"/>
      <c r="F28" s="1016"/>
      <c r="G28" s="1016"/>
      <c r="H28" s="1017"/>
      <c r="I28" s="390" t="s">
        <v>494</v>
      </c>
      <c r="J28" s="378"/>
      <c r="K28" s="379"/>
    </row>
    <row r="29" spans="1:11" ht="15.75" customHeight="1">
      <c r="A29" s="380" t="s">
        <v>596</v>
      </c>
      <c r="B29" s="368" t="s">
        <v>234</v>
      </c>
      <c r="C29" s="1002" t="s">
        <v>522</v>
      </c>
      <c r="D29" s="1003"/>
      <c r="E29" s="1003"/>
      <c r="F29" s="1003"/>
      <c r="G29" s="1003"/>
      <c r="H29" s="1004"/>
      <c r="I29" s="386" t="s">
        <v>494</v>
      </c>
      <c r="J29" s="368"/>
      <c r="K29" s="377"/>
    </row>
    <row r="30" spans="1:11" ht="15.75" customHeight="1">
      <c r="A30" s="1001" t="s">
        <v>523</v>
      </c>
      <c r="B30" s="368" t="s">
        <v>234</v>
      </c>
      <c r="C30" s="1002" t="s">
        <v>524</v>
      </c>
      <c r="D30" s="1003"/>
      <c r="E30" s="1003"/>
      <c r="F30" s="1003"/>
      <c r="G30" s="1003"/>
      <c r="H30" s="1004"/>
      <c r="I30" s="386" t="s">
        <v>494</v>
      </c>
      <c r="J30" s="368"/>
      <c r="K30" s="377"/>
    </row>
    <row r="31" spans="1:11" ht="15.75" customHeight="1">
      <c r="A31" s="1001"/>
      <c r="B31" s="378" t="s">
        <v>235</v>
      </c>
      <c r="C31" s="1015" t="s">
        <v>525</v>
      </c>
      <c r="D31" s="1016"/>
      <c r="E31" s="1016"/>
      <c r="F31" s="1016"/>
      <c r="G31" s="1016"/>
      <c r="H31" s="1017"/>
      <c r="I31" s="390" t="s">
        <v>494</v>
      </c>
      <c r="J31" s="378"/>
      <c r="K31" s="379"/>
    </row>
    <row r="32" spans="1:11" ht="15.75" customHeight="1">
      <c r="A32" s="1001" t="s">
        <v>526</v>
      </c>
      <c r="B32" s="368" t="s">
        <v>234</v>
      </c>
      <c r="C32" s="1002" t="s">
        <v>527</v>
      </c>
      <c r="D32" s="1003"/>
      <c r="E32" s="1003"/>
      <c r="F32" s="1003"/>
      <c r="G32" s="1003"/>
      <c r="H32" s="1004"/>
      <c r="I32" s="386" t="s">
        <v>494</v>
      </c>
      <c r="J32" s="368"/>
      <c r="K32" s="377"/>
    </row>
    <row r="33" spans="1:11" ht="15.75" customHeight="1">
      <c r="A33" s="1001"/>
      <c r="B33" s="370" t="s">
        <v>235</v>
      </c>
      <c r="C33" s="1005" t="s">
        <v>528</v>
      </c>
      <c r="D33" s="1006"/>
      <c r="E33" s="1006"/>
      <c r="F33" s="1006"/>
      <c r="G33" s="1006"/>
      <c r="H33" s="1007"/>
      <c r="I33" s="387" t="s">
        <v>494</v>
      </c>
      <c r="J33" s="370"/>
      <c r="K33" s="371"/>
    </row>
    <row r="34" spans="1:11" ht="15.75" customHeight="1">
      <c r="A34" s="1001"/>
      <c r="B34" s="370" t="s">
        <v>236</v>
      </c>
      <c r="C34" s="1005" t="s">
        <v>529</v>
      </c>
      <c r="D34" s="1006"/>
      <c r="E34" s="1006"/>
      <c r="F34" s="1006"/>
      <c r="G34" s="1006"/>
      <c r="H34" s="1007"/>
      <c r="I34" s="387" t="s">
        <v>494</v>
      </c>
      <c r="J34" s="370"/>
      <c r="K34" s="371"/>
    </row>
    <row r="35" spans="1:11" ht="15.75" customHeight="1" thickBot="1">
      <c r="A35" s="1008"/>
      <c r="B35" s="381" t="s">
        <v>237</v>
      </c>
      <c r="C35" s="1009" t="s">
        <v>530</v>
      </c>
      <c r="D35" s="1010"/>
      <c r="E35" s="1010"/>
      <c r="F35" s="1010"/>
      <c r="G35" s="1010"/>
      <c r="H35" s="1011"/>
      <c r="I35" s="391" t="s">
        <v>494</v>
      </c>
      <c r="J35" s="381"/>
      <c r="K35" s="382"/>
    </row>
  </sheetData>
  <mergeCells count="49">
    <mergeCell ref="M2:Q2"/>
    <mergeCell ref="A3:K3"/>
    <mergeCell ref="A4:K4"/>
    <mergeCell ref="C29:H29"/>
    <mergeCell ref="A30:A31"/>
    <mergeCell ref="C30:H30"/>
    <mergeCell ref="C31:H31"/>
    <mergeCell ref="A23:A26"/>
    <mergeCell ref="C23:H23"/>
    <mergeCell ref="C24:H24"/>
    <mergeCell ref="C25:H25"/>
    <mergeCell ref="C26:H26"/>
    <mergeCell ref="A27:A28"/>
    <mergeCell ref="C27:H27"/>
    <mergeCell ref="C28:H28"/>
    <mergeCell ref="A18:A22"/>
    <mergeCell ref="A32:A35"/>
    <mergeCell ref="C32:H32"/>
    <mergeCell ref="C33:H33"/>
    <mergeCell ref="C34:H34"/>
    <mergeCell ref="C35:H35"/>
    <mergeCell ref="C18:H18"/>
    <mergeCell ref="C19:H19"/>
    <mergeCell ref="C20:H20"/>
    <mergeCell ref="C21:H21"/>
    <mergeCell ref="C22:H22"/>
    <mergeCell ref="C12:H12"/>
    <mergeCell ref="C13:H13"/>
    <mergeCell ref="C14:H14"/>
    <mergeCell ref="A15:A17"/>
    <mergeCell ref="C15:H15"/>
    <mergeCell ref="C16:H16"/>
    <mergeCell ref="C17:H17"/>
    <mergeCell ref="A8:A13"/>
    <mergeCell ref="C8:H8"/>
    <mergeCell ref="C9:H9"/>
    <mergeCell ref="C10:H10"/>
    <mergeCell ref="C11:H11"/>
    <mergeCell ref="B6:D6"/>
    <mergeCell ref="E6:F6"/>
    <mergeCell ref="G6:H6"/>
    <mergeCell ref="I6:J6"/>
    <mergeCell ref="A7:H7"/>
    <mergeCell ref="A1:K1"/>
    <mergeCell ref="A2:K2"/>
    <mergeCell ref="B5:D5"/>
    <mergeCell ref="E5:F5"/>
    <mergeCell ref="G5:H5"/>
    <mergeCell ref="I5:J5"/>
  </mergeCells>
  <phoneticPr fontId="1"/>
  <dataValidations count="1">
    <dataValidation type="list" allowBlank="1" showInputMessage="1" showErrorMessage="1" sqref="I8:I35">
      <formula1>"適 ・ 否,適,否"</formula1>
    </dataValidation>
  </dataValidations>
  <printOptions horizontalCentered="1"/>
  <pageMargins left="0.70866141732283472" right="0.70866141732283472" top="0.35433070866141736" bottom="0.35433070866141736" header="0.11811023622047245" footer="0.11811023622047245"/>
  <pageSetup paperSize="9" scale="95" orientation="landscape" cellComments="asDisplayed" r:id="rId1"/>
  <headerFooter>
    <oddFooter>&amp;L&amp;A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52"/>
  <sheetViews>
    <sheetView view="pageBreakPreview" zoomScale="85" zoomScaleNormal="100" zoomScaleSheetLayoutView="85" workbookViewId="0">
      <selection activeCell="B7" sqref="B7:B8"/>
    </sheetView>
  </sheetViews>
  <sheetFormatPr defaultRowHeight="13.5"/>
  <cols>
    <col min="1" max="1" width="2.375" style="398" customWidth="1"/>
    <col min="2" max="2" width="9.75" style="398" customWidth="1"/>
    <col min="3" max="3" width="15" style="398" customWidth="1"/>
    <col min="4" max="4" width="5" style="398" customWidth="1"/>
    <col min="5" max="5" width="7.5" style="398" customWidth="1"/>
    <col min="6" max="6" width="9.625" style="398" customWidth="1"/>
    <col min="7" max="7" width="7.5" style="398" customWidth="1"/>
    <col min="8" max="8" width="5" style="398" customWidth="1"/>
    <col min="9" max="10" width="7.25" style="398" customWidth="1"/>
    <col min="11" max="11" width="7.75" style="398" customWidth="1"/>
    <col min="12" max="12" width="7.875" style="398" customWidth="1"/>
    <col min="13" max="13" width="33.5" style="398" customWidth="1"/>
    <col min="14" max="14" width="7.875" style="398" customWidth="1"/>
    <col min="15" max="15" width="4.5" style="398" customWidth="1"/>
    <col min="16" max="16" width="4.625" style="398" customWidth="1"/>
    <col min="17" max="17" width="3.875" style="398" customWidth="1"/>
    <col min="18" max="18" width="5.125" style="398" customWidth="1"/>
    <col min="19" max="20" width="3.875" style="398" customWidth="1"/>
    <col min="21" max="21" width="14.875" style="398" customWidth="1"/>
    <col min="22" max="256" width="9" style="398"/>
    <col min="257" max="257" width="2.375" style="398" customWidth="1"/>
    <col min="258" max="258" width="9.75" style="398" customWidth="1"/>
    <col min="259" max="259" width="15" style="398" customWidth="1"/>
    <col min="260" max="260" width="5" style="398" customWidth="1"/>
    <col min="261" max="261" width="7.5" style="398" customWidth="1"/>
    <col min="262" max="262" width="9.625" style="398" customWidth="1"/>
    <col min="263" max="263" width="7.5" style="398" customWidth="1"/>
    <col min="264" max="264" width="5" style="398" customWidth="1"/>
    <col min="265" max="266" width="7.25" style="398" customWidth="1"/>
    <col min="267" max="267" width="7.75" style="398" customWidth="1"/>
    <col min="268" max="270" width="7.875" style="398" customWidth="1"/>
    <col min="271" max="271" width="4.5" style="398" customWidth="1"/>
    <col min="272" max="272" width="4.625" style="398" customWidth="1"/>
    <col min="273" max="273" width="3.875" style="398" customWidth="1"/>
    <col min="274" max="274" width="5.125" style="398" customWidth="1"/>
    <col min="275" max="276" width="3.875" style="398" customWidth="1"/>
    <col min="277" max="277" width="14.875" style="398" customWidth="1"/>
    <col min="278" max="512" width="9" style="398"/>
    <col min="513" max="513" width="2.375" style="398" customWidth="1"/>
    <col min="514" max="514" width="9.75" style="398" customWidth="1"/>
    <col min="515" max="515" width="15" style="398" customWidth="1"/>
    <col min="516" max="516" width="5" style="398" customWidth="1"/>
    <col min="517" max="517" width="7.5" style="398" customWidth="1"/>
    <col min="518" max="518" width="9.625" style="398" customWidth="1"/>
    <col min="519" max="519" width="7.5" style="398" customWidth="1"/>
    <col min="520" max="520" width="5" style="398" customWidth="1"/>
    <col min="521" max="522" width="7.25" style="398" customWidth="1"/>
    <col min="523" max="523" width="7.75" style="398" customWidth="1"/>
    <col min="524" max="526" width="7.875" style="398" customWidth="1"/>
    <col min="527" max="527" width="4.5" style="398" customWidth="1"/>
    <col min="528" max="528" width="4.625" style="398" customWidth="1"/>
    <col min="529" max="529" width="3.875" style="398" customWidth="1"/>
    <col min="530" max="530" width="5.125" style="398" customWidth="1"/>
    <col min="531" max="532" width="3.875" style="398" customWidth="1"/>
    <col min="533" max="533" width="14.875" style="398" customWidth="1"/>
    <col min="534" max="768" width="9" style="398"/>
    <col min="769" max="769" width="2.375" style="398" customWidth="1"/>
    <col min="770" max="770" width="9.75" style="398" customWidth="1"/>
    <col min="771" max="771" width="15" style="398" customWidth="1"/>
    <col min="772" max="772" width="5" style="398" customWidth="1"/>
    <col min="773" max="773" width="7.5" style="398" customWidth="1"/>
    <col min="774" max="774" width="9.625" style="398" customWidth="1"/>
    <col min="775" max="775" width="7.5" style="398" customWidth="1"/>
    <col min="776" max="776" width="5" style="398" customWidth="1"/>
    <col min="777" max="778" width="7.25" style="398" customWidth="1"/>
    <col min="779" max="779" width="7.75" style="398" customWidth="1"/>
    <col min="780" max="782" width="7.875" style="398" customWidth="1"/>
    <col min="783" max="783" width="4.5" style="398" customWidth="1"/>
    <col min="784" max="784" width="4.625" style="398" customWidth="1"/>
    <col min="785" max="785" width="3.875" style="398" customWidth="1"/>
    <col min="786" max="786" width="5.125" style="398" customWidth="1"/>
    <col min="787" max="788" width="3.875" style="398" customWidth="1"/>
    <col min="789" max="789" width="14.875" style="398" customWidth="1"/>
    <col min="790" max="1024" width="9" style="398"/>
    <col min="1025" max="1025" width="2.375" style="398" customWidth="1"/>
    <col min="1026" max="1026" width="9.75" style="398" customWidth="1"/>
    <col min="1027" max="1027" width="15" style="398" customWidth="1"/>
    <col min="1028" max="1028" width="5" style="398" customWidth="1"/>
    <col min="1029" max="1029" width="7.5" style="398" customWidth="1"/>
    <col min="1030" max="1030" width="9.625" style="398" customWidth="1"/>
    <col min="1031" max="1031" width="7.5" style="398" customWidth="1"/>
    <col min="1032" max="1032" width="5" style="398" customWidth="1"/>
    <col min="1033" max="1034" width="7.25" style="398" customWidth="1"/>
    <col min="1035" max="1035" width="7.75" style="398" customWidth="1"/>
    <col min="1036" max="1038" width="7.875" style="398" customWidth="1"/>
    <col min="1039" max="1039" width="4.5" style="398" customWidth="1"/>
    <col min="1040" max="1040" width="4.625" style="398" customWidth="1"/>
    <col min="1041" max="1041" width="3.875" style="398" customWidth="1"/>
    <col min="1042" max="1042" width="5.125" style="398" customWidth="1"/>
    <col min="1043" max="1044" width="3.875" style="398" customWidth="1"/>
    <col min="1045" max="1045" width="14.875" style="398" customWidth="1"/>
    <col min="1046" max="1280" width="9" style="398"/>
    <col min="1281" max="1281" width="2.375" style="398" customWidth="1"/>
    <col min="1282" max="1282" width="9.75" style="398" customWidth="1"/>
    <col min="1283" max="1283" width="15" style="398" customWidth="1"/>
    <col min="1284" max="1284" width="5" style="398" customWidth="1"/>
    <col min="1285" max="1285" width="7.5" style="398" customWidth="1"/>
    <col min="1286" max="1286" width="9.625" style="398" customWidth="1"/>
    <col min="1287" max="1287" width="7.5" style="398" customWidth="1"/>
    <col min="1288" max="1288" width="5" style="398" customWidth="1"/>
    <col min="1289" max="1290" width="7.25" style="398" customWidth="1"/>
    <col min="1291" max="1291" width="7.75" style="398" customWidth="1"/>
    <col min="1292" max="1294" width="7.875" style="398" customWidth="1"/>
    <col min="1295" max="1295" width="4.5" style="398" customWidth="1"/>
    <col min="1296" max="1296" width="4.625" style="398" customWidth="1"/>
    <col min="1297" max="1297" width="3.875" style="398" customWidth="1"/>
    <col min="1298" max="1298" width="5.125" style="398" customWidth="1"/>
    <col min="1299" max="1300" width="3.875" style="398" customWidth="1"/>
    <col min="1301" max="1301" width="14.875" style="398" customWidth="1"/>
    <col min="1302" max="1536" width="9" style="398"/>
    <col min="1537" max="1537" width="2.375" style="398" customWidth="1"/>
    <col min="1538" max="1538" width="9.75" style="398" customWidth="1"/>
    <col min="1539" max="1539" width="15" style="398" customWidth="1"/>
    <col min="1540" max="1540" width="5" style="398" customWidth="1"/>
    <col min="1541" max="1541" width="7.5" style="398" customWidth="1"/>
    <col min="1542" max="1542" width="9.625" style="398" customWidth="1"/>
    <col min="1543" max="1543" width="7.5" style="398" customWidth="1"/>
    <col min="1544" max="1544" width="5" style="398" customWidth="1"/>
    <col min="1545" max="1546" width="7.25" style="398" customWidth="1"/>
    <col min="1547" max="1547" width="7.75" style="398" customWidth="1"/>
    <col min="1548" max="1550" width="7.875" style="398" customWidth="1"/>
    <col min="1551" max="1551" width="4.5" style="398" customWidth="1"/>
    <col min="1552" max="1552" width="4.625" style="398" customWidth="1"/>
    <col min="1553" max="1553" width="3.875" style="398" customWidth="1"/>
    <col min="1554" max="1554" width="5.125" style="398" customWidth="1"/>
    <col min="1555" max="1556" width="3.875" style="398" customWidth="1"/>
    <col min="1557" max="1557" width="14.875" style="398" customWidth="1"/>
    <col min="1558" max="1792" width="9" style="398"/>
    <col min="1793" max="1793" width="2.375" style="398" customWidth="1"/>
    <col min="1794" max="1794" width="9.75" style="398" customWidth="1"/>
    <col min="1795" max="1795" width="15" style="398" customWidth="1"/>
    <col min="1796" max="1796" width="5" style="398" customWidth="1"/>
    <col min="1797" max="1797" width="7.5" style="398" customWidth="1"/>
    <col min="1798" max="1798" width="9.625" style="398" customWidth="1"/>
    <col min="1799" max="1799" width="7.5" style="398" customWidth="1"/>
    <col min="1800" max="1800" width="5" style="398" customWidth="1"/>
    <col min="1801" max="1802" width="7.25" style="398" customWidth="1"/>
    <col min="1803" max="1803" width="7.75" style="398" customWidth="1"/>
    <col min="1804" max="1806" width="7.875" style="398" customWidth="1"/>
    <col min="1807" max="1807" width="4.5" style="398" customWidth="1"/>
    <col min="1808" max="1808" width="4.625" style="398" customWidth="1"/>
    <col min="1809" max="1809" width="3.875" style="398" customWidth="1"/>
    <col min="1810" max="1810" width="5.125" style="398" customWidth="1"/>
    <col min="1811" max="1812" width="3.875" style="398" customWidth="1"/>
    <col min="1813" max="1813" width="14.875" style="398" customWidth="1"/>
    <col min="1814" max="2048" width="9" style="398"/>
    <col min="2049" max="2049" width="2.375" style="398" customWidth="1"/>
    <col min="2050" max="2050" width="9.75" style="398" customWidth="1"/>
    <col min="2051" max="2051" width="15" style="398" customWidth="1"/>
    <col min="2052" max="2052" width="5" style="398" customWidth="1"/>
    <col min="2053" max="2053" width="7.5" style="398" customWidth="1"/>
    <col min="2054" max="2054" width="9.625" style="398" customWidth="1"/>
    <col min="2055" max="2055" width="7.5" style="398" customWidth="1"/>
    <col min="2056" max="2056" width="5" style="398" customWidth="1"/>
    <col min="2057" max="2058" width="7.25" style="398" customWidth="1"/>
    <col min="2059" max="2059" width="7.75" style="398" customWidth="1"/>
    <col min="2060" max="2062" width="7.875" style="398" customWidth="1"/>
    <col min="2063" max="2063" width="4.5" style="398" customWidth="1"/>
    <col min="2064" max="2064" width="4.625" style="398" customWidth="1"/>
    <col min="2065" max="2065" width="3.875" style="398" customWidth="1"/>
    <col min="2066" max="2066" width="5.125" style="398" customWidth="1"/>
    <col min="2067" max="2068" width="3.875" style="398" customWidth="1"/>
    <col min="2069" max="2069" width="14.875" style="398" customWidth="1"/>
    <col min="2070" max="2304" width="9" style="398"/>
    <col min="2305" max="2305" width="2.375" style="398" customWidth="1"/>
    <col min="2306" max="2306" width="9.75" style="398" customWidth="1"/>
    <col min="2307" max="2307" width="15" style="398" customWidth="1"/>
    <col min="2308" max="2308" width="5" style="398" customWidth="1"/>
    <col min="2309" max="2309" width="7.5" style="398" customWidth="1"/>
    <col min="2310" max="2310" width="9.625" style="398" customWidth="1"/>
    <col min="2311" max="2311" width="7.5" style="398" customWidth="1"/>
    <col min="2312" max="2312" width="5" style="398" customWidth="1"/>
    <col min="2313" max="2314" width="7.25" style="398" customWidth="1"/>
    <col min="2315" max="2315" width="7.75" style="398" customWidth="1"/>
    <col min="2316" max="2318" width="7.875" style="398" customWidth="1"/>
    <col min="2319" max="2319" width="4.5" style="398" customWidth="1"/>
    <col min="2320" max="2320" width="4.625" style="398" customWidth="1"/>
    <col min="2321" max="2321" width="3.875" style="398" customWidth="1"/>
    <col min="2322" max="2322" width="5.125" style="398" customWidth="1"/>
    <col min="2323" max="2324" width="3.875" style="398" customWidth="1"/>
    <col min="2325" max="2325" width="14.875" style="398" customWidth="1"/>
    <col min="2326" max="2560" width="9" style="398"/>
    <col min="2561" max="2561" width="2.375" style="398" customWidth="1"/>
    <col min="2562" max="2562" width="9.75" style="398" customWidth="1"/>
    <col min="2563" max="2563" width="15" style="398" customWidth="1"/>
    <col min="2564" max="2564" width="5" style="398" customWidth="1"/>
    <col min="2565" max="2565" width="7.5" style="398" customWidth="1"/>
    <col min="2566" max="2566" width="9.625" style="398" customWidth="1"/>
    <col min="2567" max="2567" width="7.5" style="398" customWidth="1"/>
    <col min="2568" max="2568" width="5" style="398" customWidth="1"/>
    <col min="2569" max="2570" width="7.25" style="398" customWidth="1"/>
    <col min="2571" max="2571" width="7.75" style="398" customWidth="1"/>
    <col min="2572" max="2574" width="7.875" style="398" customWidth="1"/>
    <col min="2575" max="2575" width="4.5" style="398" customWidth="1"/>
    <col min="2576" max="2576" width="4.625" style="398" customWidth="1"/>
    <col min="2577" max="2577" width="3.875" style="398" customWidth="1"/>
    <col min="2578" max="2578" width="5.125" style="398" customWidth="1"/>
    <col min="2579" max="2580" width="3.875" style="398" customWidth="1"/>
    <col min="2581" max="2581" width="14.875" style="398" customWidth="1"/>
    <col min="2582" max="2816" width="9" style="398"/>
    <col min="2817" max="2817" width="2.375" style="398" customWidth="1"/>
    <col min="2818" max="2818" width="9.75" style="398" customWidth="1"/>
    <col min="2819" max="2819" width="15" style="398" customWidth="1"/>
    <col min="2820" max="2820" width="5" style="398" customWidth="1"/>
    <col min="2821" max="2821" width="7.5" style="398" customWidth="1"/>
    <col min="2822" max="2822" width="9.625" style="398" customWidth="1"/>
    <col min="2823" max="2823" width="7.5" style="398" customWidth="1"/>
    <col min="2824" max="2824" width="5" style="398" customWidth="1"/>
    <col min="2825" max="2826" width="7.25" style="398" customWidth="1"/>
    <col min="2827" max="2827" width="7.75" style="398" customWidth="1"/>
    <col min="2828" max="2830" width="7.875" style="398" customWidth="1"/>
    <col min="2831" max="2831" width="4.5" style="398" customWidth="1"/>
    <col min="2832" max="2832" width="4.625" style="398" customWidth="1"/>
    <col min="2833" max="2833" width="3.875" style="398" customWidth="1"/>
    <col min="2834" max="2834" width="5.125" style="398" customWidth="1"/>
    <col min="2835" max="2836" width="3.875" style="398" customWidth="1"/>
    <col min="2837" max="2837" width="14.875" style="398" customWidth="1"/>
    <col min="2838" max="3072" width="9" style="398"/>
    <col min="3073" max="3073" width="2.375" style="398" customWidth="1"/>
    <col min="3074" max="3074" width="9.75" style="398" customWidth="1"/>
    <col min="3075" max="3075" width="15" style="398" customWidth="1"/>
    <col min="3076" max="3076" width="5" style="398" customWidth="1"/>
    <col min="3077" max="3077" width="7.5" style="398" customWidth="1"/>
    <col min="3078" max="3078" width="9.625" style="398" customWidth="1"/>
    <col min="3079" max="3079" width="7.5" style="398" customWidth="1"/>
    <col min="3080" max="3080" width="5" style="398" customWidth="1"/>
    <col min="3081" max="3082" width="7.25" style="398" customWidth="1"/>
    <col min="3083" max="3083" width="7.75" style="398" customWidth="1"/>
    <col min="3084" max="3086" width="7.875" style="398" customWidth="1"/>
    <col min="3087" max="3087" width="4.5" style="398" customWidth="1"/>
    <col min="3088" max="3088" width="4.625" style="398" customWidth="1"/>
    <col min="3089" max="3089" width="3.875" style="398" customWidth="1"/>
    <col min="3090" max="3090" width="5.125" style="398" customWidth="1"/>
    <col min="3091" max="3092" width="3.875" style="398" customWidth="1"/>
    <col min="3093" max="3093" width="14.875" style="398" customWidth="1"/>
    <col min="3094" max="3328" width="9" style="398"/>
    <col min="3329" max="3329" width="2.375" style="398" customWidth="1"/>
    <col min="3330" max="3330" width="9.75" style="398" customWidth="1"/>
    <col min="3331" max="3331" width="15" style="398" customWidth="1"/>
    <col min="3332" max="3332" width="5" style="398" customWidth="1"/>
    <col min="3333" max="3333" width="7.5" style="398" customWidth="1"/>
    <col min="3334" max="3334" width="9.625" style="398" customWidth="1"/>
    <col min="3335" max="3335" width="7.5" style="398" customWidth="1"/>
    <col min="3336" max="3336" width="5" style="398" customWidth="1"/>
    <col min="3337" max="3338" width="7.25" style="398" customWidth="1"/>
    <col min="3339" max="3339" width="7.75" style="398" customWidth="1"/>
    <col min="3340" max="3342" width="7.875" style="398" customWidth="1"/>
    <col min="3343" max="3343" width="4.5" style="398" customWidth="1"/>
    <col min="3344" max="3344" width="4.625" style="398" customWidth="1"/>
    <col min="3345" max="3345" width="3.875" style="398" customWidth="1"/>
    <col min="3346" max="3346" width="5.125" style="398" customWidth="1"/>
    <col min="3347" max="3348" width="3.875" style="398" customWidth="1"/>
    <col min="3349" max="3349" width="14.875" style="398" customWidth="1"/>
    <col min="3350" max="3584" width="9" style="398"/>
    <col min="3585" max="3585" width="2.375" style="398" customWidth="1"/>
    <col min="3586" max="3586" width="9.75" style="398" customWidth="1"/>
    <col min="3587" max="3587" width="15" style="398" customWidth="1"/>
    <col min="3588" max="3588" width="5" style="398" customWidth="1"/>
    <col min="3589" max="3589" width="7.5" style="398" customWidth="1"/>
    <col min="3590" max="3590" width="9.625" style="398" customWidth="1"/>
    <col min="3591" max="3591" width="7.5" style="398" customWidth="1"/>
    <col min="3592" max="3592" width="5" style="398" customWidth="1"/>
    <col min="3593" max="3594" width="7.25" style="398" customWidth="1"/>
    <col min="3595" max="3595" width="7.75" style="398" customWidth="1"/>
    <col min="3596" max="3598" width="7.875" style="398" customWidth="1"/>
    <col min="3599" max="3599" width="4.5" style="398" customWidth="1"/>
    <col min="3600" max="3600" width="4.625" style="398" customWidth="1"/>
    <col min="3601" max="3601" width="3.875" style="398" customWidth="1"/>
    <col min="3602" max="3602" width="5.125" style="398" customWidth="1"/>
    <col min="3603" max="3604" width="3.875" style="398" customWidth="1"/>
    <col min="3605" max="3605" width="14.875" style="398" customWidth="1"/>
    <col min="3606" max="3840" width="9" style="398"/>
    <col min="3841" max="3841" width="2.375" style="398" customWidth="1"/>
    <col min="3842" max="3842" width="9.75" style="398" customWidth="1"/>
    <col min="3843" max="3843" width="15" style="398" customWidth="1"/>
    <col min="3844" max="3844" width="5" style="398" customWidth="1"/>
    <col min="3845" max="3845" width="7.5" style="398" customWidth="1"/>
    <col min="3846" max="3846" width="9.625" style="398" customWidth="1"/>
    <col min="3847" max="3847" width="7.5" style="398" customWidth="1"/>
    <col min="3848" max="3848" width="5" style="398" customWidth="1"/>
    <col min="3849" max="3850" width="7.25" style="398" customWidth="1"/>
    <col min="3851" max="3851" width="7.75" style="398" customWidth="1"/>
    <col min="3852" max="3854" width="7.875" style="398" customWidth="1"/>
    <col min="3855" max="3855" width="4.5" style="398" customWidth="1"/>
    <col min="3856" max="3856" width="4.625" style="398" customWidth="1"/>
    <col min="3857" max="3857" width="3.875" style="398" customWidth="1"/>
    <col min="3858" max="3858" width="5.125" style="398" customWidth="1"/>
    <col min="3859" max="3860" width="3.875" style="398" customWidth="1"/>
    <col min="3861" max="3861" width="14.875" style="398" customWidth="1"/>
    <col min="3862" max="4096" width="9" style="398"/>
    <col min="4097" max="4097" width="2.375" style="398" customWidth="1"/>
    <col min="4098" max="4098" width="9.75" style="398" customWidth="1"/>
    <col min="4099" max="4099" width="15" style="398" customWidth="1"/>
    <col min="4100" max="4100" width="5" style="398" customWidth="1"/>
    <col min="4101" max="4101" width="7.5" style="398" customWidth="1"/>
    <col min="4102" max="4102" width="9.625" style="398" customWidth="1"/>
    <col min="4103" max="4103" width="7.5" style="398" customWidth="1"/>
    <col min="4104" max="4104" width="5" style="398" customWidth="1"/>
    <col min="4105" max="4106" width="7.25" style="398" customWidth="1"/>
    <col min="4107" max="4107" width="7.75" style="398" customWidth="1"/>
    <col min="4108" max="4110" width="7.875" style="398" customWidth="1"/>
    <col min="4111" max="4111" width="4.5" style="398" customWidth="1"/>
    <col min="4112" max="4112" width="4.625" style="398" customWidth="1"/>
    <col min="4113" max="4113" width="3.875" style="398" customWidth="1"/>
    <col min="4114" max="4114" width="5.125" style="398" customWidth="1"/>
    <col min="4115" max="4116" width="3.875" style="398" customWidth="1"/>
    <col min="4117" max="4117" width="14.875" style="398" customWidth="1"/>
    <col min="4118" max="4352" width="9" style="398"/>
    <col min="4353" max="4353" width="2.375" style="398" customWidth="1"/>
    <col min="4354" max="4354" width="9.75" style="398" customWidth="1"/>
    <col min="4355" max="4355" width="15" style="398" customWidth="1"/>
    <col min="4356" max="4356" width="5" style="398" customWidth="1"/>
    <col min="4357" max="4357" width="7.5" style="398" customWidth="1"/>
    <col min="4358" max="4358" width="9.625" style="398" customWidth="1"/>
    <col min="4359" max="4359" width="7.5" style="398" customWidth="1"/>
    <col min="4360" max="4360" width="5" style="398" customWidth="1"/>
    <col min="4361" max="4362" width="7.25" style="398" customWidth="1"/>
    <col min="4363" max="4363" width="7.75" style="398" customWidth="1"/>
    <col min="4364" max="4366" width="7.875" style="398" customWidth="1"/>
    <col min="4367" max="4367" width="4.5" style="398" customWidth="1"/>
    <col min="4368" max="4368" width="4.625" style="398" customWidth="1"/>
    <col min="4369" max="4369" width="3.875" style="398" customWidth="1"/>
    <col min="4370" max="4370" width="5.125" style="398" customWidth="1"/>
    <col min="4371" max="4372" width="3.875" style="398" customWidth="1"/>
    <col min="4373" max="4373" width="14.875" style="398" customWidth="1"/>
    <col min="4374" max="4608" width="9" style="398"/>
    <col min="4609" max="4609" width="2.375" style="398" customWidth="1"/>
    <col min="4610" max="4610" width="9.75" style="398" customWidth="1"/>
    <col min="4611" max="4611" width="15" style="398" customWidth="1"/>
    <col min="4612" max="4612" width="5" style="398" customWidth="1"/>
    <col min="4613" max="4613" width="7.5" style="398" customWidth="1"/>
    <col min="4614" max="4614" width="9.625" style="398" customWidth="1"/>
    <col min="4615" max="4615" width="7.5" style="398" customWidth="1"/>
    <col min="4616" max="4616" width="5" style="398" customWidth="1"/>
    <col min="4617" max="4618" width="7.25" style="398" customWidth="1"/>
    <col min="4619" max="4619" width="7.75" style="398" customWidth="1"/>
    <col min="4620" max="4622" width="7.875" style="398" customWidth="1"/>
    <col min="4623" max="4623" width="4.5" style="398" customWidth="1"/>
    <col min="4624" max="4624" width="4.625" style="398" customWidth="1"/>
    <col min="4625" max="4625" width="3.875" style="398" customWidth="1"/>
    <col min="4626" max="4626" width="5.125" style="398" customWidth="1"/>
    <col min="4627" max="4628" width="3.875" style="398" customWidth="1"/>
    <col min="4629" max="4629" width="14.875" style="398" customWidth="1"/>
    <col min="4630" max="4864" width="9" style="398"/>
    <col min="4865" max="4865" width="2.375" style="398" customWidth="1"/>
    <col min="4866" max="4866" width="9.75" style="398" customWidth="1"/>
    <col min="4867" max="4867" width="15" style="398" customWidth="1"/>
    <col min="4868" max="4868" width="5" style="398" customWidth="1"/>
    <col min="4869" max="4869" width="7.5" style="398" customWidth="1"/>
    <col min="4870" max="4870" width="9.625" style="398" customWidth="1"/>
    <col min="4871" max="4871" width="7.5" style="398" customWidth="1"/>
    <col min="4872" max="4872" width="5" style="398" customWidth="1"/>
    <col min="4873" max="4874" width="7.25" style="398" customWidth="1"/>
    <col min="4875" max="4875" width="7.75" style="398" customWidth="1"/>
    <col min="4876" max="4878" width="7.875" style="398" customWidth="1"/>
    <col min="4879" max="4879" width="4.5" style="398" customWidth="1"/>
    <col min="4880" max="4880" width="4.625" style="398" customWidth="1"/>
    <col min="4881" max="4881" width="3.875" style="398" customWidth="1"/>
    <col min="4882" max="4882" width="5.125" style="398" customWidth="1"/>
    <col min="4883" max="4884" width="3.875" style="398" customWidth="1"/>
    <col min="4885" max="4885" width="14.875" style="398" customWidth="1"/>
    <col min="4886" max="5120" width="9" style="398"/>
    <col min="5121" max="5121" width="2.375" style="398" customWidth="1"/>
    <col min="5122" max="5122" width="9.75" style="398" customWidth="1"/>
    <col min="5123" max="5123" width="15" style="398" customWidth="1"/>
    <col min="5124" max="5124" width="5" style="398" customWidth="1"/>
    <col min="5125" max="5125" width="7.5" style="398" customWidth="1"/>
    <col min="5126" max="5126" width="9.625" style="398" customWidth="1"/>
    <col min="5127" max="5127" width="7.5" style="398" customWidth="1"/>
    <col min="5128" max="5128" width="5" style="398" customWidth="1"/>
    <col min="5129" max="5130" width="7.25" style="398" customWidth="1"/>
    <col min="5131" max="5131" width="7.75" style="398" customWidth="1"/>
    <col min="5132" max="5134" width="7.875" style="398" customWidth="1"/>
    <col min="5135" max="5135" width="4.5" style="398" customWidth="1"/>
    <col min="5136" max="5136" width="4.625" style="398" customWidth="1"/>
    <col min="5137" max="5137" width="3.875" style="398" customWidth="1"/>
    <col min="5138" max="5138" width="5.125" style="398" customWidth="1"/>
    <col min="5139" max="5140" width="3.875" style="398" customWidth="1"/>
    <col min="5141" max="5141" width="14.875" style="398" customWidth="1"/>
    <col min="5142" max="5376" width="9" style="398"/>
    <col min="5377" max="5377" width="2.375" style="398" customWidth="1"/>
    <col min="5378" max="5378" width="9.75" style="398" customWidth="1"/>
    <col min="5379" max="5379" width="15" style="398" customWidth="1"/>
    <col min="5380" max="5380" width="5" style="398" customWidth="1"/>
    <col min="5381" max="5381" width="7.5" style="398" customWidth="1"/>
    <col min="5382" max="5382" width="9.625" style="398" customWidth="1"/>
    <col min="5383" max="5383" width="7.5" style="398" customWidth="1"/>
    <col min="5384" max="5384" width="5" style="398" customWidth="1"/>
    <col min="5385" max="5386" width="7.25" style="398" customWidth="1"/>
    <col min="5387" max="5387" width="7.75" style="398" customWidth="1"/>
    <col min="5388" max="5390" width="7.875" style="398" customWidth="1"/>
    <col min="5391" max="5391" width="4.5" style="398" customWidth="1"/>
    <col min="5392" max="5392" width="4.625" style="398" customWidth="1"/>
    <col min="5393" max="5393" width="3.875" style="398" customWidth="1"/>
    <col min="5394" max="5394" width="5.125" style="398" customWidth="1"/>
    <col min="5395" max="5396" width="3.875" style="398" customWidth="1"/>
    <col min="5397" max="5397" width="14.875" style="398" customWidth="1"/>
    <col min="5398" max="5632" width="9" style="398"/>
    <col min="5633" max="5633" width="2.375" style="398" customWidth="1"/>
    <col min="5634" max="5634" width="9.75" style="398" customWidth="1"/>
    <col min="5635" max="5635" width="15" style="398" customWidth="1"/>
    <col min="5636" max="5636" width="5" style="398" customWidth="1"/>
    <col min="5637" max="5637" width="7.5" style="398" customWidth="1"/>
    <col min="5638" max="5638" width="9.625" style="398" customWidth="1"/>
    <col min="5639" max="5639" width="7.5" style="398" customWidth="1"/>
    <col min="5640" max="5640" width="5" style="398" customWidth="1"/>
    <col min="5641" max="5642" width="7.25" style="398" customWidth="1"/>
    <col min="5643" max="5643" width="7.75" style="398" customWidth="1"/>
    <col min="5644" max="5646" width="7.875" style="398" customWidth="1"/>
    <col min="5647" max="5647" width="4.5" style="398" customWidth="1"/>
    <col min="5648" max="5648" width="4.625" style="398" customWidth="1"/>
    <col min="5649" max="5649" width="3.875" style="398" customWidth="1"/>
    <col min="5650" max="5650" width="5.125" style="398" customWidth="1"/>
    <col min="5651" max="5652" width="3.875" style="398" customWidth="1"/>
    <col min="5653" max="5653" width="14.875" style="398" customWidth="1"/>
    <col min="5654" max="5888" width="9" style="398"/>
    <col min="5889" max="5889" width="2.375" style="398" customWidth="1"/>
    <col min="5890" max="5890" width="9.75" style="398" customWidth="1"/>
    <col min="5891" max="5891" width="15" style="398" customWidth="1"/>
    <col min="5892" max="5892" width="5" style="398" customWidth="1"/>
    <col min="5893" max="5893" width="7.5" style="398" customWidth="1"/>
    <col min="5894" max="5894" width="9.625" style="398" customWidth="1"/>
    <col min="5895" max="5895" width="7.5" style="398" customWidth="1"/>
    <col min="5896" max="5896" width="5" style="398" customWidth="1"/>
    <col min="5897" max="5898" width="7.25" style="398" customWidth="1"/>
    <col min="5899" max="5899" width="7.75" style="398" customWidth="1"/>
    <col min="5900" max="5902" width="7.875" style="398" customWidth="1"/>
    <col min="5903" max="5903" width="4.5" style="398" customWidth="1"/>
    <col min="5904" max="5904" width="4.625" style="398" customWidth="1"/>
    <col min="5905" max="5905" width="3.875" style="398" customWidth="1"/>
    <col min="5906" max="5906" width="5.125" style="398" customWidth="1"/>
    <col min="5907" max="5908" width="3.875" style="398" customWidth="1"/>
    <col min="5909" max="5909" width="14.875" style="398" customWidth="1"/>
    <col min="5910" max="6144" width="9" style="398"/>
    <col min="6145" max="6145" width="2.375" style="398" customWidth="1"/>
    <col min="6146" max="6146" width="9.75" style="398" customWidth="1"/>
    <col min="6147" max="6147" width="15" style="398" customWidth="1"/>
    <col min="6148" max="6148" width="5" style="398" customWidth="1"/>
    <col min="6149" max="6149" width="7.5" style="398" customWidth="1"/>
    <col min="6150" max="6150" width="9.625" style="398" customWidth="1"/>
    <col min="6151" max="6151" width="7.5" style="398" customWidth="1"/>
    <col min="6152" max="6152" width="5" style="398" customWidth="1"/>
    <col min="6153" max="6154" width="7.25" style="398" customWidth="1"/>
    <col min="6155" max="6155" width="7.75" style="398" customWidth="1"/>
    <col min="6156" max="6158" width="7.875" style="398" customWidth="1"/>
    <col min="6159" max="6159" width="4.5" style="398" customWidth="1"/>
    <col min="6160" max="6160" width="4.625" style="398" customWidth="1"/>
    <col min="6161" max="6161" width="3.875" style="398" customWidth="1"/>
    <col min="6162" max="6162" width="5.125" style="398" customWidth="1"/>
    <col min="6163" max="6164" width="3.875" style="398" customWidth="1"/>
    <col min="6165" max="6165" width="14.875" style="398" customWidth="1"/>
    <col min="6166" max="6400" width="9" style="398"/>
    <col min="6401" max="6401" width="2.375" style="398" customWidth="1"/>
    <col min="6402" max="6402" width="9.75" style="398" customWidth="1"/>
    <col min="6403" max="6403" width="15" style="398" customWidth="1"/>
    <col min="6404" max="6404" width="5" style="398" customWidth="1"/>
    <col min="6405" max="6405" width="7.5" style="398" customWidth="1"/>
    <col min="6406" max="6406" width="9.625" style="398" customWidth="1"/>
    <col min="6407" max="6407" width="7.5" style="398" customWidth="1"/>
    <col min="6408" max="6408" width="5" style="398" customWidth="1"/>
    <col min="6409" max="6410" width="7.25" style="398" customWidth="1"/>
    <col min="6411" max="6411" width="7.75" style="398" customWidth="1"/>
    <col min="6412" max="6414" width="7.875" style="398" customWidth="1"/>
    <col min="6415" max="6415" width="4.5" style="398" customWidth="1"/>
    <col min="6416" max="6416" width="4.625" style="398" customWidth="1"/>
    <col min="6417" max="6417" width="3.875" style="398" customWidth="1"/>
    <col min="6418" max="6418" width="5.125" style="398" customWidth="1"/>
    <col min="6419" max="6420" width="3.875" style="398" customWidth="1"/>
    <col min="6421" max="6421" width="14.875" style="398" customWidth="1"/>
    <col min="6422" max="6656" width="9" style="398"/>
    <col min="6657" max="6657" width="2.375" style="398" customWidth="1"/>
    <col min="6658" max="6658" width="9.75" style="398" customWidth="1"/>
    <col min="6659" max="6659" width="15" style="398" customWidth="1"/>
    <col min="6660" max="6660" width="5" style="398" customWidth="1"/>
    <col min="6661" max="6661" width="7.5" style="398" customWidth="1"/>
    <col min="6662" max="6662" width="9.625" style="398" customWidth="1"/>
    <col min="6663" max="6663" width="7.5" style="398" customWidth="1"/>
    <col min="6664" max="6664" width="5" style="398" customWidth="1"/>
    <col min="6665" max="6666" width="7.25" style="398" customWidth="1"/>
    <col min="6667" max="6667" width="7.75" style="398" customWidth="1"/>
    <col min="6668" max="6670" width="7.875" style="398" customWidth="1"/>
    <col min="6671" max="6671" width="4.5" style="398" customWidth="1"/>
    <col min="6672" max="6672" width="4.625" style="398" customWidth="1"/>
    <col min="6673" max="6673" width="3.875" style="398" customWidth="1"/>
    <col min="6674" max="6674" width="5.125" style="398" customWidth="1"/>
    <col min="6675" max="6676" width="3.875" style="398" customWidth="1"/>
    <col min="6677" max="6677" width="14.875" style="398" customWidth="1"/>
    <col min="6678" max="6912" width="9" style="398"/>
    <col min="6913" max="6913" width="2.375" style="398" customWidth="1"/>
    <col min="6914" max="6914" width="9.75" style="398" customWidth="1"/>
    <col min="6915" max="6915" width="15" style="398" customWidth="1"/>
    <col min="6916" max="6916" width="5" style="398" customWidth="1"/>
    <col min="6917" max="6917" width="7.5" style="398" customWidth="1"/>
    <col min="6918" max="6918" width="9.625" style="398" customWidth="1"/>
    <col min="6919" max="6919" width="7.5" style="398" customWidth="1"/>
    <col min="6920" max="6920" width="5" style="398" customWidth="1"/>
    <col min="6921" max="6922" width="7.25" style="398" customWidth="1"/>
    <col min="6923" max="6923" width="7.75" style="398" customWidth="1"/>
    <col min="6924" max="6926" width="7.875" style="398" customWidth="1"/>
    <col min="6927" max="6927" width="4.5" style="398" customWidth="1"/>
    <col min="6928" max="6928" width="4.625" style="398" customWidth="1"/>
    <col min="6929" max="6929" width="3.875" style="398" customWidth="1"/>
    <col min="6930" max="6930" width="5.125" style="398" customWidth="1"/>
    <col min="6931" max="6932" width="3.875" style="398" customWidth="1"/>
    <col min="6933" max="6933" width="14.875" style="398" customWidth="1"/>
    <col min="6934" max="7168" width="9" style="398"/>
    <col min="7169" max="7169" width="2.375" style="398" customWidth="1"/>
    <col min="7170" max="7170" width="9.75" style="398" customWidth="1"/>
    <col min="7171" max="7171" width="15" style="398" customWidth="1"/>
    <col min="7172" max="7172" width="5" style="398" customWidth="1"/>
    <col min="7173" max="7173" width="7.5" style="398" customWidth="1"/>
    <col min="7174" max="7174" width="9.625" style="398" customWidth="1"/>
    <col min="7175" max="7175" width="7.5" style="398" customWidth="1"/>
    <col min="7176" max="7176" width="5" style="398" customWidth="1"/>
    <col min="7177" max="7178" width="7.25" style="398" customWidth="1"/>
    <col min="7179" max="7179" width="7.75" style="398" customWidth="1"/>
    <col min="7180" max="7182" width="7.875" style="398" customWidth="1"/>
    <col min="7183" max="7183" width="4.5" style="398" customWidth="1"/>
    <col min="7184" max="7184" width="4.625" style="398" customWidth="1"/>
    <col min="7185" max="7185" width="3.875" style="398" customWidth="1"/>
    <col min="7186" max="7186" width="5.125" style="398" customWidth="1"/>
    <col min="7187" max="7188" width="3.875" style="398" customWidth="1"/>
    <col min="7189" max="7189" width="14.875" style="398" customWidth="1"/>
    <col min="7190" max="7424" width="9" style="398"/>
    <col min="7425" max="7425" width="2.375" style="398" customWidth="1"/>
    <col min="7426" max="7426" width="9.75" style="398" customWidth="1"/>
    <col min="7427" max="7427" width="15" style="398" customWidth="1"/>
    <col min="7428" max="7428" width="5" style="398" customWidth="1"/>
    <col min="7429" max="7429" width="7.5" style="398" customWidth="1"/>
    <col min="7430" max="7430" width="9.625" style="398" customWidth="1"/>
    <col min="7431" max="7431" width="7.5" style="398" customWidth="1"/>
    <col min="7432" max="7432" width="5" style="398" customWidth="1"/>
    <col min="7433" max="7434" width="7.25" style="398" customWidth="1"/>
    <col min="7435" max="7435" width="7.75" style="398" customWidth="1"/>
    <col min="7436" max="7438" width="7.875" style="398" customWidth="1"/>
    <col min="7439" max="7439" width="4.5" style="398" customWidth="1"/>
    <col min="7440" max="7440" width="4.625" style="398" customWidth="1"/>
    <col min="7441" max="7441" width="3.875" style="398" customWidth="1"/>
    <col min="7442" max="7442" width="5.125" style="398" customWidth="1"/>
    <col min="7443" max="7444" width="3.875" style="398" customWidth="1"/>
    <col min="7445" max="7445" width="14.875" style="398" customWidth="1"/>
    <col min="7446" max="7680" width="9" style="398"/>
    <col min="7681" max="7681" width="2.375" style="398" customWidth="1"/>
    <col min="7682" max="7682" width="9.75" style="398" customWidth="1"/>
    <col min="7683" max="7683" width="15" style="398" customWidth="1"/>
    <col min="7684" max="7684" width="5" style="398" customWidth="1"/>
    <col min="7685" max="7685" width="7.5" style="398" customWidth="1"/>
    <col min="7686" max="7686" width="9.625" style="398" customWidth="1"/>
    <col min="7687" max="7687" width="7.5" style="398" customWidth="1"/>
    <col min="7688" max="7688" width="5" style="398" customWidth="1"/>
    <col min="7689" max="7690" width="7.25" style="398" customWidth="1"/>
    <col min="7691" max="7691" width="7.75" style="398" customWidth="1"/>
    <col min="7692" max="7694" width="7.875" style="398" customWidth="1"/>
    <col min="7695" max="7695" width="4.5" style="398" customWidth="1"/>
    <col min="7696" max="7696" width="4.625" style="398" customWidth="1"/>
    <col min="7697" max="7697" width="3.875" style="398" customWidth="1"/>
    <col min="7698" max="7698" width="5.125" style="398" customWidth="1"/>
    <col min="7699" max="7700" width="3.875" style="398" customWidth="1"/>
    <col min="7701" max="7701" width="14.875" style="398" customWidth="1"/>
    <col min="7702" max="7936" width="9" style="398"/>
    <col min="7937" max="7937" width="2.375" style="398" customWidth="1"/>
    <col min="7938" max="7938" width="9.75" style="398" customWidth="1"/>
    <col min="7939" max="7939" width="15" style="398" customWidth="1"/>
    <col min="7940" max="7940" width="5" style="398" customWidth="1"/>
    <col min="7941" max="7941" width="7.5" style="398" customWidth="1"/>
    <col min="7942" max="7942" width="9.625" style="398" customWidth="1"/>
    <col min="7943" max="7943" width="7.5" style="398" customWidth="1"/>
    <col min="7944" max="7944" width="5" style="398" customWidth="1"/>
    <col min="7945" max="7946" width="7.25" style="398" customWidth="1"/>
    <col min="7947" max="7947" width="7.75" style="398" customWidth="1"/>
    <col min="7948" max="7950" width="7.875" style="398" customWidth="1"/>
    <col min="7951" max="7951" width="4.5" style="398" customWidth="1"/>
    <col min="7952" max="7952" width="4.625" style="398" customWidth="1"/>
    <col min="7953" max="7953" width="3.875" style="398" customWidth="1"/>
    <col min="7954" max="7954" width="5.125" style="398" customWidth="1"/>
    <col min="7955" max="7956" width="3.875" style="398" customWidth="1"/>
    <col min="7957" max="7957" width="14.875" style="398" customWidth="1"/>
    <col min="7958" max="8192" width="9" style="398"/>
    <col min="8193" max="8193" width="2.375" style="398" customWidth="1"/>
    <col min="8194" max="8194" width="9.75" style="398" customWidth="1"/>
    <col min="8195" max="8195" width="15" style="398" customWidth="1"/>
    <col min="8196" max="8196" width="5" style="398" customWidth="1"/>
    <col min="8197" max="8197" width="7.5" style="398" customWidth="1"/>
    <col min="8198" max="8198" width="9.625" style="398" customWidth="1"/>
    <col min="8199" max="8199" width="7.5" style="398" customWidth="1"/>
    <col min="8200" max="8200" width="5" style="398" customWidth="1"/>
    <col min="8201" max="8202" width="7.25" style="398" customWidth="1"/>
    <col min="8203" max="8203" width="7.75" style="398" customWidth="1"/>
    <col min="8204" max="8206" width="7.875" style="398" customWidth="1"/>
    <col min="8207" max="8207" width="4.5" style="398" customWidth="1"/>
    <col min="8208" max="8208" width="4.625" style="398" customWidth="1"/>
    <col min="8209" max="8209" width="3.875" style="398" customWidth="1"/>
    <col min="8210" max="8210" width="5.125" style="398" customWidth="1"/>
    <col min="8211" max="8212" width="3.875" style="398" customWidth="1"/>
    <col min="8213" max="8213" width="14.875" style="398" customWidth="1"/>
    <col min="8214" max="8448" width="9" style="398"/>
    <col min="8449" max="8449" width="2.375" style="398" customWidth="1"/>
    <col min="8450" max="8450" width="9.75" style="398" customWidth="1"/>
    <col min="8451" max="8451" width="15" style="398" customWidth="1"/>
    <col min="8452" max="8452" width="5" style="398" customWidth="1"/>
    <col min="8453" max="8453" width="7.5" style="398" customWidth="1"/>
    <col min="8454" max="8454" width="9.625" style="398" customWidth="1"/>
    <col min="8455" max="8455" width="7.5" style="398" customWidth="1"/>
    <col min="8456" max="8456" width="5" style="398" customWidth="1"/>
    <col min="8457" max="8458" width="7.25" style="398" customWidth="1"/>
    <col min="8459" max="8459" width="7.75" style="398" customWidth="1"/>
    <col min="8460" max="8462" width="7.875" style="398" customWidth="1"/>
    <col min="8463" max="8463" width="4.5" style="398" customWidth="1"/>
    <col min="8464" max="8464" width="4.625" style="398" customWidth="1"/>
    <col min="8465" max="8465" width="3.875" style="398" customWidth="1"/>
    <col min="8466" max="8466" width="5.125" style="398" customWidth="1"/>
    <col min="8467" max="8468" width="3.875" style="398" customWidth="1"/>
    <col min="8469" max="8469" width="14.875" style="398" customWidth="1"/>
    <col min="8470" max="8704" width="9" style="398"/>
    <col min="8705" max="8705" width="2.375" style="398" customWidth="1"/>
    <col min="8706" max="8706" width="9.75" style="398" customWidth="1"/>
    <col min="8707" max="8707" width="15" style="398" customWidth="1"/>
    <col min="8708" max="8708" width="5" style="398" customWidth="1"/>
    <col min="8709" max="8709" width="7.5" style="398" customWidth="1"/>
    <col min="8710" max="8710" width="9.625" style="398" customWidth="1"/>
    <col min="8711" max="8711" width="7.5" style="398" customWidth="1"/>
    <col min="8712" max="8712" width="5" style="398" customWidth="1"/>
    <col min="8713" max="8714" width="7.25" style="398" customWidth="1"/>
    <col min="8715" max="8715" width="7.75" style="398" customWidth="1"/>
    <col min="8716" max="8718" width="7.875" style="398" customWidth="1"/>
    <col min="8719" max="8719" width="4.5" style="398" customWidth="1"/>
    <col min="8720" max="8720" width="4.625" style="398" customWidth="1"/>
    <col min="8721" max="8721" width="3.875" style="398" customWidth="1"/>
    <col min="8722" max="8722" width="5.125" style="398" customWidth="1"/>
    <col min="8723" max="8724" width="3.875" style="398" customWidth="1"/>
    <col min="8725" max="8725" width="14.875" style="398" customWidth="1"/>
    <col min="8726" max="8960" width="9" style="398"/>
    <col min="8961" max="8961" width="2.375" style="398" customWidth="1"/>
    <col min="8962" max="8962" width="9.75" style="398" customWidth="1"/>
    <col min="8963" max="8963" width="15" style="398" customWidth="1"/>
    <col min="8964" max="8964" width="5" style="398" customWidth="1"/>
    <col min="8965" max="8965" width="7.5" style="398" customWidth="1"/>
    <col min="8966" max="8966" width="9.625" style="398" customWidth="1"/>
    <col min="8967" max="8967" width="7.5" style="398" customWidth="1"/>
    <col min="8968" max="8968" width="5" style="398" customWidth="1"/>
    <col min="8969" max="8970" width="7.25" style="398" customWidth="1"/>
    <col min="8971" max="8971" width="7.75" style="398" customWidth="1"/>
    <col min="8972" max="8974" width="7.875" style="398" customWidth="1"/>
    <col min="8975" max="8975" width="4.5" style="398" customWidth="1"/>
    <col min="8976" max="8976" width="4.625" style="398" customWidth="1"/>
    <col min="8977" max="8977" width="3.875" style="398" customWidth="1"/>
    <col min="8978" max="8978" width="5.125" style="398" customWidth="1"/>
    <col min="8979" max="8980" width="3.875" style="398" customWidth="1"/>
    <col min="8981" max="8981" width="14.875" style="398" customWidth="1"/>
    <col min="8982" max="9216" width="9" style="398"/>
    <col min="9217" max="9217" width="2.375" style="398" customWidth="1"/>
    <col min="9218" max="9218" width="9.75" style="398" customWidth="1"/>
    <col min="9219" max="9219" width="15" style="398" customWidth="1"/>
    <col min="9220" max="9220" width="5" style="398" customWidth="1"/>
    <col min="9221" max="9221" width="7.5" style="398" customWidth="1"/>
    <col min="9222" max="9222" width="9.625" style="398" customWidth="1"/>
    <col min="9223" max="9223" width="7.5" style="398" customWidth="1"/>
    <col min="9224" max="9224" width="5" style="398" customWidth="1"/>
    <col min="9225" max="9226" width="7.25" style="398" customWidth="1"/>
    <col min="9227" max="9227" width="7.75" style="398" customWidth="1"/>
    <col min="9228" max="9230" width="7.875" style="398" customWidth="1"/>
    <col min="9231" max="9231" width="4.5" style="398" customWidth="1"/>
    <col min="9232" max="9232" width="4.625" style="398" customWidth="1"/>
    <col min="9233" max="9233" width="3.875" style="398" customWidth="1"/>
    <col min="9234" max="9234" width="5.125" style="398" customWidth="1"/>
    <col min="9235" max="9236" width="3.875" style="398" customWidth="1"/>
    <col min="9237" max="9237" width="14.875" style="398" customWidth="1"/>
    <col min="9238" max="9472" width="9" style="398"/>
    <col min="9473" max="9473" width="2.375" style="398" customWidth="1"/>
    <col min="9474" max="9474" width="9.75" style="398" customWidth="1"/>
    <col min="9475" max="9475" width="15" style="398" customWidth="1"/>
    <col min="9476" max="9476" width="5" style="398" customWidth="1"/>
    <col min="9477" max="9477" width="7.5" style="398" customWidth="1"/>
    <col min="9478" max="9478" width="9.625" style="398" customWidth="1"/>
    <col min="9479" max="9479" width="7.5" style="398" customWidth="1"/>
    <col min="9480" max="9480" width="5" style="398" customWidth="1"/>
    <col min="9481" max="9482" width="7.25" style="398" customWidth="1"/>
    <col min="9483" max="9483" width="7.75" style="398" customWidth="1"/>
    <col min="9484" max="9486" width="7.875" style="398" customWidth="1"/>
    <col min="9487" max="9487" width="4.5" style="398" customWidth="1"/>
    <col min="9488" max="9488" width="4.625" style="398" customWidth="1"/>
    <col min="9489" max="9489" width="3.875" style="398" customWidth="1"/>
    <col min="9490" max="9490" width="5.125" style="398" customWidth="1"/>
    <col min="9491" max="9492" width="3.875" style="398" customWidth="1"/>
    <col min="9493" max="9493" width="14.875" style="398" customWidth="1"/>
    <col min="9494" max="9728" width="9" style="398"/>
    <col min="9729" max="9729" width="2.375" style="398" customWidth="1"/>
    <col min="9730" max="9730" width="9.75" style="398" customWidth="1"/>
    <col min="9731" max="9731" width="15" style="398" customWidth="1"/>
    <col min="9732" max="9732" width="5" style="398" customWidth="1"/>
    <col min="9733" max="9733" width="7.5" style="398" customWidth="1"/>
    <col min="9734" max="9734" width="9.625" style="398" customWidth="1"/>
    <col min="9735" max="9735" width="7.5" style="398" customWidth="1"/>
    <col min="9736" max="9736" width="5" style="398" customWidth="1"/>
    <col min="9737" max="9738" width="7.25" style="398" customWidth="1"/>
    <col min="9739" max="9739" width="7.75" style="398" customWidth="1"/>
    <col min="9740" max="9742" width="7.875" style="398" customWidth="1"/>
    <col min="9743" max="9743" width="4.5" style="398" customWidth="1"/>
    <col min="9744" max="9744" width="4.625" style="398" customWidth="1"/>
    <col min="9745" max="9745" width="3.875" style="398" customWidth="1"/>
    <col min="9746" max="9746" width="5.125" style="398" customWidth="1"/>
    <col min="9747" max="9748" width="3.875" style="398" customWidth="1"/>
    <col min="9749" max="9749" width="14.875" style="398" customWidth="1"/>
    <col min="9750" max="9984" width="9" style="398"/>
    <col min="9985" max="9985" width="2.375" style="398" customWidth="1"/>
    <col min="9986" max="9986" width="9.75" style="398" customWidth="1"/>
    <col min="9987" max="9987" width="15" style="398" customWidth="1"/>
    <col min="9988" max="9988" width="5" style="398" customWidth="1"/>
    <col min="9989" max="9989" width="7.5" style="398" customWidth="1"/>
    <col min="9990" max="9990" width="9.625" style="398" customWidth="1"/>
    <col min="9991" max="9991" width="7.5" style="398" customWidth="1"/>
    <col min="9992" max="9992" width="5" style="398" customWidth="1"/>
    <col min="9993" max="9994" width="7.25" style="398" customWidth="1"/>
    <col min="9995" max="9995" width="7.75" style="398" customWidth="1"/>
    <col min="9996" max="9998" width="7.875" style="398" customWidth="1"/>
    <col min="9999" max="9999" width="4.5" style="398" customWidth="1"/>
    <col min="10000" max="10000" width="4.625" style="398" customWidth="1"/>
    <col min="10001" max="10001" width="3.875" style="398" customWidth="1"/>
    <col min="10002" max="10002" width="5.125" style="398" customWidth="1"/>
    <col min="10003" max="10004" width="3.875" style="398" customWidth="1"/>
    <col min="10005" max="10005" width="14.875" style="398" customWidth="1"/>
    <col min="10006" max="10240" width="9" style="398"/>
    <col min="10241" max="10241" width="2.375" style="398" customWidth="1"/>
    <col min="10242" max="10242" width="9.75" style="398" customWidth="1"/>
    <col min="10243" max="10243" width="15" style="398" customWidth="1"/>
    <col min="10244" max="10244" width="5" style="398" customWidth="1"/>
    <col min="10245" max="10245" width="7.5" style="398" customWidth="1"/>
    <col min="10246" max="10246" width="9.625" style="398" customWidth="1"/>
    <col min="10247" max="10247" width="7.5" style="398" customWidth="1"/>
    <col min="10248" max="10248" width="5" style="398" customWidth="1"/>
    <col min="10249" max="10250" width="7.25" style="398" customWidth="1"/>
    <col min="10251" max="10251" width="7.75" style="398" customWidth="1"/>
    <col min="10252" max="10254" width="7.875" style="398" customWidth="1"/>
    <col min="10255" max="10255" width="4.5" style="398" customWidth="1"/>
    <col min="10256" max="10256" width="4.625" style="398" customWidth="1"/>
    <col min="10257" max="10257" width="3.875" style="398" customWidth="1"/>
    <col min="10258" max="10258" width="5.125" style="398" customWidth="1"/>
    <col min="10259" max="10260" width="3.875" style="398" customWidth="1"/>
    <col min="10261" max="10261" width="14.875" style="398" customWidth="1"/>
    <col min="10262" max="10496" width="9" style="398"/>
    <col min="10497" max="10497" width="2.375" style="398" customWidth="1"/>
    <col min="10498" max="10498" width="9.75" style="398" customWidth="1"/>
    <col min="10499" max="10499" width="15" style="398" customWidth="1"/>
    <col min="10500" max="10500" width="5" style="398" customWidth="1"/>
    <col min="10501" max="10501" width="7.5" style="398" customWidth="1"/>
    <col min="10502" max="10502" width="9.625" style="398" customWidth="1"/>
    <col min="10503" max="10503" width="7.5" style="398" customWidth="1"/>
    <col min="10504" max="10504" width="5" style="398" customWidth="1"/>
    <col min="10505" max="10506" width="7.25" style="398" customWidth="1"/>
    <col min="10507" max="10507" width="7.75" style="398" customWidth="1"/>
    <col min="10508" max="10510" width="7.875" style="398" customWidth="1"/>
    <col min="10511" max="10511" width="4.5" style="398" customWidth="1"/>
    <col min="10512" max="10512" width="4.625" style="398" customWidth="1"/>
    <col min="10513" max="10513" width="3.875" style="398" customWidth="1"/>
    <col min="10514" max="10514" width="5.125" style="398" customWidth="1"/>
    <col min="10515" max="10516" width="3.875" style="398" customWidth="1"/>
    <col min="10517" max="10517" width="14.875" style="398" customWidth="1"/>
    <col min="10518" max="10752" width="9" style="398"/>
    <col min="10753" max="10753" width="2.375" style="398" customWidth="1"/>
    <col min="10754" max="10754" width="9.75" style="398" customWidth="1"/>
    <col min="10755" max="10755" width="15" style="398" customWidth="1"/>
    <col min="10756" max="10756" width="5" style="398" customWidth="1"/>
    <col min="10757" max="10757" width="7.5" style="398" customWidth="1"/>
    <col min="10758" max="10758" width="9.625" style="398" customWidth="1"/>
    <col min="10759" max="10759" width="7.5" style="398" customWidth="1"/>
    <col min="10760" max="10760" width="5" style="398" customWidth="1"/>
    <col min="10761" max="10762" width="7.25" style="398" customWidth="1"/>
    <col min="10763" max="10763" width="7.75" style="398" customWidth="1"/>
    <col min="10764" max="10766" width="7.875" style="398" customWidth="1"/>
    <col min="10767" max="10767" width="4.5" style="398" customWidth="1"/>
    <col min="10768" max="10768" width="4.625" style="398" customWidth="1"/>
    <col min="10769" max="10769" width="3.875" style="398" customWidth="1"/>
    <col min="10770" max="10770" width="5.125" style="398" customWidth="1"/>
    <col min="10771" max="10772" width="3.875" style="398" customWidth="1"/>
    <col min="10773" max="10773" width="14.875" style="398" customWidth="1"/>
    <col min="10774" max="11008" width="9" style="398"/>
    <col min="11009" max="11009" width="2.375" style="398" customWidth="1"/>
    <col min="11010" max="11010" width="9.75" style="398" customWidth="1"/>
    <col min="11011" max="11011" width="15" style="398" customWidth="1"/>
    <col min="11012" max="11012" width="5" style="398" customWidth="1"/>
    <col min="11013" max="11013" width="7.5" style="398" customWidth="1"/>
    <col min="11014" max="11014" width="9.625" style="398" customWidth="1"/>
    <col min="11015" max="11015" width="7.5" style="398" customWidth="1"/>
    <col min="11016" max="11016" width="5" style="398" customWidth="1"/>
    <col min="11017" max="11018" width="7.25" style="398" customWidth="1"/>
    <col min="11019" max="11019" width="7.75" style="398" customWidth="1"/>
    <col min="11020" max="11022" width="7.875" style="398" customWidth="1"/>
    <col min="11023" max="11023" width="4.5" style="398" customWidth="1"/>
    <col min="11024" max="11024" width="4.625" style="398" customWidth="1"/>
    <col min="11025" max="11025" width="3.875" style="398" customWidth="1"/>
    <col min="11026" max="11026" width="5.125" style="398" customWidth="1"/>
    <col min="11027" max="11028" width="3.875" style="398" customWidth="1"/>
    <col min="11029" max="11029" width="14.875" style="398" customWidth="1"/>
    <col min="11030" max="11264" width="9" style="398"/>
    <col min="11265" max="11265" width="2.375" style="398" customWidth="1"/>
    <col min="11266" max="11266" width="9.75" style="398" customWidth="1"/>
    <col min="11267" max="11267" width="15" style="398" customWidth="1"/>
    <col min="11268" max="11268" width="5" style="398" customWidth="1"/>
    <col min="11269" max="11269" width="7.5" style="398" customWidth="1"/>
    <col min="11270" max="11270" width="9.625" style="398" customWidth="1"/>
    <col min="11271" max="11271" width="7.5" style="398" customWidth="1"/>
    <col min="11272" max="11272" width="5" style="398" customWidth="1"/>
    <col min="11273" max="11274" width="7.25" style="398" customWidth="1"/>
    <col min="11275" max="11275" width="7.75" style="398" customWidth="1"/>
    <col min="11276" max="11278" width="7.875" style="398" customWidth="1"/>
    <col min="11279" max="11279" width="4.5" style="398" customWidth="1"/>
    <col min="11280" max="11280" width="4.625" style="398" customWidth="1"/>
    <col min="11281" max="11281" width="3.875" style="398" customWidth="1"/>
    <col min="11282" max="11282" width="5.125" style="398" customWidth="1"/>
    <col min="11283" max="11284" width="3.875" style="398" customWidth="1"/>
    <col min="11285" max="11285" width="14.875" style="398" customWidth="1"/>
    <col min="11286" max="11520" width="9" style="398"/>
    <col min="11521" max="11521" width="2.375" style="398" customWidth="1"/>
    <col min="11522" max="11522" width="9.75" style="398" customWidth="1"/>
    <col min="11523" max="11523" width="15" style="398" customWidth="1"/>
    <col min="11524" max="11524" width="5" style="398" customWidth="1"/>
    <col min="11525" max="11525" width="7.5" style="398" customWidth="1"/>
    <col min="11526" max="11526" width="9.625" style="398" customWidth="1"/>
    <col min="11527" max="11527" width="7.5" style="398" customWidth="1"/>
    <col min="11528" max="11528" width="5" style="398" customWidth="1"/>
    <col min="11529" max="11530" width="7.25" style="398" customWidth="1"/>
    <col min="11531" max="11531" width="7.75" style="398" customWidth="1"/>
    <col min="11532" max="11534" width="7.875" style="398" customWidth="1"/>
    <col min="11535" max="11535" width="4.5" style="398" customWidth="1"/>
    <col min="11536" max="11536" width="4.625" style="398" customWidth="1"/>
    <col min="11537" max="11537" width="3.875" style="398" customWidth="1"/>
    <col min="11538" max="11538" width="5.125" style="398" customWidth="1"/>
    <col min="11539" max="11540" width="3.875" style="398" customWidth="1"/>
    <col min="11541" max="11541" width="14.875" style="398" customWidth="1"/>
    <col min="11542" max="11776" width="9" style="398"/>
    <col min="11777" max="11777" width="2.375" style="398" customWidth="1"/>
    <col min="11778" max="11778" width="9.75" style="398" customWidth="1"/>
    <col min="11779" max="11779" width="15" style="398" customWidth="1"/>
    <col min="11780" max="11780" width="5" style="398" customWidth="1"/>
    <col min="11781" max="11781" width="7.5" style="398" customWidth="1"/>
    <col min="11782" max="11782" width="9.625" style="398" customWidth="1"/>
    <col min="11783" max="11783" width="7.5" style="398" customWidth="1"/>
    <col min="11784" max="11784" width="5" style="398" customWidth="1"/>
    <col min="11785" max="11786" width="7.25" style="398" customWidth="1"/>
    <col min="11787" max="11787" width="7.75" style="398" customWidth="1"/>
    <col min="11788" max="11790" width="7.875" style="398" customWidth="1"/>
    <col min="11791" max="11791" width="4.5" style="398" customWidth="1"/>
    <col min="11792" max="11792" width="4.625" style="398" customWidth="1"/>
    <col min="11793" max="11793" width="3.875" style="398" customWidth="1"/>
    <col min="11794" max="11794" width="5.125" style="398" customWidth="1"/>
    <col min="11795" max="11796" width="3.875" style="398" customWidth="1"/>
    <col min="11797" max="11797" width="14.875" style="398" customWidth="1"/>
    <col min="11798" max="12032" width="9" style="398"/>
    <col min="12033" max="12033" width="2.375" style="398" customWidth="1"/>
    <col min="12034" max="12034" width="9.75" style="398" customWidth="1"/>
    <col min="12035" max="12035" width="15" style="398" customWidth="1"/>
    <col min="12036" max="12036" width="5" style="398" customWidth="1"/>
    <col min="12037" max="12037" width="7.5" style="398" customWidth="1"/>
    <col min="12038" max="12038" width="9.625" style="398" customWidth="1"/>
    <col min="12039" max="12039" width="7.5" style="398" customWidth="1"/>
    <col min="12040" max="12040" width="5" style="398" customWidth="1"/>
    <col min="12041" max="12042" width="7.25" style="398" customWidth="1"/>
    <col min="12043" max="12043" width="7.75" style="398" customWidth="1"/>
    <col min="12044" max="12046" width="7.875" style="398" customWidth="1"/>
    <col min="12047" max="12047" width="4.5" style="398" customWidth="1"/>
    <col min="12048" max="12048" width="4.625" style="398" customWidth="1"/>
    <col min="12049" max="12049" width="3.875" style="398" customWidth="1"/>
    <col min="12050" max="12050" width="5.125" style="398" customWidth="1"/>
    <col min="12051" max="12052" width="3.875" style="398" customWidth="1"/>
    <col min="12053" max="12053" width="14.875" style="398" customWidth="1"/>
    <col min="12054" max="12288" width="9" style="398"/>
    <col min="12289" max="12289" width="2.375" style="398" customWidth="1"/>
    <col min="12290" max="12290" width="9.75" style="398" customWidth="1"/>
    <col min="12291" max="12291" width="15" style="398" customWidth="1"/>
    <col min="12292" max="12292" width="5" style="398" customWidth="1"/>
    <col min="12293" max="12293" width="7.5" style="398" customWidth="1"/>
    <col min="12294" max="12294" width="9.625" style="398" customWidth="1"/>
    <col min="12295" max="12295" width="7.5" style="398" customWidth="1"/>
    <col min="12296" max="12296" width="5" style="398" customWidth="1"/>
    <col min="12297" max="12298" width="7.25" style="398" customWidth="1"/>
    <col min="12299" max="12299" width="7.75" style="398" customWidth="1"/>
    <col min="12300" max="12302" width="7.875" style="398" customWidth="1"/>
    <col min="12303" max="12303" width="4.5" style="398" customWidth="1"/>
    <col min="12304" max="12304" width="4.625" style="398" customWidth="1"/>
    <col min="12305" max="12305" width="3.875" style="398" customWidth="1"/>
    <col min="12306" max="12306" width="5.125" style="398" customWidth="1"/>
    <col min="12307" max="12308" width="3.875" style="398" customWidth="1"/>
    <col min="12309" max="12309" width="14.875" style="398" customWidth="1"/>
    <col min="12310" max="12544" width="9" style="398"/>
    <col min="12545" max="12545" width="2.375" style="398" customWidth="1"/>
    <col min="12546" max="12546" width="9.75" style="398" customWidth="1"/>
    <col min="12547" max="12547" width="15" style="398" customWidth="1"/>
    <col min="12548" max="12548" width="5" style="398" customWidth="1"/>
    <col min="12549" max="12549" width="7.5" style="398" customWidth="1"/>
    <col min="12550" max="12550" width="9.625" style="398" customWidth="1"/>
    <col min="12551" max="12551" width="7.5" style="398" customWidth="1"/>
    <col min="12552" max="12552" width="5" style="398" customWidth="1"/>
    <col min="12553" max="12554" width="7.25" style="398" customWidth="1"/>
    <col min="12555" max="12555" width="7.75" style="398" customWidth="1"/>
    <col min="12556" max="12558" width="7.875" style="398" customWidth="1"/>
    <col min="12559" max="12559" width="4.5" style="398" customWidth="1"/>
    <col min="12560" max="12560" width="4.625" style="398" customWidth="1"/>
    <col min="12561" max="12561" width="3.875" style="398" customWidth="1"/>
    <col min="12562" max="12562" width="5.125" style="398" customWidth="1"/>
    <col min="12563" max="12564" width="3.875" style="398" customWidth="1"/>
    <col min="12565" max="12565" width="14.875" style="398" customWidth="1"/>
    <col min="12566" max="12800" width="9" style="398"/>
    <col min="12801" max="12801" width="2.375" style="398" customWidth="1"/>
    <col min="12802" max="12802" width="9.75" style="398" customWidth="1"/>
    <col min="12803" max="12803" width="15" style="398" customWidth="1"/>
    <col min="12804" max="12804" width="5" style="398" customWidth="1"/>
    <col min="12805" max="12805" width="7.5" style="398" customWidth="1"/>
    <col min="12806" max="12806" width="9.625" style="398" customWidth="1"/>
    <col min="12807" max="12807" width="7.5" style="398" customWidth="1"/>
    <col min="12808" max="12808" width="5" style="398" customWidth="1"/>
    <col min="12809" max="12810" width="7.25" style="398" customWidth="1"/>
    <col min="12811" max="12811" width="7.75" style="398" customWidth="1"/>
    <col min="12812" max="12814" width="7.875" style="398" customWidth="1"/>
    <col min="12815" max="12815" width="4.5" style="398" customWidth="1"/>
    <col min="12816" max="12816" width="4.625" style="398" customWidth="1"/>
    <col min="12817" max="12817" width="3.875" style="398" customWidth="1"/>
    <col min="12818" max="12818" width="5.125" style="398" customWidth="1"/>
    <col min="12819" max="12820" width="3.875" style="398" customWidth="1"/>
    <col min="12821" max="12821" width="14.875" style="398" customWidth="1"/>
    <col min="12822" max="13056" width="9" style="398"/>
    <col min="13057" max="13057" width="2.375" style="398" customWidth="1"/>
    <col min="13058" max="13058" width="9.75" style="398" customWidth="1"/>
    <col min="13059" max="13059" width="15" style="398" customWidth="1"/>
    <col min="13060" max="13060" width="5" style="398" customWidth="1"/>
    <col min="13061" max="13061" width="7.5" style="398" customWidth="1"/>
    <col min="13062" max="13062" width="9.625" style="398" customWidth="1"/>
    <col min="13063" max="13063" width="7.5" style="398" customWidth="1"/>
    <col min="13064" max="13064" width="5" style="398" customWidth="1"/>
    <col min="13065" max="13066" width="7.25" style="398" customWidth="1"/>
    <col min="13067" max="13067" width="7.75" style="398" customWidth="1"/>
    <col min="13068" max="13070" width="7.875" style="398" customWidth="1"/>
    <col min="13071" max="13071" width="4.5" style="398" customWidth="1"/>
    <col min="13072" max="13072" width="4.625" style="398" customWidth="1"/>
    <col min="13073" max="13073" width="3.875" style="398" customWidth="1"/>
    <col min="13074" max="13074" width="5.125" style="398" customWidth="1"/>
    <col min="13075" max="13076" width="3.875" style="398" customWidth="1"/>
    <col min="13077" max="13077" width="14.875" style="398" customWidth="1"/>
    <col min="13078" max="13312" width="9" style="398"/>
    <col min="13313" max="13313" width="2.375" style="398" customWidth="1"/>
    <col min="13314" max="13314" width="9.75" style="398" customWidth="1"/>
    <col min="13315" max="13315" width="15" style="398" customWidth="1"/>
    <col min="13316" max="13316" width="5" style="398" customWidth="1"/>
    <col min="13317" max="13317" width="7.5" style="398" customWidth="1"/>
    <col min="13318" max="13318" width="9.625" style="398" customWidth="1"/>
    <col min="13319" max="13319" width="7.5" style="398" customWidth="1"/>
    <col min="13320" max="13320" width="5" style="398" customWidth="1"/>
    <col min="13321" max="13322" width="7.25" style="398" customWidth="1"/>
    <col min="13323" max="13323" width="7.75" style="398" customWidth="1"/>
    <col min="13324" max="13326" width="7.875" style="398" customWidth="1"/>
    <col min="13327" max="13327" width="4.5" style="398" customWidth="1"/>
    <col min="13328" max="13328" width="4.625" style="398" customWidth="1"/>
    <col min="13329" max="13329" width="3.875" style="398" customWidth="1"/>
    <col min="13330" max="13330" width="5.125" style="398" customWidth="1"/>
    <col min="13331" max="13332" width="3.875" style="398" customWidth="1"/>
    <col min="13333" max="13333" width="14.875" style="398" customWidth="1"/>
    <col min="13334" max="13568" width="9" style="398"/>
    <col min="13569" max="13569" width="2.375" style="398" customWidth="1"/>
    <col min="13570" max="13570" width="9.75" style="398" customWidth="1"/>
    <col min="13571" max="13571" width="15" style="398" customWidth="1"/>
    <col min="13572" max="13572" width="5" style="398" customWidth="1"/>
    <col min="13573" max="13573" width="7.5" style="398" customWidth="1"/>
    <col min="13574" max="13574" width="9.625" style="398" customWidth="1"/>
    <col min="13575" max="13575" width="7.5" style="398" customWidth="1"/>
    <col min="13576" max="13576" width="5" style="398" customWidth="1"/>
    <col min="13577" max="13578" width="7.25" style="398" customWidth="1"/>
    <col min="13579" max="13579" width="7.75" style="398" customWidth="1"/>
    <col min="13580" max="13582" width="7.875" style="398" customWidth="1"/>
    <col min="13583" max="13583" width="4.5" style="398" customWidth="1"/>
    <col min="13584" max="13584" width="4.625" style="398" customWidth="1"/>
    <col min="13585" max="13585" width="3.875" style="398" customWidth="1"/>
    <col min="13586" max="13586" width="5.125" style="398" customWidth="1"/>
    <col min="13587" max="13588" width="3.875" style="398" customWidth="1"/>
    <col min="13589" max="13589" width="14.875" style="398" customWidth="1"/>
    <col min="13590" max="13824" width="9" style="398"/>
    <col min="13825" max="13825" width="2.375" style="398" customWidth="1"/>
    <col min="13826" max="13826" width="9.75" style="398" customWidth="1"/>
    <col min="13827" max="13827" width="15" style="398" customWidth="1"/>
    <col min="13828" max="13828" width="5" style="398" customWidth="1"/>
    <col min="13829" max="13829" width="7.5" style="398" customWidth="1"/>
    <col min="13830" max="13830" width="9.625" style="398" customWidth="1"/>
    <col min="13831" max="13831" width="7.5" style="398" customWidth="1"/>
    <col min="13832" max="13832" width="5" style="398" customWidth="1"/>
    <col min="13833" max="13834" width="7.25" style="398" customWidth="1"/>
    <col min="13835" max="13835" width="7.75" style="398" customWidth="1"/>
    <col min="13836" max="13838" width="7.875" style="398" customWidth="1"/>
    <col min="13839" max="13839" width="4.5" style="398" customWidth="1"/>
    <col min="13840" max="13840" width="4.625" style="398" customWidth="1"/>
    <col min="13841" max="13841" width="3.875" style="398" customWidth="1"/>
    <col min="13842" max="13842" width="5.125" style="398" customWidth="1"/>
    <col min="13843" max="13844" width="3.875" style="398" customWidth="1"/>
    <col min="13845" max="13845" width="14.875" style="398" customWidth="1"/>
    <col min="13846" max="14080" width="9" style="398"/>
    <col min="14081" max="14081" width="2.375" style="398" customWidth="1"/>
    <col min="14082" max="14082" width="9.75" style="398" customWidth="1"/>
    <col min="14083" max="14083" width="15" style="398" customWidth="1"/>
    <col min="14084" max="14084" width="5" style="398" customWidth="1"/>
    <col min="14085" max="14085" width="7.5" style="398" customWidth="1"/>
    <col min="14086" max="14086" width="9.625" style="398" customWidth="1"/>
    <col min="14087" max="14087" width="7.5" style="398" customWidth="1"/>
    <col min="14088" max="14088" width="5" style="398" customWidth="1"/>
    <col min="14089" max="14090" width="7.25" style="398" customWidth="1"/>
    <col min="14091" max="14091" width="7.75" style="398" customWidth="1"/>
    <col min="14092" max="14094" width="7.875" style="398" customWidth="1"/>
    <col min="14095" max="14095" width="4.5" style="398" customWidth="1"/>
    <col min="14096" max="14096" width="4.625" style="398" customWidth="1"/>
    <col min="14097" max="14097" width="3.875" style="398" customWidth="1"/>
    <col min="14098" max="14098" width="5.125" style="398" customWidth="1"/>
    <col min="14099" max="14100" width="3.875" style="398" customWidth="1"/>
    <col min="14101" max="14101" width="14.875" style="398" customWidth="1"/>
    <col min="14102" max="14336" width="9" style="398"/>
    <col min="14337" max="14337" width="2.375" style="398" customWidth="1"/>
    <col min="14338" max="14338" width="9.75" style="398" customWidth="1"/>
    <col min="14339" max="14339" width="15" style="398" customWidth="1"/>
    <col min="14340" max="14340" width="5" style="398" customWidth="1"/>
    <col min="14341" max="14341" width="7.5" style="398" customWidth="1"/>
    <col min="14342" max="14342" width="9.625" style="398" customWidth="1"/>
    <col min="14343" max="14343" width="7.5" style="398" customWidth="1"/>
    <col min="14344" max="14344" width="5" style="398" customWidth="1"/>
    <col min="14345" max="14346" width="7.25" style="398" customWidth="1"/>
    <col min="14347" max="14347" width="7.75" style="398" customWidth="1"/>
    <col min="14348" max="14350" width="7.875" style="398" customWidth="1"/>
    <col min="14351" max="14351" width="4.5" style="398" customWidth="1"/>
    <col min="14352" max="14352" width="4.625" style="398" customWidth="1"/>
    <col min="14353" max="14353" width="3.875" style="398" customWidth="1"/>
    <col min="14354" max="14354" width="5.125" style="398" customWidth="1"/>
    <col min="14355" max="14356" width="3.875" style="398" customWidth="1"/>
    <col min="14357" max="14357" width="14.875" style="398" customWidth="1"/>
    <col min="14358" max="14592" width="9" style="398"/>
    <col min="14593" max="14593" width="2.375" style="398" customWidth="1"/>
    <col min="14594" max="14594" width="9.75" style="398" customWidth="1"/>
    <col min="14595" max="14595" width="15" style="398" customWidth="1"/>
    <col min="14596" max="14596" width="5" style="398" customWidth="1"/>
    <col min="14597" max="14597" width="7.5" style="398" customWidth="1"/>
    <col min="14598" max="14598" width="9.625" style="398" customWidth="1"/>
    <col min="14599" max="14599" width="7.5" style="398" customWidth="1"/>
    <col min="14600" max="14600" width="5" style="398" customWidth="1"/>
    <col min="14601" max="14602" width="7.25" style="398" customWidth="1"/>
    <col min="14603" max="14603" width="7.75" style="398" customWidth="1"/>
    <col min="14604" max="14606" width="7.875" style="398" customWidth="1"/>
    <col min="14607" max="14607" width="4.5" style="398" customWidth="1"/>
    <col min="14608" max="14608" width="4.625" style="398" customWidth="1"/>
    <col min="14609" max="14609" width="3.875" style="398" customWidth="1"/>
    <col min="14610" max="14610" width="5.125" style="398" customWidth="1"/>
    <col min="14611" max="14612" width="3.875" style="398" customWidth="1"/>
    <col min="14613" max="14613" width="14.875" style="398" customWidth="1"/>
    <col min="14614" max="14848" width="9" style="398"/>
    <col min="14849" max="14849" width="2.375" style="398" customWidth="1"/>
    <col min="14850" max="14850" width="9.75" style="398" customWidth="1"/>
    <col min="14851" max="14851" width="15" style="398" customWidth="1"/>
    <col min="14852" max="14852" width="5" style="398" customWidth="1"/>
    <col min="14853" max="14853" width="7.5" style="398" customWidth="1"/>
    <col min="14854" max="14854" width="9.625" style="398" customWidth="1"/>
    <col min="14855" max="14855" width="7.5" style="398" customWidth="1"/>
    <col min="14856" max="14856" width="5" style="398" customWidth="1"/>
    <col min="14857" max="14858" width="7.25" style="398" customWidth="1"/>
    <col min="14859" max="14859" width="7.75" style="398" customWidth="1"/>
    <col min="14860" max="14862" width="7.875" style="398" customWidth="1"/>
    <col min="14863" max="14863" width="4.5" style="398" customWidth="1"/>
    <col min="14864" max="14864" width="4.625" style="398" customWidth="1"/>
    <col min="14865" max="14865" width="3.875" style="398" customWidth="1"/>
    <col min="14866" max="14866" width="5.125" style="398" customWidth="1"/>
    <col min="14867" max="14868" width="3.875" style="398" customWidth="1"/>
    <col min="14869" max="14869" width="14.875" style="398" customWidth="1"/>
    <col min="14870" max="15104" width="9" style="398"/>
    <col min="15105" max="15105" width="2.375" style="398" customWidth="1"/>
    <col min="15106" max="15106" width="9.75" style="398" customWidth="1"/>
    <col min="15107" max="15107" width="15" style="398" customWidth="1"/>
    <col min="15108" max="15108" width="5" style="398" customWidth="1"/>
    <col min="15109" max="15109" width="7.5" style="398" customWidth="1"/>
    <col min="15110" max="15110" width="9.625" style="398" customWidth="1"/>
    <col min="15111" max="15111" width="7.5" style="398" customWidth="1"/>
    <col min="15112" max="15112" width="5" style="398" customWidth="1"/>
    <col min="15113" max="15114" width="7.25" style="398" customWidth="1"/>
    <col min="15115" max="15115" width="7.75" style="398" customWidth="1"/>
    <col min="15116" max="15118" width="7.875" style="398" customWidth="1"/>
    <col min="15119" max="15119" width="4.5" style="398" customWidth="1"/>
    <col min="15120" max="15120" width="4.625" style="398" customWidth="1"/>
    <col min="15121" max="15121" width="3.875" style="398" customWidth="1"/>
    <col min="15122" max="15122" width="5.125" style="398" customWidth="1"/>
    <col min="15123" max="15124" width="3.875" style="398" customWidth="1"/>
    <col min="15125" max="15125" width="14.875" style="398" customWidth="1"/>
    <col min="15126" max="15360" width="9" style="398"/>
    <col min="15361" max="15361" width="2.375" style="398" customWidth="1"/>
    <col min="15362" max="15362" width="9.75" style="398" customWidth="1"/>
    <col min="15363" max="15363" width="15" style="398" customWidth="1"/>
    <col min="15364" max="15364" width="5" style="398" customWidth="1"/>
    <col min="15365" max="15365" width="7.5" style="398" customWidth="1"/>
    <col min="15366" max="15366" width="9.625" style="398" customWidth="1"/>
    <col min="15367" max="15367" width="7.5" style="398" customWidth="1"/>
    <col min="15368" max="15368" width="5" style="398" customWidth="1"/>
    <col min="15369" max="15370" width="7.25" style="398" customWidth="1"/>
    <col min="15371" max="15371" width="7.75" style="398" customWidth="1"/>
    <col min="15372" max="15374" width="7.875" style="398" customWidth="1"/>
    <col min="15375" max="15375" width="4.5" style="398" customWidth="1"/>
    <col min="15376" max="15376" width="4.625" style="398" customWidth="1"/>
    <col min="15377" max="15377" width="3.875" style="398" customWidth="1"/>
    <col min="15378" max="15378" width="5.125" style="398" customWidth="1"/>
    <col min="15379" max="15380" width="3.875" style="398" customWidth="1"/>
    <col min="15381" max="15381" width="14.875" style="398" customWidth="1"/>
    <col min="15382" max="15616" width="9" style="398"/>
    <col min="15617" max="15617" width="2.375" style="398" customWidth="1"/>
    <col min="15618" max="15618" width="9.75" style="398" customWidth="1"/>
    <col min="15619" max="15619" width="15" style="398" customWidth="1"/>
    <col min="15620" max="15620" width="5" style="398" customWidth="1"/>
    <col min="15621" max="15621" width="7.5" style="398" customWidth="1"/>
    <col min="15622" max="15622" width="9.625" style="398" customWidth="1"/>
    <col min="15623" max="15623" width="7.5" style="398" customWidth="1"/>
    <col min="15624" max="15624" width="5" style="398" customWidth="1"/>
    <col min="15625" max="15626" width="7.25" style="398" customWidth="1"/>
    <col min="15627" max="15627" width="7.75" style="398" customWidth="1"/>
    <col min="15628" max="15630" width="7.875" style="398" customWidth="1"/>
    <col min="15631" max="15631" width="4.5" style="398" customWidth="1"/>
    <col min="15632" max="15632" width="4.625" style="398" customWidth="1"/>
    <col min="15633" max="15633" width="3.875" style="398" customWidth="1"/>
    <col min="15634" max="15634" width="5.125" style="398" customWidth="1"/>
    <col min="15635" max="15636" width="3.875" style="398" customWidth="1"/>
    <col min="15637" max="15637" width="14.875" style="398" customWidth="1"/>
    <col min="15638" max="15872" width="9" style="398"/>
    <col min="15873" max="15873" width="2.375" style="398" customWidth="1"/>
    <col min="15874" max="15874" width="9.75" style="398" customWidth="1"/>
    <col min="15875" max="15875" width="15" style="398" customWidth="1"/>
    <col min="15876" max="15876" width="5" style="398" customWidth="1"/>
    <col min="15877" max="15877" width="7.5" style="398" customWidth="1"/>
    <col min="15878" max="15878" width="9.625" style="398" customWidth="1"/>
    <col min="15879" max="15879" width="7.5" style="398" customWidth="1"/>
    <col min="15880" max="15880" width="5" style="398" customWidth="1"/>
    <col min="15881" max="15882" width="7.25" style="398" customWidth="1"/>
    <col min="15883" max="15883" width="7.75" style="398" customWidth="1"/>
    <col min="15884" max="15886" width="7.875" style="398" customWidth="1"/>
    <col min="15887" max="15887" width="4.5" style="398" customWidth="1"/>
    <col min="15888" max="15888" width="4.625" style="398" customWidth="1"/>
    <col min="15889" max="15889" width="3.875" style="398" customWidth="1"/>
    <col min="15890" max="15890" width="5.125" style="398" customWidth="1"/>
    <col min="15891" max="15892" width="3.875" style="398" customWidth="1"/>
    <col min="15893" max="15893" width="14.875" style="398" customWidth="1"/>
    <col min="15894" max="16128" width="9" style="398"/>
    <col min="16129" max="16129" width="2.375" style="398" customWidth="1"/>
    <col min="16130" max="16130" width="9.75" style="398" customWidth="1"/>
    <col min="16131" max="16131" width="15" style="398" customWidth="1"/>
    <col min="16132" max="16132" width="5" style="398" customWidth="1"/>
    <col min="16133" max="16133" width="7.5" style="398" customWidth="1"/>
    <col min="16134" max="16134" width="9.625" style="398" customWidth="1"/>
    <col min="16135" max="16135" width="7.5" style="398" customWidth="1"/>
    <col min="16136" max="16136" width="5" style="398" customWidth="1"/>
    <col min="16137" max="16138" width="7.25" style="398" customWidth="1"/>
    <col min="16139" max="16139" width="7.75" style="398" customWidth="1"/>
    <col min="16140" max="16142" width="7.875" style="398" customWidth="1"/>
    <col min="16143" max="16143" width="4.5" style="398" customWidth="1"/>
    <col min="16144" max="16144" width="4.625" style="398" customWidth="1"/>
    <col min="16145" max="16145" width="3.875" style="398" customWidth="1"/>
    <col min="16146" max="16146" width="5.125" style="398" customWidth="1"/>
    <col min="16147" max="16148" width="3.875" style="398" customWidth="1"/>
    <col min="16149" max="16149" width="14.875" style="398" customWidth="1"/>
    <col min="16150" max="16384" width="9" style="398"/>
  </cols>
  <sheetData>
    <row r="1" spans="1:21" ht="17.25" customHeight="1">
      <c r="A1" s="396" t="s">
        <v>531</v>
      </c>
      <c r="B1" s="397"/>
      <c r="C1" s="396"/>
    </row>
    <row r="2" spans="1:21" ht="14.25" thickBot="1">
      <c r="O2" s="399"/>
      <c r="P2" s="1021" t="s">
        <v>532</v>
      </c>
      <c r="Q2" s="1021"/>
      <c r="R2" s="1021"/>
      <c r="S2" s="1021"/>
      <c r="T2" s="1021"/>
      <c r="U2" s="1021"/>
    </row>
    <row r="3" spans="1:21" ht="13.5" customHeight="1">
      <c r="B3" s="1022" t="s">
        <v>533</v>
      </c>
      <c r="C3" s="1025" t="s">
        <v>534</v>
      </c>
      <c r="D3" s="1025" t="s">
        <v>535</v>
      </c>
      <c r="E3" s="1028" t="s">
        <v>598</v>
      </c>
      <c r="F3" s="400"/>
      <c r="G3" s="1031" t="s">
        <v>681</v>
      </c>
      <c r="H3" s="1028" t="s">
        <v>536</v>
      </c>
      <c r="I3" s="1036" t="s">
        <v>537</v>
      </c>
      <c r="J3" s="1037"/>
      <c r="K3" s="1037"/>
      <c r="L3" s="1037"/>
      <c r="M3" s="1037"/>
      <c r="N3" s="1037"/>
      <c r="O3" s="1037"/>
      <c r="P3" s="1037"/>
      <c r="Q3" s="1037"/>
      <c r="R3" s="1038"/>
      <c r="S3" s="1039" t="s">
        <v>538</v>
      </c>
      <c r="T3" s="1040"/>
      <c r="U3" s="1045" t="s">
        <v>539</v>
      </c>
    </row>
    <row r="4" spans="1:21" ht="24.75" customHeight="1">
      <c r="B4" s="1023"/>
      <c r="C4" s="1026"/>
      <c r="D4" s="1026"/>
      <c r="E4" s="1029"/>
      <c r="F4" s="1063" t="s">
        <v>540</v>
      </c>
      <c r="G4" s="1032"/>
      <c r="H4" s="1034"/>
      <c r="I4" s="1064" t="s">
        <v>541</v>
      </c>
      <c r="J4" s="1065"/>
      <c r="K4" s="1050" t="s">
        <v>542</v>
      </c>
      <c r="L4" s="1052" t="s">
        <v>543</v>
      </c>
      <c r="M4" s="1050" t="s">
        <v>682</v>
      </c>
      <c r="N4" s="1053" t="s">
        <v>544</v>
      </c>
      <c r="O4" s="1048" t="s">
        <v>545</v>
      </c>
      <c r="P4" s="1049"/>
      <c r="Q4" s="1048" t="s">
        <v>546</v>
      </c>
      <c r="R4" s="1049"/>
      <c r="S4" s="1041"/>
      <c r="T4" s="1042"/>
      <c r="U4" s="1046"/>
    </row>
    <row r="5" spans="1:21" ht="13.5" customHeight="1">
      <c r="B5" s="1023"/>
      <c r="C5" s="1026"/>
      <c r="D5" s="1026"/>
      <c r="E5" s="1029"/>
      <c r="F5" s="1063"/>
      <c r="G5" s="1032"/>
      <c r="H5" s="1034"/>
      <c r="I5" s="1066"/>
      <c r="J5" s="1067"/>
      <c r="K5" s="1050"/>
      <c r="L5" s="1050"/>
      <c r="M5" s="1050"/>
      <c r="N5" s="1054"/>
      <c r="O5" s="1041"/>
      <c r="P5" s="1042"/>
      <c r="Q5" s="1041"/>
      <c r="R5" s="1042"/>
      <c r="S5" s="1041"/>
      <c r="T5" s="1042"/>
      <c r="U5" s="1046"/>
    </row>
    <row r="6" spans="1:21" ht="14.25" thickBot="1">
      <c r="B6" s="1024"/>
      <c r="C6" s="1027"/>
      <c r="D6" s="1027"/>
      <c r="E6" s="1030"/>
      <c r="F6" s="401"/>
      <c r="G6" s="1033"/>
      <c r="H6" s="1035"/>
      <c r="I6" s="402" t="s">
        <v>696</v>
      </c>
      <c r="J6" s="402" t="s">
        <v>695</v>
      </c>
      <c r="K6" s="1051"/>
      <c r="L6" s="1051"/>
      <c r="M6" s="1051"/>
      <c r="N6" s="1055"/>
      <c r="O6" s="1043"/>
      <c r="P6" s="1044"/>
      <c r="Q6" s="1043"/>
      <c r="R6" s="1044"/>
      <c r="S6" s="1043"/>
      <c r="T6" s="1044"/>
      <c r="U6" s="1047"/>
    </row>
    <row r="7" spans="1:21" ht="14.25" customHeight="1" thickTop="1">
      <c r="B7" s="1091"/>
      <c r="C7" s="1056"/>
      <c r="D7" s="1056"/>
      <c r="E7" s="1058"/>
      <c r="F7" s="1060"/>
      <c r="G7" s="1058"/>
      <c r="H7" s="1056"/>
      <c r="I7" s="1061"/>
      <c r="J7" s="1061"/>
      <c r="K7" s="1080"/>
      <c r="L7" s="1080"/>
      <c r="M7" s="1080"/>
      <c r="N7" s="1080"/>
      <c r="O7" s="1082"/>
      <c r="P7" s="1083"/>
      <c r="Q7" s="1068">
        <f>J7+K7+L7+M7+N7+O7</f>
        <v>0</v>
      </c>
      <c r="R7" s="1069"/>
      <c r="S7" s="1072"/>
      <c r="T7" s="1073"/>
      <c r="U7" s="1076"/>
    </row>
    <row r="8" spans="1:21" ht="14.25" customHeight="1">
      <c r="B8" s="1078"/>
      <c r="C8" s="1057"/>
      <c r="D8" s="1057"/>
      <c r="E8" s="1059"/>
      <c r="F8" s="1056"/>
      <c r="G8" s="1059"/>
      <c r="H8" s="1057"/>
      <c r="I8" s="1062"/>
      <c r="J8" s="1062"/>
      <c r="K8" s="1081"/>
      <c r="L8" s="1081"/>
      <c r="M8" s="1081"/>
      <c r="N8" s="1081"/>
      <c r="O8" s="1084"/>
      <c r="P8" s="1085"/>
      <c r="Q8" s="1070"/>
      <c r="R8" s="1071"/>
      <c r="S8" s="1074"/>
      <c r="T8" s="1075"/>
      <c r="U8" s="1077"/>
    </row>
    <row r="9" spans="1:21" ht="14.25" customHeight="1">
      <c r="B9" s="1078"/>
      <c r="C9" s="1057"/>
      <c r="D9" s="1057"/>
      <c r="E9" s="1059"/>
      <c r="F9" s="1079"/>
      <c r="G9" s="1059"/>
      <c r="H9" s="1057"/>
      <c r="I9" s="1062"/>
      <c r="J9" s="1062"/>
      <c r="K9" s="1081"/>
      <c r="L9" s="1081"/>
      <c r="M9" s="1081"/>
      <c r="N9" s="1081"/>
      <c r="O9" s="1086"/>
      <c r="P9" s="1087"/>
      <c r="Q9" s="1088">
        <f>J9+K9+L9+M9+N9+O9</f>
        <v>0</v>
      </c>
      <c r="R9" s="1088"/>
      <c r="S9" s="1089"/>
      <c r="T9" s="1090"/>
      <c r="U9" s="1077"/>
    </row>
    <row r="10" spans="1:21" ht="14.25" customHeight="1">
      <c r="B10" s="1078"/>
      <c r="C10" s="1057"/>
      <c r="D10" s="1057"/>
      <c r="E10" s="1059"/>
      <c r="F10" s="1056"/>
      <c r="G10" s="1059"/>
      <c r="H10" s="1057"/>
      <c r="I10" s="1062"/>
      <c r="J10" s="1062"/>
      <c r="K10" s="1081"/>
      <c r="L10" s="1081"/>
      <c r="M10" s="1081"/>
      <c r="N10" s="1081"/>
      <c r="O10" s="1084"/>
      <c r="P10" s="1085"/>
      <c r="Q10" s="1088"/>
      <c r="R10" s="1088"/>
      <c r="S10" s="1074"/>
      <c r="T10" s="1075"/>
      <c r="U10" s="1077"/>
    </row>
    <row r="11" spans="1:21" ht="14.25" customHeight="1">
      <c r="B11" s="1078"/>
      <c r="C11" s="1057"/>
      <c r="D11" s="1057"/>
      <c r="E11" s="1059"/>
      <c r="F11" s="1079"/>
      <c r="G11" s="1059"/>
      <c r="H11" s="1057"/>
      <c r="I11" s="1062"/>
      <c r="J11" s="1062"/>
      <c r="K11" s="1081"/>
      <c r="L11" s="1081"/>
      <c r="M11" s="1081"/>
      <c r="N11" s="1081"/>
      <c r="O11" s="1086"/>
      <c r="P11" s="1087"/>
      <c r="Q11" s="1088">
        <f>J11+K11+L11+M11+N11+O11</f>
        <v>0</v>
      </c>
      <c r="R11" s="1088"/>
      <c r="S11" s="1089"/>
      <c r="T11" s="1090"/>
      <c r="U11" s="1077"/>
    </row>
    <row r="12" spans="1:21" ht="14.25" customHeight="1">
      <c r="B12" s="1078"/>
      <c r="C12" s="1057"/>
      <c r="D12" s="1057"/>
      <c r="E12" s="1059"/>
      <c r="F12" s="1056"/>
      <c r="G12" s="1059"/>
      <c r="H12" s="1057"/>
      <c r="I12" s="1062"/>
      <c r="J12" s="1062"/>
      <c r="K12" s="1081"/>
      <c r="L12" s="1081"/>
      <c r="M12" s="1081"/>
      <c r="N12" s="1081"/>
      <c r="O12" s="1084"/>
      <c r="P12" s="1085"/>
      <c r="Q12" s="1088"/>
      <c r="R12" s="1088"/>
      <c r="S12" s="1074"/>
      <c r="T12" s="1075"/>
      <c r="U12" s="1077"/>
    </row>
    <row r="13" spans="1:21" ht="14.25" customHeight="1">
      <c r="B13" s="1078"/>
      <c r="C13" s="1057"/>
      <c r="D13" s="1057"/>
      <c r="E13" s="1059"/>
      <c r="F13" s="1079"/>
      <c r="G13" s="1059"/>
      <c r="H13" s="1057"/>
      <c r="I13" s="1062"/>
      <c r="J13" s="1062"/>
      <c r="K13" s="1081"/>
      <c r="L13" s="1081"/>
      <c r="M13" s="1081"/>
      <c r="N13" s="1081"/>
      <c r="O13" s="1086"/>
      <c r="P13" s="1087"/>
      <c r="Q13" s="1088">
        <f>J13+K13+L13+M13+N13+O13</f>
        <v>0</v>
      </c>
      <c r="R13" s="1088"/>
      <c r="S13" s="1089"/>
      <c r="T13" s="1090"/>
      <c r="U13" s="1077"/>
    </row>
    <row r="14" spans="1:21" ht="14.25" customHeight="1">
      <c r="B14" s="1078"/>
      <c r="C14" s="1057"/>
      <c r="D14" s="1057"/>
      <c r="E14" s="1059"/>
      <c r="F14" s="1056"/>
      <c r="G14" s="1059"/>
      <c r="H14" s="1057"/>
      <c r="I14" s="1062"/>
      <c r="J14" s="1062"/>
      <c r="K14" s="1081"/>
      <c r="L14" s="1081"/>
      <c r="M14" s="1081"/>
      <c r="N14" s="1081"/>
      <c r="O14" s="1084"/>
      <c r="P14" s="1085"/>
      <c r="Q14" s="1088"/>
      <c r="R14" s="1088"/>
      <c r="S14" s="1074"/>
      <c r="T14" s="1075"/>
      <c r="U14" s="1077"/>
    </row>
    <row r="15" spans="1:21" ht="14.25" customHeight="1">
      <c r="B15" s="1078"/>
      <c r="C15" s="1057"/>
      <c r="D15" s="1057"/>
      <c r="E15" s="1059"/>
      <c r="F15" s="1079"/>
      <c r="G15" s="1059"/>
      <c r="H15" s="1057"/>
      <c r="I15" s="1062"/>
      <c r="J15" s="1062"/>
      <c r="K15" s="1081"/>
      <c r="L15" s="1081"/>
      <c r="M15" s="1081"/>
      <c r="N15" s="1081"/>
      <c r="O15" s="1086"/>
      <c r="P15" s="1087"/>
      <c r="Q15" s="1088">
        <f>J15+K15+L15+M15+N15+O15</f>
        <v>0</v>
      </c>
      <c r="R15" s="1088"/>
      <c r="S15" s="1089"/>
      <c r="T15" s="1090"/>
      <c r="U15" s="1077"/>
    </row>
    <row r="16" spans="1:21" ht="14.25" customHeight="1">
      <c r="B16" s="1078"/>
      <c r="C16" s="1057"/>
      <c r="D16" s="1057"/>
      <c r="E16" s="1059"/>
      <c r="F16" s="1056"/>
      <c r="G16" s="1059"/>
      <c r="H16" s="1057"/>
      <c r="I16" s="1062"/>
      <c r="J16" s="1062"/>
      <c r="K16" s="1081"/>
      <c r="L16" s="1081"/>
      <c r="M16" s="1081"/>
      <c r="N16" s="1081"/>
      <c r="O16" s="1084"/>
      <c r="P16" s="1085"/>
      <c r="Q16" s="1088"/>
      <c r="R16" s="1088"/>
      <c r="S16" s="1074"/>
      <c r="T16" s="1075"/>
      <c r="U16" s="1077"/>
    </row>
    <row r="17" spans="2:21" ht="14.25" customHeight="1">
      <c r="B17" s="1078"/>
      <c r="C17" s="1057"/>
      <c r="D17" s="1057"/>
      <c r="E17" s="1059"/>
      <c r="F17" s="1079"/>
      <c r="G17" s="1059"/>
      <c r="H17" s="1057"/>
      <c r="I17" s="1062"/>
      <c r="J17" s="1062"/>
      <c r="K17" s="1081"/>
      <c r="L17" s="1081"/>
      <c r="M17" s="1081"/>
      <c r="N17" s="1081"/>
      <c r="O17" s="1086"/>
      <c r="P17" s="1087"/>
      <c r="Q17" s="1088">
        <f>J17+K17+L17+M17+N17+O17</f>
        <v>0</v>
      </c>
      <c r="R17" s="1088"/>
      <c r="S17" s="1089"/>
      <c r="T17" s="1090"/>
      <c r="U17" s="1077"/>
    </row>
    <row r="18" spans="2:21" ht="14.25" customHeight="1">
      <c r="B18" s="1078"/>
      <c r="C18" s="1057"/>
      <c r="D18" s="1057"/>
      <c r="E18" s="1059"/>
      <c r="F18" s="1056"/>
      <c r="G18" s="1059"/>
      <c r="H18" s="1057"/>
      <c r="I18" s="1062"/>
      <c r="J18" s="1062"/>
      <c r="K18" s="1081"/>
      <c r="L18" s="1081"/>
      <c r="M18" s="1081"/>
      <c r="N18" s="1081"/>
      <c r="O18" s="1084"/>
      <c r="P18" s="1085"/>
      <c r="Q18" s="1088"/>
      <c r="R18" s="1088"/>
      <c r="S18" s="1074"/>
      <c r="T18" s="1075"/>
      <c r="U18" s="1077"/>
    </row>
    <row r="19" spans="2:21" ht="14.25" customHeight="1">
      <c r="B19" s="1078"/>
      <c r="C19" s="1057"/>
      <c r="D19" s="1057"/>
      <c r="E19" s="1059"/>
      <c r="F19" s="1079"/>
      <c r="G19" s="1059"/>
      <c r="H19" s="1057"/>
      <c r="I19" s="1062"/>
      <c r="J19" s="1062"/>
      <c r="K19" s="1081"/>
      <c r="L19" s="1081"/>
      <c r="M19" s="1081"/>
      <c r="N19" s="1081"/>
      <c r="O19" s="1086"/>
      <c r="P19" s="1087"/>
      <c r="Q19" s="1088">
        <f>J19+K19+L19+M19+N19+O19</f>
        <v>0</v>
      </c>
      <c r="R19" s="1088"/>
      <c r="S19" s="1089"/>
      <c r="T19" s="1090"/>
      <c r="U19" s="1077"/>
    </row>
    <row r="20" spans="2:21" ht="14.25" customHeight="1">
      <c r="B20" s="1078"/>
      <c r="C20" s="1057"/>
      <c r="D20" s="1057"/>
      <c r="E20" s="1059"/>
      <c r="F20" s="1056"/>
      <c r="G20" s="1059"/>
      <c r="H20" s="1057"/>
      <c r="I20" s="1062"/>
      <c r="J20" s="1062"/>
      <c r="K20" s="1081"/>
      <c r="L20" s="1081"/>
      <c r="M20" s="1081"/>
      <c r="N20" s="1081"/>
      <c r="O20" s="1084"/>
      <c r="P20" s="1085"/>
      <c r="Q20" s="1088"/>
      <c r="R20" s="1088"/>
      <c r="S20" s="1074"/>
      <c r="T20" s="1075"/>
      <c r="U20" s="1077"/>
    </row>
    <row r="21" spans="2:21" ht="14.25" customHeight="1">
      <c r="B21" s="1078"/>
      <c r="C21" s="1057"/>
      <c r="D21" s="1057"/>
      <c r="E21" s="1059"/>
      <c r="F21" s="1079"/>
      <c r="G21" s="1059"/>
      <c r="H21" s="1057"/>
      <c r="I21" s="1062"/>
      <c r="J21" s="1062"/>
      <c r="K21" s="1081"/>
      <c r="L21" s="1081"/>
      <c r="M21" s="1081"/>
      <c r="N21" s="1081"/>
      <c r="O21" s="1086"/>
      <c r="P21" s="1087"/>
      <c r="Q21" s="1088">
        <f>J21+K21+L21+M21+N21+O21</f>
        <v>0</v>
      </c>
      <c r="R21" s="1088"/>
      <c r="S21" s="1089"/>
      <c r="T21" s="1090"/>
      <c r="U21" s="1077"/>
    </row>
    <row r="22" spans="2:21" ht="14.25" customHeight="1">
      <c r="B22" s="1078"/>
      <c r="C22" s="1057"/>
      <c r="D22" s="1057"/>
      <c r="E22" s="1059"/>
      <c r="F22" s="1056"/>
      <c r="G22" s="1059"/>
      <c r="H22" s="1057"/>
      <c r="I22" s="1062"/>
      <c r="J22" s="1062"/>
      <c r="K22" s="1081"/>
      <c r="L22" s="1081"/>
      <c r="M22" s="1081"/>
      <c r="N22" s="1081"/>
      <c r="O22" s="1084"/>
      <c r="P22" s="1085"/>
      <c r="Q22" s="1088"/>
      <c r="R22" s="1088"/>
      <c r="S22" s="1074"/>
      <c r="T22" s="1075"/>
      <c r="U22" s="1077"/>
    </row>
    <row r="23" spans="2:21" ht="14.25" customHeight="1">
      <c r="B23" s="1078"/>
      <c r="C23" s="1057"/>
      <c r="D23" s="1057"/>
      <c r="E23" s="1059"/>
      <c r="F23" s="1079"/>
      <c r="G23" s="1059"/>
      <c r="H23" s="1057"/>
      <c r="I23" s="1062"/>
      <c r="J23" s="1062"/>
      <c r="K23" s="1081"/>
      <c r="L23" s="1081"/>
      <c r="M23" s="1081"/>
      <c r="N23" s="1081"/>
      <c r="O23" s="1086"/>
      <c r="P23" s="1087"/>
      <c r="Q23" s="1088">
        <f>J23+K23+L23+M23+N23+O23</f>
        <v>0</v>
      </c>
      <c r="R23" s="1088"/>
      <c r="S23" s="1089"/>
      <c r="T23" s="1090"/>
      <c r="U23" s="1077"/>
    </row>
    <row r="24" spans="2:21" ht="14.25" customHeight="1">
      <c r="B24" s="1078"/>
      <c r="C24" s="1057"/>
      <c r="D24" s="1057"/>
      <c r="E24" s="1059"/>
      <c r="F24" s="1056"/>
      <c r="G24" s="1059"/>
      <c r="H24" s="1057"/>
      <c r="I24" s="1062"/>
      <c r="J24" s="1062"/>
      <c r="K24" s="1081"/>
      <c r="L24" s="1081"/>
      <c r="M24" s="1081"/>
      <c r="N24" s="1081"/>
      <c r="O24" s="1084"/>
      <c r="P24" s="1085"/>
      <c r="Q24" s="1088"/>
      <c r="R24" s="1088"/>
      <c r="S24" s="1074"/>
      <c r="T24" s="1075"/>
      <c r="U24" s="1077"/>
    </row>
    <row r="25" spans="2:21" ht="14.25" customHeight="1">
      <c r="B25" s="1078"/>
      <c r="C25" s="1057"/>
      <c r="D25" s="1057"/>
      <c r="E25" s="1059"/>
      <c r="F25" s="1079"/>
      <c r="G25" s="1059"/>
      <c r="H25" s="1057"/>
      <c r="I25" s="1062"/>
      <c r="J25" s="1062"/>
      <c r="K25" s="1081"/>
      <c r="L25" s="1081"/>
      <c r="M25" s="1081"/>
      <c r="N25" s="1081"/>
      <c r="O25" s="1086"/>
      <c r="P25" s="1087"/>
      <c r="Q25" s="1088">
        <f>J25+K25+L25+M25+N25+O25</f>
        <v>0</v>
      </c>
      <c r="R25" s="1088"/>
      <c r="S25" s="1089"/>
      <c r="T25" s="1090"/>
      <c r="U25" s="1077"/>
    </row>
    <row r="26" spans="2:21" ht="14.25" customHeight="1">
      <c r="B26" s="1078"/>
      <c r="C26" s="1057"/>
      <c r="D26" s="1057"/>
      <c r="E26" s="1059"/>
      <c r="F26" s="1056"/>
      <c r="G26" s="1059"/>
      <c r="H26" s="1057"/>
      <c r="I26" s="1062"/>
      <c r="J26" s="1062"/>
      <c r="K26" s="1081"/>
      <c r="L26" s="1081"/>
      <c r="M26" s="1081"/>
      <c r="N26" s="1081"/>
      <c r="O26" s="1084"/>
      <c r="P26" s="1085"/>
      <c r="Q26" s="1088"/>
      <c r="R26" s="1088"/>
      <c r="S26" s="1074"/>
      <c r="T26" s="1075"/>
      <c r="U26" s="1077"/>
    </row>
    <row r="27" spans="2:21" ht="14.25" customHeight="1">
      <c r="B27" s="1078"/>
      <c r="C27" s="1057"/>
      <c r="D27" s="1057"/>
      <c r="E27" s="1059"/>
      <c r="F27" s="1079"/>
      <c r="G27" s="1059"/>
      <c r="H27" s="1057"/>
      <c r="I27" s="1062"/>
      <c r="J27" s="1062"/>
      <c r="K27" s="1081"/>
      <c r="L27" s="1081"/>
      <c r="M27" s="1081"/>
      <c r="N27" s="1081"/>
      <c r="O27" s="1086"/>
      <c r="P27" s="1087"/>
      <c r="Q27" s="1088">
        <f>J27+K27+L27+M27+N27+O27</f>
        <v>0</v>
      </c>
      <c r="R27" s="1088"/>
      <c r="S27" s="1089"/>
      <c r="T27" s="1090"/>
      <c r="U27" s="1077"/>
    </row>
    <row r="28" spans="2:21" ht="14.25" customHeight="1">
      <c r="B28" s="1078"/>
      <c r="C28" s="1057"/>
      <c r="D28" s="1057"/>
      <c r="E28" s="1059"/>
      <c r="F28" s="1056"/>
      <c r="G28" s="1059"/>
      <c r="H28" s="1057"/>
      <c r="I28" s="1062"/>
      <c r="J28" s="1062"/>
      <c r="K28" s="1081"/>
      <c r="L28" s="1081"/>
      <c r="M28" s="1081"/>
      <c r="N28" s="1081"/>
      <c r="O28" s="1084"/>
      <c r="P28" s="1085"/>
      <c r="Q28" s="1088"/>
      <c r="R28" s="1088"/>
      <c r="S28" s="1074"/>
      <c r="T28" s="1075"/>
      <c r="U28" s="1077"/>
    </row>
    <row r="29" spans="2:21" ht="14.25" customHeight="1">
      <c r="B29" s="1078"/>
      <c r="C29" s="1057"/>
      <c r="D29" s="1057"/>
      <c r="E29" s="1059"/>
      <c r="F29" s="1079"/>
      <c r="G29" s="1059"/>
      <c r="H29" s="1057"/>
      <c r="I29" s="1062"/>
      <c r="J29" s="1062"/>
      <c r="K29" s="1081"/>
      <c r="L29" s="1081"/>
      <c r="M29" s="1081"/>
      <c r="N29" s="1081"/>
      <c r="O29" s="1086"/>
      <c r="P29" s="1087"/>
      <c r="Q29" s="1088">
        <f>J29+K29+L29+M29+N29+O29</f>
        <v>0</v>
      </c>
      <c r="R29" s="1088"/>
      <c r="S29" s="1089"/>
      <c r="T29" s="1090"/>
      <c r="U29" s="1077"/>
    </row>
    <row r="30" spans="2:21" ht="14.25" customHeight="1">
      <c r="B30" s="1078"/>
      <c r="C30" s="1057"/>
      <c r="D30" s="1057"/>
      <c r="E30" s="1059"/>
      <c r="F30" s="1056"/>
      <c r="G30" s="1059"/>
      <c r="H30" s="1057"/>
      <c r="I30" s="1062"/>
      <c r="J30" s="1062"/>
      <c r="K30" s="1081"/>
      <c r="L30" s="1081"/>
      <c r="M30" s="1081"/>
      <c r="N30" s="1081"/>
      <c r="O30" s="1084"/>
      <c r="P30" s="1085"/>
      <c r="Q30" s="1088"/>
      <c r="R30" s="1088"/>
      <c r="S30" s="1074"/>
      <c r="T30" s="1075"/>
      <c r="U30" s="1077"/>
    </row>
    <row r="31" spans="2:21" ht="14.25" customHeight="1">
      <c r="B31" s="1078"/>
      <c r="C31" s="1057"/>
      <c r="D31" s="1057"/>
      <c r="E31" s="1059"/>
      <c r="F31" s="1079"/>
      <c r="G31" s="1059"/>
      <c r="H31" s="1057"/>
      <c r="I31" s="1062"/>
      <c r="J31" s="1062"/>
      <c r="K31" s="1081"/>
      <c r="L31" s="1081"/>
      <c r="M31" s="1081"/>
      <c r="N31" s="1081"/>
      <c r="O31" s="1086"/>
      <c r="P31" s="1087"/>
      <c r="Q31" s="1088">
        <f>J31+K31+L31+M31+N31+O31</f>
        <v>0</v>
      </c>
      <c r="R31" s="1088"/>
      <c r="S31" s="1089"/>
      <c r="T31" s="1090"/>
      <c r="U31" s="1077"/>
    </row>
    <row r="32" spans="2:21" ht="14.25" customHeight="1">
      <c r="B32" s="1078"/>
      <c r="C32" s="1057"/>
      <c r="D32" s="1057"/>
      <c r="E32" s="1059"/>
      <c r="F32" s="1056"/>
      <c r="G32" s="1059"/>
      <c r="H32" s="1057"/>
      <c r="I32" s="1062"/>
      <c r="J32" s="1062"/>
      <c r="K32" s="1081"/>
      <c r="L32" s="1081"/>
      <c r="M32" s="1081"/>
      <c r="N32" s="1081"/>
      <c r="O32" s="1084"/>
      <c r="P32" s="1085"/>
      <c r="Q32" s="1088"/>
      <c r="R32" s="1088"/>
      <c r="S32" s="1074"/>
      <c r="T32" s="1075"/>
      <c r="U32" s="1077"/>
    </row>
    <row r="33" spans="2:21" ht="14.25" customHeight="1">
      <c r="B33" s="1078"/>
      <c r="C33" s="1057"/>
      <c r="D33" s="1057"/>
      <c r="E33" s="1059"/>
      <c r="F33" s="1079"/>
      <c r="G33" s="1059"/>
      <c r="H33" s="1057"/>
      <c r="I33" s="1062"/>
      <c r="J33" s="1062"/>
      <c r="K33" s="1081"/>
      <c r="L33" s="1081"/>
      <c r="M33" s="1081"/>
      <c r="N33" s="1081"/>
      <c r="O33" s="1086"/>
      <c r="P33" s="1087"/>
      <c r="Q33" s="1088">
        <f>J33+K33+L33+M33+N33+O33</f>
        <v>0</v>
      </c>
      <c r="R33" s="1088"/>
      <c r="S33" s="1089"/>
      <c r="T33" s="1090"/>
      <c r="U33" s="1077"/>
    </row>
    <row r="34" spans="2:21" ht="14.25" customHeight="1">
      <c r="B34" s="1078"/>
      <c r="C34" s="1057"/>
      <c r="D34" s="1057"/>
      <c r="E34" s="1059"/>
      <c r="F34" s="1056"/>
      <c r="G34" s="1059"/>
      <c r="H34" s="1057"/>
      <c r="I34" s="1062"/>
      <c r="J34" s="1062"/>
      <c r="K34" s="1081"/>
      <c r="L34" s="1081"/>
      <c r="M34" s="1081"/>
      <c r="N34" s="1081"/>
      <c r="O34" s="1084"/>
      <c r="P34" s="1085"/>
      <c r="Q34" s="1088"/>
      <c r="R34" s="1088"/>
      <c r="S34" s="1074"/>
      <c r="T34" s="1075"/>
      <c r="U34" s="1077"/>
    </row>
    <row r="35" spans="2:21" ht="14.25" customHeight="1">
      <c r="B35" s="1078"/>
      <c r="C35" s="1057"/>
      <c r="D35" s="1057"/>
      <c r="E35" s="1059"/>
      <c r="F35" s="1079"/>
      <c r="G35" s="1059"/>
      <c r="H35" s="1057"/>
      <c r="I35" s="1062"/>
      <c r="J35" s="1062"/>
      <c r="K35" s="1081"/>
      <c r="L35" s="1081"/>
      <c r="M35" s="1081"/>
      <c r="N35" s="1081"/>
      <c r="O35" s="1086"/>
      <c r="P35" s="1087"/>
      <c r="Q35" s="1088">
        <f>J35+K35+L35+M35+N35+O35</f>
        <v>0</v>
      </c>
      <c r="R35" s="1088"/>
      <c r="S35" s="1089"/>
      <c r="T35" s="1090"/>
      <c r="U35" s="1077"/>
    </row>
    <row r="36" spans="2:21" ht="14.25" customHeight="1">
      <c r="B36" s="1078"/>
      <c r="C36" s="1057"/>
      <c r="D36" s="1057"/>
      <c r="E36" s="1059"/>
      <c r="F36" s="1056"/>
      <c r="G36" s="1059"/>
      <c r="H36" s="1057"/>
      <c r="I36" s="1062"/>
      <c r="J36" s="1062"/>
      <c r="K36" s="1081"/>
      <c r="L36" s="1081"/>
      <c r="M36" s="1081"/>
      <c r="N36" s="1081"/>
      <c r="O36" s="1084"/>
      <c r="P36" s="1085"/>
      <c r="Q36" s="1088"/>
      <c r="R36" s="1088"/>
      <c r="S36" s="1074"/>
      <c r="T36" s="1075"/>
      <c r="U36" s="1077"/>
    </row>
    <row r="37" spans="2:21" ht="14.25" customHeight="1">
      <c r="B37" s="1078"/>
      <c r="C37" s="1057"/>
      <c r="D37" s="1057"/>
      <c r="E37" s="1059"/>
      <c r="F37" s="1079"/>
      <c r="G37" s="1059"/>
      <c r="H37" s="1057"/>
      <c r="I37" s="1062"/>
      <c r="J37" s="1062"/>
      <c r="K37" s="1081"/>
      <c r="L37" s="1081"/>
      <c r="M37" s="1081"/>
      <c r="N37" s="1081"/>
      <c r="O37" s="1086"/>
      <c r="P37" s="1087"/>
      <c r="Q37" s="1088">
        <f>J37+K37+L37+M37+N37+O37</f>
        <v>0</v>
      </c>
      <c r="R37" s="1088"/>
      <c r="S37" s="1089"/>
      <c r="T37" s="1090"/>
      <c r="U37" s="1077"/>
    </row>
    <row r="38" spans="2:21" ht="14.25" customHeight="1">
      <c r="B38" s="1078"/>
      <c r="C38" s="1057"/>
      <c r="D38" s="1057"/>
      <c r="E38" s="1059"/>
      <c r="F38" s="1056"/>
      <c r="G38" s="1059"/>
      <c r="H38" s="1057"/>
      <c r="I38" s="1062"/>
      <c r="J38" s="1062"/>
      <c r="K38" s="1081"/>
      <c r="L38" s="1081"/>
      <c r="M38" s="1081"/>
      <c r="N38" s="1081"/>
      <c r="O38" s="1084"/>
      <c r="P38" s="1085"/>
      <c r="Q38" s="1088"/>
      <c r="R38" s="1088"/>
      <c r="S38" s="1074"/>
      <c r="T38" s="1075"/>
      <c r="U38" s="1077"/>
    </row>
    <row r="39" spans="2:21" ht="14.25" customHeight="1">
      <c r="B39" s="1078"/>
      <c r="C39" s="1057"/>
      <c r="D39" s="1057"/>
      <c r="E39" s="1059"/>
      <c r="F39" s="1079"/>
      <c r="G39" s="1059"/>
      <c r="H39" s="1057"/>
      <c r="I39" s="1062"/>
      <c r="J39" s="1062"/>
      <c r="K39" s="1081"/>
      <c r="L39" s="1081"/>
      <c r="M39" s="1081"/>
      <c r="N39" s="1081"/>
      <c r="O39" s="1086"/>
      <c r="P39" s="1087"/>
      <c r="Q39" s="1088">
        <f>J39+K39+L39+M39+N39+O39</f>
        <v>0</v>
      </c>
      <c r="R39" s="1088"/>
      <c r="S39" s="1089"/>
      <c r="T39" s="1090"/>
      <c r="U39" s="1077"/>
    </row>
    <row r="40" spans="2:21" ht="14.25" customHeight="1">
      <c r="B40" s="1078"/>
      <c r="C40" s="1057"/>
      <c r="D40" s="1057"/>
      <c r="E40" s="1059"/>
      <c r="F40" s="1056"/>
      <c r="G40" s="1059"/>
      <c r="H40" s="1057"/>
      <c r="I40" s="1062"/>
      <c r="J40" s="1062"/>
      <c r="K40" s="1081"/>
      <c r="L40" s="1081"/>
      <c r="M40" s="1081"/>
      <c r="N40" s="1081"/>
      <c r="O40" s="1084"/>
      <c r="P40" s="1085"/>
      <c r="Q40" s="1088"/>
      <c r="R40" s="1088"/>
      <c r="S40" s="1074"/>
      <c r="T40" s="1075"/>
      <c r="U40" s="1077"/>
    </row>
    <row r="41" spans="2:21" ht="14.25" customHeight="1">
      <c r="B41" s="1078"/>
      <c r="C41" s="1057"/>
      <c r="D41" s="1057"/>
      <c r="E41" s="1059"/>
      <c r="F41" s="1079"/>
      <c r="G41" s="1059"/>
      <c r="H41" s="1057"/>
      <c r="I41" s="1062"/>
      <c r="J41" s="1062"/>
      <c r="K41" s="1081"/>
      <c r="L41" s="1081"/>
      <c r="M41" s="1081"/>
      <c r="N41" s="1081"/>
      <c r="O41" s="1086"/>
      <c r="P41" s="1087"/>
      <c r="Q41" s="1070">
        <f>J41+K41+L41+M41+N41+O41</f>
        <v>0</v>
      </c>
      <c r="R41" s="1071"/>
      <c r="S41" s="1089"/>
      <c r="T41" s="1090"/>
      <c r="U41" s="1077"/>
    </row>
    <row r="42" spans="2:21" ht="14.25" customHeight="1" thickBot="1">
      <c r="B42" s="1092"/>
      <c r="C42" s="1079"/>
      <c r="D42" s="1079"/>
      <c r="E42" s="1093"/>
      <c r="F42" s="1060"/>
      <c r="G42" s="1093"/>
      <c r="H42" s="1079"/>
      <c r="I42" s="1102"/>
      <c r="J42" s="1102"/>
      <c r="K42" s="1094"/>
      <c r="L42" s="1094"/>
      <c r="M42" s="1094"/>
      <c r="N42" s="1094"/>
      <c r="O42" s="1095"/>
      <c r="P42" s="1096"/>
      <c r="Q42" s="1097"/>
      <c r="R42" s="1098"/>
      <c r="S42" s="1099"/>
      <c r="T42" s="1100"/>
      <c r="U42" s="1101"/>
    </row>
    <row r="43" spans="2:21" ht="18.75" customHeight="1">
      <c r="B43" s="403"/>
      <c r="C43" s="404"/>
      <c r="D43" s="405"/>
      <c r="E43" s="406"/>
      <c r="F43" s="405"/>
      <c r="G43" s="407"/>
      <c r="H43" s="405"/>
      <c r="I43" s="408"/>
      <c r="J43" s="408"/>
      <c r="K43" s="409"/>
      <c r="L43" s="409"/>
      <c r="M43" s="409"/>
      <c r="N43" s="409"/>
      <c r="O43" s="409"/>
      <c r="P43" s="409"/>
      <c r="Q43" s="410"/>
      <c r="R43" s="410"/>
      <c r="S43" s="411"/>
      <c r="T43" s="411"/>
      <c r="U43" s="411"/>
    </row>
    <row r="44" spans="2:21" s="414" customFormat="1" ht="18.75" customHeight="1">
      <c r="B44" s="412"/>
      <c r="C44" s="399" t="s">
        <v>547</v>
      </c>
      <c r="D44" s="281"/>
      <c r="E44" s="413"/>
      <c r="F44" s="413"/>
      <c r="G44" s="413"/>
      <c r="H44" s="413"/>
      <c r="I44" s="413"/>
      <c r="J44" s="413"/>
      <c r="K44" s="413"/>
      <c r="L44" s="413"/>
      <c r="M44" s="413"/>
      <c r="N44" s="413"/>
      <c r="O44" s="413"/>
      <c r="P44" s="413"/>
      <c r="Q44" s="413"/>
      <c r="R44" s="413"/>
      <c r="S44" s="413"/>
      <c r="T44" s="413"/>
      <c r="U44" s="413"/>
    </row>
    <row r="45" spans="2:21" s="414" customFormat="1" ht="18.75" customHeight="1">
      <c r="B45" s="412"/>
      <c r="C45" s="399" t="s">
        <v>548</v>
      </c>
      <c r="D45" s="281"/>
      <c r="E45" s="415"/>
      <c r="F45" s="415"/>
      <c r="G45" s="415"/>
      <c r="H45" s="415"/>
      <c r="I45" s="415"/>
      <c r="J45" s="415"/>
      <c r="K45" s="415"/>
      <c r="L45" s="415"/>
      <c r="M45" s="415"/>
      <c r="N45" s="415"/>
      <c r="O45" s="415"/>
      <c r="P45" s="415"/>
      <c r="Q45" s="415"/>
      <c r="R45" s="415"/>
      <c r="S45" s="415"/>
      <c r="T45" s="415"/>
      <c r="U45" s="415"/>
    </row>
    <row r="46" spans="2:21" s="414" customFormat="1" ht="18.75" customHeight="1">
      <c r="B46" s="412"/>
      <c r="C46" s="399" t="s">
        <v>549</v>
      </c>
      <c r="D46" s="416"/>
      <c r="E46" s="417"/>
      <c r="F46" s="417"/>
      <c r="G46" s="417"/>
      <c r="H46" s="417"/>
      <c r="I46" s="417"/>
      <c r="J46" s="417"/>
      <c r="K46" s="417"/>
      <c r="L46" s="417"/>
      <c r="M46" s="417"/>
      <c r="N46" s="417"/>
      <c r="O46" s="417"/>
      <c r="P46" s="417"/>
      <c r="Q46" s="417"/>
      <c r="R46" s="417"/>
      <c r="S46" s="417"/>
      <c r="T46" s="417"/>
      <c r="U46" s="417"/>
    </row>
    <row r="47" spans="2:21" s="414" customFormat="1" ht="18.75" customHeight="1">
      <c r="B47" s="412"/>
      <c r="C47" s="399"/>
      <c r="D47" s="281"/>
      <c r="E47" s="126"/>
      <c r="F47" s="415"/>
      <c r="G47" s="415"/>
      <c r="H47" s="415"/>
      <c r="I47" s="415"/>
      <c r="J47" s="415"/>
      <c r="K47" s="415"/>
      <c r="L47" s="415"/>
      <c r="M47" s="415"/>
      <c r="N47" s="415"/>
      <c r="O47" s="415"/>
      <c r="P47" s="415"/>
      <c r="Q47" s="415"/>
      <c r="R47" s="415"/>
      <c r="S47" s="415"/>
      <c r="T47" s="415"/>
      <c r="U47" s="415"/>
    </row>
    <row r="48" spans="2:21" s="414" customFormat="1" ht="18.75" customHeight="1">
      <c r="B48" s="412"/>
      <c r="C48" s="412"/>
      <c r="D48" s="281"/>
      <c r="E48" s="418"/>
      <c r="F48" s="418"/>
      <c r="G48" s="415"/>
      <c r="H48" s="415"/>
      <c r="I48" s="415"/>
      <c r="J48" s="415"/>
      <c r="K48" s="415"/>
      <c r="L48" s="415"/>
      <c r="M48" s="415"/>
      <c r="N48" s="415"/>
      <c r="O48" s="415"/>
      <c r="P48" s="415"/>
      <c r="Q48" s="415"/>
      <c r="R48" s="415"/>
      <c r="S48" s="415"/>
      <c r="T48" s="415"/>
      <c r="U48" s="415"/>
    </row>
    <row r="49" spans="2:21" s="414" customFormat="1" ht="18.75" customHeight="1">
      <c r="B49" s="412"/>
      <c r="C49" s="412"/>
      <c r="D49" s="419"/>
      <c r="E49" s="412"/>
      <c r="F49" s="412"/>
      <c r="G49" s="412"/>
      <c r="H49" s="412"/>
      <c r="I49" s="412"/>
      <c r="J49" s="412"/>
      <c r="K49" s="412"/>
      <c r="L49" s="412"/>
      <c r="M49" s="412"/>
      <c r="N49" s="412"/>
      <c r="O49" s="412"/>
      <c r="P49" s="412"/>
      <c r="Q49" s="412"/>
      <c r="R49" s="412"/>
      <c r="S49" s="412"/>
      <c r="T49" s="412"/>
      <c r="U49" s="412"/>
    </row>
    <row r="50" spans="2:21" s="414" customFormat="1" ht="18.75" customHeight="1">
      <c r="B50" s="412"/>
      <c r="C50" s="412"/>
      <c r="D50" s="419"/>
      <c r="E50" s="412"/>
      <c r="F50" s="412"/>
      <c r="G50" s="412"/>
      <c r="H50" s="412"/>
      <c r="I50" s="412"/>
      <c r="J50" s="412"/>
      <c r="K50" s="412"/>
      <c r="L50" s="412"/>
      <c r="M50" s="412"/>
      <c r="N50" s="412"/>
      <c r="O50" s="412"/>
      <c r="P50" s="412"/>
      <c r="Q50" s="412"/>
      <c r="R50" s="412"/>
      <c r="S50" s="412"/>
      <c r="T50" s="412"/>
      <c r="U50" s="412"/>
    </row>
    <row r="51" spans="2:21" s="414" customFormat="1" ht="11.25"/>
    <row r="52" spans="2:21" s="414" customFormat="1">
      <c r="B52" s="399"/>
      <c r="C52" s="399"/>
      <c r="D52" s="420"/>
      <c r="E52" s="399"/>
      <c r="F52" s="399"/>
      <c r="G52" s="399"/>
      <c r="H52" s="399"/>
      <c r="I52" s="399"/>
      <c r="J52" s="399"/>
      <c r="K52" s="399"/>
      <c r="L52" s="399"/>
      <c r="M52" s="399"/>
      <c r="N52" s="399"/>
      <c r="O52" s="399"/>
      <c r="P52" s="399"/>
      <c r="Q52" s="399"/>
      <c r="R52" s="399"/>
      <c r="S52" s="399"/>
      <c r="T52" s="399"/>
      <c r="U52" s="399"/>
    </row>
  </sheetData>
  <mergeCells count="324">
    <mergeCell ref="O41:P42"/>
    <mergeCell ref="Q41:R42"/>
    <mergeCell ref="S41:T42"/>
    <mergeCell ref="U41:U42"/>
    <mergeCell ref="G41:G42"/>
    <mergeCell ref="H41:H42"/>
    <mergeCell ref="I41:I42"/>
    <mergeCell ref="J41:J42"/>
    <mergeCell ref="K41:K42"/>
    <mergeCell ref="L41:L42"/>
    <mergeCell ref="N39:N40"/>
    <mergeCell ref="O39:P40"/>
    <mergeCell ref="Q39:R40"/>
    <mergeCell ref="S39:T40"/>
    <mergeCell ref="U39:U40"/>
    <mergeCell ref="B41:B42"/>
    <mergeCell ref="C41:C42"/>
    <mergeCell ref="D41:D42"/>
    <mergeCell ref="E41:E42"/>
    <mergeCell ref="F41:F42"/>
    <mergeCell ref="H39:H40"/>
    <mergeCell ref="I39:I40"/>
    <mergeCell ref="J39:J40"/>
    <mergeCell ref="K39:K40"/>
    <mergeCell ref="L39:L40"/>
    <mergeCell ref="M39:M40"/>
    <mergeCell ref="B39:B40"/>
    <mergeCell ref="C39:C40"/>
    <mergeCell ref="D39:D40"/>
    <mergeCell ref="E39:E40"/>
    <mergeCell ref="F39:F40"/>
    <mergeCell ref="G39:G40"/>
    <mergeCell ref="M41:M42"/>
    <mergeCell ref="N41:N42"/>
    <mergeCell ref="O37:P38"/>
    <mergeCell ref="Q37:R38"/>
    <mergeCell ref="S37:T38"/>
    <mergeCell ref="U37:U38"/>
    <mergeCell ref="G37:G38"/>
    <mergeCell ref="H37:H38"/>
    <mergeCell ref="I37:I38"/>
    <mergeCell ref="J37:J38"/>
    <mergeCell ref="K37:K38"/>
    <mergeCell ref="L37:L38"/>
    <mergeCell ref="N35:N36"/>
    <mergeCell ref="O35:P36"/>
    <mergeCell ref="Q35:R36"/>
    <mergeCell ref="S35:T36"/>
    <mergeCell ref="U35:U36"/>
    <mergeCell ref="B37:B38"/>
    <mergeCell ref="C37:C38"/>
    <mergeCell ref="D37:D38"/>
    <mergeCell ref="E37:E38"/>
    <mergeCell ref="F37:F38"/>
    <mergeCell ref="H35:H36"/>
    <mergeCell ref="I35:I36"/>
    <mergeCell ref="J35:J36"/>
    <mergeCell ref="K35:K36"/>
    <mergeCell ref="L35:L36"/>
    <mergeCell ref="M35:M36"/>
    <mergeCell ref="B35:B36"/>
    <mergeCell ref="C35:C36"/>
    <mergeCell ref="D35:D36"/>
    <mergeCell ref="E35:E36"/>
    <mergeCell ref="F35:F36"/>
    <mergeCell ref="G35:G36"/>
    <mergeCell ref="M37:M38"/>
    <mergeCell ref="N37:N38"/>
    <mergeCell ref="O33:P34"/>
    <mergeCell ref="Q33:R34"/>
    <mergeCell ref="S33:T34"/>
    <mergeCell ref="U33:U34"/>
    <mergeCell ref="G33:G34"/>
    <mergeCell ref="H33:H34"/>
    <mergeCell ref="I33:I34"/>
    <mergeCell ref="J33:J34"/>
    <mergeCell ref="K33:K34"/>
    <mergeCell ref="L33:L34"/>
    <mergeCell ref="N31:N32"/>
    <mergeCell ref="O31:P32"/>
    <mergeCell ref="Q31:R32"/>
    <mergeCell ref="S31:T32"/>
    <mergeCell ref="U31:U32"/>
    <mergeCell ref="B33:B34"/>
    <mergeCell ref="C33:C34"/>
    <mergeCell ref="D33:D34"/>
    <mergeCell ref="E33:E34"/>
    <mergeCell ref="F33:F34"/>
    <mergeCell ref="H31:H32"/>
    <mergeCell ref="I31:I32"/>
    <mergeCell ref="J31:J32"/>
    <mergeCell ref="K31:K32"/>
    <mergeCell ref="L31:L32"/>
    <mergeCell ref="M31:M32"/>
    <mergeCell ref="B31:B32"/>
    <mergeCell ref="C31:C32"/>
    <mergeCell ref="D31:D32"/>
    <mergeCell ref="E31:E32"/>
    <mergeCell ref="F31:F32"/>
    <mergeCell ref="G31:G32"/>
    <mergeCell ref="M33:M34"/>
    <mergeCell ref="N33:N34"/>
    <mergeCell ref="O29:P30"/>
    <mergeCell ref="Q29:R30"/>
    <mergeCell ref="S29:T30"/>
    <mergeCell ref="U29:U30"/>
    <mergeCell ref="G29:G30"/>
    <mergeCell ref="H29:H30"/>
    <mergeCell ref="I29:I30"/>
    <mergeCell ref="J29:J30"/>
    <mergeCell ref="K29:K30"/>
    <mergeCell ref="L29:L30"/>
    <mergeCell ref="N27:N28"/>
    <mergeCell ref="O27:P28"/>
    <mergeCell ref="Q27:R28"/>
    <mergeCell ref="S27:T28"/>
    <mergeCell ref="U27:U28"/>
    <mergeCell ref="B29:B30"/>
    <mergeCell ref="C29:C30"/>
    <mergeCell ref="D29:D30"/>
    <mergeCell ref="E29:E30"/>
    <mergeCell ref="F29:F30"/>
    <mergeCell ref="H27:H28"/>
    <mergeCell ref="I27:I28"/>
    <mergeCell ref="J27:J28"/>
    <mergeCell ref="K27:K28"/>
    <mergeCell ref="L27:L28"/>
    <mergeCell ref="M27:M28"/>
    <mergeCell ref="B27:B28"/>
    <mergeCell ref="C27:C28"/>
    <mergeCell ref="D27:D28"/>
    <mergeCell ref="E27:E28"/>
    <mergeCell ref="F27:F28"/>
    <mergeCell ref="G27:G28"/>
    <mergeCell ref="M29:M30"/>
    <mergeCell ref="N29:N30"/>
    <mergeCell ref="O25:P26"/>
    <mergeCell ref="Q25:R26"/>
    <mergeCell ref="S25:T26"/>
    <mergeCell ref="U25:U26"/>
    <mergeCell ref="G25:G26"/>
    <mergeCell ref="H25:H26"/>
    <mergeCell ref="I25:I26"/>
    <mergeCell ref="J25:J26"/>
    <mergeCell ref="K25:K26"/>
    <mergeCell ref="L25:L26"/>
    <mergeCell ref="N23:N24"/>
    <mergeCell ref="O23:P24"/>
    <mergeCell ref="Q23:R24"/>
    <mergeCell ref="S23:T24"/>
    <mergeCell ref="U23:U24"/>
    <mergeCell ref="B25:B26"/>
    <mergeCell ref="C25:C26"/>
    <mergeCell ref="D25:D26"/>
    <mergeCell ref="E25:E26"/>
    <mergeCell ref="F25:F26"/>
    <mergeCell ref="H23:H24"/>
    <mergeCell ref="I23:I24"/>
    <mergeCell ref="J23:J24"/>
    <mergeCell ref="K23:K24"/>
    <mergeCell ref="L23:L24"/>
    <mergeCell ref="M23:M24"/>
    <mergeCell ref="B23:B24"/>
    <mergeCell ref="C23:C24"/>
    <mergeCell ref="D23:D24"/>
    <mergeCell ref="E23:E24"/>
    <mergeCell ref="F23:F24"/>
    <mergeCell ref="G23:G24"/>
    <mergeCell ref="M25:M26"/>
    <mergeCell ref="N25:N26"/>
    <mergeCell ref="O21:P22"/>
    <mergeCell ref="Q21:R22"/>
    <mergeCell ref="S21:T22"/>
    <mergeCell ref="U21:U22"/>
    <mergeCell ref="G21:G22"/>
    <mergeCell ref="H21:H22"/>
    <mergeCell ref="I21:I22"/>
    <mergeCell ref="J21:J22"/>
    <mergeCell ref="K21:K22"/>
    <mergeCell ref="L21:L22"/>
    <mergeCell ref="N19:N20"/>
    <mergeCell ref="O19:P20"/>
    <mergeCell ref="Q19:R20"/>
    <mergeCell ref="S19:T20"/>
    <mergeCell ref="U19:U20"/>
    <mergeCell ref="B21:B22"/>
    <mergeCell ref="C21:C22"/>
    <mergeCell ref="D21:D22"/>
    <mergeCell ref="E21:E22"/>
    <mergeCell ref="F21:F22"/>
    <mergeCell ref="H19:H20"/>
    <mergeCell ref="I19:I20"/>
    <mergeCell ref="J19:J20"/>
    <mergeCell ref="K19:K20"/>
    <mergeCell ref="L19:L20"/>
    <mergeCell ref="M19:M20"/>
    <mergeCell ref="B19:B20"/>
    <mergeCell ref="C19:C20"/>
    <mergeCell ref="D19:D20"/>
    <mergeCell ref="E19:E20"/>
    <mergeCell ref="F19:F20"/>
    <mergeCell ref="G19:G20"/>
    <mergeCell ref="M21:M22"/>
    <mergeCell ref="N21:N22"/>
    <mergeCell ref="M17:M18"/>
    <mergeCell ref="N17:N18"/>
    <mergeCell ref="O17:P18"/>
    <mergeCell ref="Q17:R18"/>
    <mergeCell ref="S17:T18"/>
    <mergeCell ref="U17:U18"/>
    <mergeCell ref="G17:G18"/>
    <mergeCell ref="H17:H18"/>
    <mergeCell ref="I17:I18"/>
    <mergeCell ref="J17:J18"/>
    <mergeCell ref="K17:K18"/>
    <mergeCell ref="L17:L18"/>
    <mergeCell ref="B17:B18"/>
    <mergeCell ref="C17:C18"/>
    <mergeCell ref="D17:D18"/>
    <mergeCell ref="E17:E18"/>
    <mergeCell ref="F17:F18"/>
    <mergeCell ref="H15:H16"/>
    <mergeCell ref="I15:I16"/>
    <mergeCell ref="J15:J16"/>
    <mergeCell ref="K15:K16"/>
    <mergeCell ref="B15:B16"/>
    <mergeCell ref="C15:C16"/>
    <mergeCell ref="D15:D16"/>
    <mergeCell ref="E15:E16"/>
    <mergeCell ref="F15:F16"/>
    <mergeCell ref="G15:G16"/>
    <mergeCell ref="I13:I14"/>
    <mergeCell ref="J13:J14"/>
    <mergeCell ref="K13:K14"/>
    <mergeCell ref="L13:L14"/>
    <mergeCell ref="N15:N16"/>
    <mergeCell ref="O15:P16"/>
    <mergeCell ref="Q15:R16"/>
    <mergeCell ref="S15:T16"/>
    <mergeCell ref="U15:U16"/>
    <mergeCell ref="L15:L16"/>
    <mergeCell ref="M15:M16"/>
    <mergeCell ref="N11:N12"/>
    <mergeCell ref="O11:P12"/>
    <mergeCell ref="Q11:R12"/>
    <mergeCell ref="S11:T12"/>
    <mergeCell ref="U11:U12"/>
    <mergeCell ref="B13:B14"/>
    <mergeCell ref="C13:C14"/>
    <mergeCell ref="D13:D14"/>
    <mergeCell ref="E13:E14"/>
    <mergeCell ref="F13:F14"/>
    <mergeCell ref="H11:H12"/>
    <mergeCell ref="I11:I12"/>
    <mergeCell ref="J11:J12"/>
    <mergeCell ref="K11:K12"/>
    <mergeCell ref="L11:L12"/>
    <mergeCell ref="M11:M12"/>
    <mergeCell ref="M13:M14"/>
    <mergeCell ref="N13:N14"/>
    <mergeCell ref="O13:P14"/>
    <mergeCell ref="Q13:R14"/>
    <mergeCell ref="S13:T14"/>
    <mergeCell ref="U13:U14"/>
    <mergeCell ref="G13:G14"/>
    <mergeCell ref="H13:H14"/>
    <mergeCell ref="B11:B12"/>
    <mergeCell ref="C11:C12"/>
    <mergeCell ref="D11:D12"/>
    <mergeCell ref="E11:E12"/>
    <mergeCell ref="F11:F12"/>
    <mergeCell ref="G11:G12"/>
    <mergeCell ref="I9:I10"/>
    <mergeCell ref="J9:J10"/>
    <mergeCell ref="K9:K10"/>
    <mergeCell ref="Q7:R8"/>
    <mergeCell ref="S7:T8"/>
    <mergeCell ref="U7:U8"/>
    <mergeCell ref="B9:B10"/>
    <mergeCell ref="C9:C10"/>
    <mergeCell ref="D9:D10"/>
    <mergeCell ref="E9:E10"/>
    <mergeCell ref="F9:F10"/>
    <mergeCell ref="G9:G10"/>
    <mergeCell ref="H9:H10"/>
    <mergeCell ref="J7:J8"/>
    <mergeCell ref="K7:K8"/>
    <mergeCell ref="L7:L8"/>
    <mergeCell ref="M7:M8"/>
    <mergeCell ref="N7:N8"/>
    <mergeCell ref="O7:P8"/>
    <mergeCell ref="O9:P10"/>
    <mergeCell ref="Q9:R10"/>
    <mergeCell ref="S9:T10"/>
    <mergeCell ref="U9:U10"/>
    <mergeCell ref="L9:L10"/>
    <mergeCell ref="M9:M10"/>
    <mergeCell ref="N9:N10"/>
    <mergeCell ref="B7:B8"/>
    <mergeCell ref="C7:C8"/>
    <mergeCell ref="D7:D8"/>
    <mergeCell ref="E7:E8"/>
    <mergeCell ref="F7:F8"/>
    <mergeCell ref="G7:G8"/>
    <mergeCell ref="H7:H8"/>
    <mergeCell ref="I7:I8"/>
    <mergeCell ref="F4:F5"/>
    <mergeCell ref="I4:J5"/>
    <mergeCell ref="P2:U2"/>
    <mergeCell ref="B3:B6"/>
    <mergeCell ref="C3:C6"/>
    <mergeCell ref="D3:D6"/>
    <mergeCell ref="E3:E6"/>
    <mergeCell ref="G3:G6"/>
    <mergeCell ref="H3:H6"/>
    <mergeCell ref="I3:R3"/>
    <mergeCell ref="S3:T6"/>
    <mergeCell ref="U3:U6"/>
    <mergeCell ref="O4:P6"/>
    <mergeCell ref="Q4:R6"/>
    <mergeCell ref="K4:K6"/>
    <mergeCell ref="L4:L6"/>
    <mergeCell ref="M4:M6"/>
    <mergeCell ref="N4:N6"/>
  </mergeCells>
  <phoneticPr fontId="1"/>
  <printOptions horizontalCentered="1"/>
  <pageMargins left="0.31496062992125984" right="0.31496062992125984" top="0.74803149606299213" bottom="0.55118110236220474" header="0.31496062992125984" footer="0.31496062992125984"/>
  <pageSetup paperSize="9" scale="73" orientation="landscape" cellComments="asDisplayed" r:id="rId1"/>
  <headerFooter>
    <oddFooter>&amp;L&amp;A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★提出書類チェックリスト</vt:lpstr>
      <vt:lpstr>施設運営（会計含む）</vt:lpstr>
      <vt:lpstr>処遇</vt:lpstr>
      <vt:lpstr>別表１～３</vt:lpstr>
      <vt:lpstr>別表４～７</vt:lpstr>
      <vt:lpstr>別表８～10</vt:lpstr>
      <vt:lpstr>別紙1「施設安全点検リスト」</vt:lpstr>
      <vt:lpstr>別紙2「職員個別表」</vt:lpstr>
      <vt:lpstr>別紙３「施設基準」　※提出不要</vt:lpstr>
      <vt:lpstr>別紙４「根拠法令等」　※提出不要</vt:lpstr>
      <vt:lpstr>★提出書類チェックリスト!Print_Area</vt:lpstr>
      <vt:lpstr>'施設運営（会計含む）'!Print_Area</vt:lpstr>
      <vt:lpstr>処遇!Print_Area</vt:lpstr>
      <vt:lpstr>表紙!Print_Area</vt:lpstr>
      <vt:lpstr>別紙1「施設安全点検リスト」!Print_Area</vt:lpstr>
      <vt:lpstr>'別表１～３'!Print_Area</vt:lpstr>
      <vt:lpstr>'別表４～７'!Print_Area</vt:lpstr>
      <vt:lpstr>'別表８～10'!Print_Area</vt:lpstr>
      <vt:lpstr>'施設運営（会計含む）'!Print_Titles</vt:lpstr>
      <vt:lpstr>処遇!Print_Titles</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2024-04-02T02:46:19Z</cp:lastPrinted>
  <dcterms:created xsi:type="dcterms:W3CDTF">2021-05-12T02:33:31Z</dcterms:created>
  <dcterms:modified xsi:type="dcterms:W3CDTF">2024-06-11T02:47:46Z</dcterms:modified>
</cp:coreProperties>
</file>