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4年版\R4完成版\統計表\"/>
    </mc:Choice>
  </mc:AlternateContent>
  <bookViews>
    <workbookView xWindow="120" yWindow="120" windowWidth="7605" windowHeight="7830" tabRatio="467"/>
  </bookViews>
  <sheets>
    <sheet name="142歴代市長" sheetId="73" r:id="rId1"/>
    <sheet name="143市職員数" sheetId="81" r:id="rId2"/>
    <sheet name="144部局別職員数　" sheetId="82" r:id="rId3"/>
    <sheet name="145水戸市行政組織図" sheetId="88" r:id="rId4"/>
    <sheet name="146歴代議長" sheetId="83" r:id="rId5"/>
    <sheet name="147歴代副議長" sheetId="84" r:id="rId6"/>
    <sheet name="148市議会党派別議員数" sheetId="85" r:id="rId7"/>
    <sheet name="149市議会本会議開催回数，議案等付議件数及び請願・陳情件数" sheetId="86" r:id="rId8"/>
    <sheet name="150市議会常任委員会の状況" sheetId="87" r:id="rId9"/>
    <sheet name="151選挙人名簿登録者数" sheetId="77" r:id="rId10"/>
    <sheet name="152投票区別選挙人名簿登録者数" sheetId="78" r:id="rId11"/>
    <sheet name="153各種選挙投票状況" sheetId="80" r:id="rId12"/>
  </sheets>
  <definedNames>
    <definedName name="_xlnm.Print_Area" localSheetId="0">'142歴代市長'!$A$1:$D$32</definedName>
    <definedName name="_xlnm.Print_Area" localSheetId="2">'144部局別職員数　'!$A$1:$I$59</definedName>
    <definedName name="_xlnm.Print_Area" localSheetId="3">'145水戸市行政組織図'!$A$1:$CH$315</definedName>
  </definedNames>
  <calcPr calcId="162913" refMode="R1C1"/>
</workbook>
</file>

<file path=xl/calcChain.xml><?xml version="1.0" encoding="utf-8"?>
<calcChain xmlns="http://schemas.openxmlformats.org/spreadsheetml/2006/main">
  <c r="D4" i="82" l="1"/>
  <c r="I41" i="82" s="1"/>
  <c r="I50" i="82" s="1"/>
  <c r="I4" i="82"/>
  <c r="I10" i="82"/>
  <c r="D11" i="82"/>
  <c r="I17" i="82"/>
  <c r="D21" i="82"/>
  <c r="I26" i="82"/>
  <c r="D27" i="82"/>
  <c r="D37" i="82"/>
  <c r="D43" i="82"/>
  <c r="I49" i="82"/>
  <c r="D50" i="82"/>
  <c r="B10" i="81" l="1"/>
  <c r="B84" i="80" l="1"/>
  <c r="E84" i="80"/>
  <c r="H84" i="80"/>
  <c r="I84" i="80"/>
  <c r="J84" i="80"/>
  <c r="B91" i="80"/>
  <c r="E91" i="80"/>
  <c r="H91" i="80"/>
  <c r="I91" i="80"/>
  <c r="J91" i="80"/>
  <c r="B96" i="80"/>
  <c r="E96" i="80"/>
  <c r="H96" i="80" s="1"/>
  <c r="I96" i="80"/>
  <c r="J96" i="80"/>
  <c r="H42" i="78" l="1"/>
  <c r="I42" i="78"/>
  <c r="J42" i="78"/>
</calcChain>
</file>

<file path=xl/sharedStrings.xml><?xml version="1.0" encoding="utf-8"?>
<sst xmlns="http://schemas.openxmlformats.org/spreadsheetml/2006/main" count="1328" uniqueCount="974">
  <si>
    <t xml:space="preserve"> 代 位</t>
    <rPh sb="1" eb="2">
      <t>ダイ</t>
    </rPh>
    <rPh sb="3" eb="4">
      <t>クライ</t>
    </rPh>
    <phoneticPr fontId="4"/>
  </si>
  <si>
    <t>氏名</t>
    <rPh sb="0" eb="1">
      <t>シ</t>
    </rPh>
    <rPh sb="1" eb="2">
      <t>メイ</t>
    </rPh>
    <phoneticPr fontId="4"/>
  </si>
  <si>
    <t>就任年月日</t>
    <rPh sb="0" eb="2">
      <t>シュウニン</t>
    </rPh>
    <rPh sb="2" eb="5">
      <t>ネンガッピ</t>
    </rPh>
    <phoneticPr fontId="4"/>
  </si>
  <si>
    <t>退任年月日</t>
    <rPh sb="0" eb="2">
      <t>タイニン</t>
    </rPh>
    <rPh sb="2" eb="5">
      <t>ネンガッピ</t>
    </rPh>
    <phoneticPr fontId="4"/>
  </si>
  <si>
    <t xml:space="preserve"> 初 代</t>
    <rPh sb="1" eb="2">
      <t>ショ</t>
    </rPh>
    <rPh sb="3" eb="4">
      <t>ダイ</t>
    </rPh>
    <phoneticPr fontId="4"/>
  </si>
  <si>
    <t>服 部  正 義</t>
    <rPh sb="0" eb="1">
      <t>フク</t>
    </rPh>
    <rPh sb="2" eb="3">
      <t>ブ</t>
    </rPh>
    <rPh sb="5" eb="6">
      <t>セイ</t>
    </rPh>
    <rPh sb="7" eb="8">
      <t>ギ</t>
    </rPh>
    <phoneticPr fontId="4"/>
  </si>
  <si>
    <t>明治22．　5．10</t>
    <rPh sb="0" eb="2">
      <t>メイジ</t>
    </rPh>
    <phoneticPr fontId="4"/>
  </si>
  <si>
    <t>明治25．12．…</t>
    <rPh sb="0" eb="2">
      <t>メイジ</t>
    </rPh>
    <phoneticPr fontId="4"/>
  </si>
  <si>
    <t xml:space="preserve"> 2 代</t>
    <rPh sb="3" eb="4">
      <t>ダイ</t>
    </rPh>
    <phoneticPr fontId="4"/>
  </si>
  <si>
    <t>小 宅  時 正</t>
    <rPh sb="0" eb="1">
      <t>ショウ</t>
    </rPh>
    <rPh sb="2" eb="3">
      <t>タク</t>
    </rPh>
    <rPh sb="5" eb="6">
      <t>トキマサ</t>
    </rPh>
    <rPh sb="7" eb="8">
      <t>マサ</t>
    </rPh>
    <phoneticPr fontId="4"/>
  </si>
  <si>
    <t>　〃 31．12．25</t>
    <phoneticPr fontId="4"/>
  </si>
  <si>
    <t xml:space="preserve"> 3 代</t>
    <rPh sb="3" eb="4">
      <t>ダイ</t>
    </rPh>
    <phoneticPr fontId="4"/>
  </si>
  <si>
    <t>酒 泉  温 忠</t>
    <rPh sb="0" eb="1">
      <t>サカイ</t>
    </rPh>
    <rPh sb="2" eb="3">
      <t>イズミ</t>
    </rPh>
    <rPh sb="5" eb="6">
      <t>オン</t>
    </rPh>
    <rPh sb="7" eb="8">
      <t>タダシ</t>
    </rPh>
    <phoneticPr fontId="4"/>
  </si>
  <si>
    <t xml:space="preserve"> 4 代</t>
    <rPh sb="3" eb="4">
      <t>ダイ</t>
    </rPh>
    <phoneticPr fontId="4"/>
  </si>
  <si>
    <t>床 井　    弘</t>
    <rPh sb="0" eb="1">
      <t>トコ</t>
    </rPh>
    <rPh sb="2" eb="3">
      <t>イ</t>
    </rPh>
    <rPh sb="8" eb="9">
      <t>ヒロシ</t>
    </rPh>
    <phoneticPr fontId="4"/>
  </si>
  <si>
    <t xml:space="preserve"> 5 代</t>
    <rPh sb="3" eb="4">
      <t>ダイ</t>
    </rPh>
    <phoneticPr fontId="4"/>
  </si>
  <si>
    <t>原　    百 之</t>
    <rPh sb="0" eb="1">
      <t>ハラ</t>
    </rPh>
    <rPh sb="6" eb="7">
      <t>モモ</t>
    </rPh>
    <rPh sb="8" eb="9">
      <t>ユキ</t>
    </rPh>
    <phoneticPr fontId="4"/>
  </si>
  <si>
    <t>大正　3．　5． …</t>
    <rPh sb="0" eb="2">
      <t>タイショウ</t>
    </rPh>
    <phoneticPr fontId="4"/>
  </si>
  <si>
    <t xml:space="preserve"> 6 代</t>
    <rPh sb="3" eb="4">
      <t>ダイ</t>
    </rPh>
    <phoneticPr fontId="4"/>
  </si>
  <si>
    <t>川 田  久 喜</t>
    <rPh sb="0" eb="1">
      <t>カワ</t>
    </rPh>
    <rPh sb="2" eb="3">
      <t>タ</t>
    </rPh>
    <rPh sb="5" eb="6">
      <t>ヒサシ</t>
    </rPh>
    <rPh sb="7" eb="8">
      <t>キ</t>
    </rPh>
    <phoneticPr fontId="4"/>
  </si>
  <si>
    <t>大正　3．　5．18</t>
    <rPh sb="0" eb="2">
      <t>タイショウ</t>
    </rPh>
    <phoneticPr fontId="4"/>
  </si>
  <si>
    <t xml:space="preserve"> 7 代</t>
    <rPh sb="3" eb="4">
      <t>ダイ</t>
    </rPh>
    <phoneticPr fontId="4"/>
  </si>
  <si>
    <t>山 崎　    猛</t>
    <rPh sb="0" eb="1">
      <t>ヤマ</t>
    </rPh>
    <rPh sb="2" eb="3">
      <t>ザキ</t>
    </rPh>
    <rPh sb="8" eb="9">
      <t>タケシ</t>
    </rPh>
    <phoneticPr fontId="4"/>
  </si>
  <si>
    <t xml:space="preserve"> 8 代</t>
    <rPh sb="3" eb="4">
      <t>ダイ</t>
    </rPh>
    <phoneticPr fontId="4"/>
  </si>
  <si>
    <t>鈴 木  文次郎</t>
    <rPh sb="0" eb="1">
      <t>スズ</t>
    </rPh>
    <rPh sb="2" eb="3">
      <t>キ</t>
    </rPh>
    <rPh sb="5" eb="6">
      <t>モン</t>
    </rPh>
    <rPh sb="6" eb="7">
      <t>ジ</t>
    </rPh>
    <rPh sb="7" eb="8">
      <t>ロウ</t>
    </rPh>
    <phoneticPr fontId="4"/>
  </si>
  <si>
    <t>昭和　7．　8．11</t>
    <rPh sb="0" eb="2">
      <t>ショウワ</t>
    </rPh>
    <phoneticPr fontId="4"/>
  </si>
  <si>
    <t xml:space="preserve"> 9 代</t>
    <rPh sb="3" eb="4">
      <t>ダイ</t>
    </rPh>
    <phoneticPr fontId="4"/>
  </si>
  <si>
    <t>中 崎  俊 秀</t>
    <rPh sb="0" eb="1">
      <t>ナカ</t>
    </rPh>
    <rPh sb="2" eb="3">
      <t>ザキ</t>
    </rPh>
    <rPh sb="5" eb="6">
      <t>シュン</t>
    </rPh>
    <rPh sb="7" eb="8">
      <t>ヒデ</t>
    </rPh>
    <phoneticPr fontId="4"/>
  </si>
  <si>
    <t>昭和　7．　8．12</t>
    <rPh sb="0" eb="2">
      <t>ショウワ</t>
    </rPh>
    <phoneticPr fontId="4"/>
  </si>
  <si>
    <t xml:space="preserve"> 10 代</t>
    <rPh sb="4" eb="5">
      <t>ダイ</t>
    </rPh>
    <phoneticPr fontId="4"/>
  </si>
  <si>
    <t>名 越  時 中</t>
    <rPh sb="0" eb="1">
      <t>メイ</t>
    </rPh>
    <rPh sb="2" eb="3">
      <t>コシ</t>
    </rPh>
    <rPh sb="5" eb="6">
      <t>トキ</t>
    </rPh>
    <rPh sb="7" eb="8">
      <t>ナカ</t>
    </rPh>
    <phoneticPr fontId="4"/>
  </si>
  <si>
    <t>　〃 16．　9．16</t>
    <phoneticPr fontId="4"/>
  </si>
  <si>
    <t xml:space="preserve"> 11 代</t>
    <rPh sb="4" eb="5">
      <t>ダイ</t>
    </rPh>
    <phoneticPr fontId="4"/>
  </si>
  <si>
    <t>渡 辺  覚 造</t>
    <rPh sb="0" eb="1">
      <t>ワタリ</t>
    </rPh>
    <rPh sb="2" eb="3">
      <t>ヘン</t>
    </rPh>
    <rPh sb="5" eb="6">
      <t>カク</t>
    </rPh>
    <rPh sb="7" eb="8">
      <t>ゾウ</t>
    </rPh>
    <phoneticPr fontId="4"/>
  </si>
  <si>
    <t xml:space="preserve"> 12 代</t>
    <rPh sb="4" eb="5">
      <t>ダイ</t>
    </rPh>
    <phoneticPr fontId="4"/>
  </si>
  <si>
    <t>風 戸  元 愛</t>
    <rPh sb="0" eb="1">
      <t>カゼ</t>
    </rPh>
    <rPh sb="2" eb="3">
      <t>ト</t>
    </rPh>
    <rPh sb="5" eb="6">
      <t>モト</t>
    </rPh>
    <rPh sb="7" eb="8">
      <t>アイ</t>
    </rPh>
    <phoneticPr fontId="4"/>
  </si>
  <si>
    <t xml:space="preserve"> 13 代</t>
    <rPh sb="4" eb="5">
      <t>ダイ</t>
    </rPh>
    <phoneticPr fontId="4"/>
  </si>
  <si>
    <t>山 本  敏 雄</t>
    <rPh sb="0" eb="1">
      <t>ヤマ</t>
    </rPh>
    <rPh sb="2" eb="3">
      <t>ホン</t>
    </rPh>
    <rPh sb="5" eb="6">
      <t>ビン</t>
    </rPh>
    <rPh sb="7" eb="8">
      <t>オス</t>
    </rPh>
    <phoneticPr fontId="4"/>
  </si>
  <si>
    <t xml:space="preserve"> 14 代</t>
    <rPh sb="4" eb="5">
      <t>ダイ</t>
    </rPh>
    <phoneticPr fontId="4"/>
  </si>
  <si>
    <t>木 村  傳兵衛</t>
    <rPh sb="0" eb="1">
      <t>キ</t>
    </rPh>
    <rPh sb="2" eb="3">
      <t>ムラ</t>
    </rPh>
    <rPh sb="5" eb="6">
      <t>デン</t>
    </rPh>
    <rPh sb="6" eb="8">
      <t>ヒョウエ</t>
    </rPh>
    <phoneticPr fontId="4"/>
  </si>
  <si>
    <t xml:space="preserve"> 15 代</t>
    <rPh sb="4" eb="5">
      <t>ダイ</t>
    </rPh>
    <phoneticPr fontId="4"/>
  </si>
  <si>
    <t>和 田  祐之介</t>
    <rPh sb="0" eb="1">
      <t>ワ</t>
    </rPh>
    <rPh sb="2" eb="3">
      <t>タ</t>
    </rPh>
    <rPh sb="5" eb="6">
      <t>ユウ</t>
    </rPh>
    <rPh sb="6" eb="7">
      <t>ノ</t>
    </rPh>
    <rPh sb="7" eb="8">
      <t>スケ</t>
    </rPh>
    <phoneticPr fontId="4"/>
  </si>
  <si>
    <t>　〃 47．　7．30</t>
    <phoneticPr fontId="4"/>
  </si>
  <si>
    <t xml:space="preserve"> 16 代</t>
    <rPh sb="4" eb="5">
      <t>ダイ</t>
    </rPh>
    <phoneticPr fontId="4"/>
  </si>
  <si>
    <t>佐 川  一 信</t>
    <rPh sb="0" eb="1">
      <t>タスク</t>
    </rPh>
    <rPh sb="2" eb="3">
      <t>カワ</t>
    </rPh>
    <rPh sb="5" eb="6">
      <t>イチ</t>
    </rPh>
    <rPh sb="7" eb="8">
      <t>シン</t>
    </rPh>
    <phoneticPr fontId="4"/>
  </si>
  <si>
    <t>　〃 59．　7．30</t>
    <phoneticPr fontId="4"/>
  </si>
  <si>
    <t>平成　5．　8．31</t>
    <rPh sb="0" eb="2">
      <t>ヘイセイ</t>
    </rPh>
    <phoneticPr fontId="4"/>
  </si>
  <si>
    <t xml:space="preserve"> 17 代</t>
    <rPh sb="4" eb="5">
      <t>ダイ</t>
    </rPh>
    <phoneticPr fontId="4"/>
  </si>
  <si>
    <t>岡 田      広</t>
    <rPh sb="0" eb="1">
      <t>オカ</t>
    </rPh>
    <rPh sb="2" eb="3">
      <t>タ</t>
    </rPh>
    <rPh sb="9" eb="10">
      <t>ヒロシ</t>
    </rPh>
    <phoneticPr fontId="4"/>
  </si>
  <si>
    <t>平成　5．10．17</t>
    <rPh sb="0" eb="2">
      <t>ヘイセイ</t>
    </rPh>
    <phoneticPr fontId="4"/>
  </si>
  <si>
    <t xml:space="preserve"> 18 代</t>
    <rPh sb="4" eb="5">
      <t>ダイ</t>
    </rPh>
    <phoneticPr fontId="4"/>
  </si>
  <si>
    <t>加 藤  浩 一</t>
    <rPh sb="0" eb="1">
      <t>クワ</t>
    </rPh>
    <rPh sb="2" eb="3">
      <t>フジ</t>
    </rPh>
    <rPh sb="5" eb="6">
      <t>ヒロシ</t>
    </rPh>
    <rPh sb="7" eb="8">
      <t>イチ</t>
    </rPh>
    <phoneticPr fontId="4"/>
  </si>
  <si>
    <t>　〃 15． 4．27</t>
    <phoneticPr fontId="4"/>
  </si>
  <si>
    <t>　 〃 23．　5．28</t>
    <phoneticPr fontId="4"/>
  </si>
  <si>
    <t xml:space="preserve"> 19 代</t>
    <rPh sb="4" eb="5">
      <t>ダイ</t>
    </rPh>
    <phoneticPr fontId="4"/>
  </si>
  <si>
    <t>高 橋　　 靖</t>
    <rPh sb="0" eb="1">
      <t>タカ</t>
    </rPh>
    <rPh sb="2" eb="3">
      <t>ハシ</t>
    </rPh>
    <rPh sb="6" eb="7">
      <t>ヤスシ</t>
    </rPh>
    <phoneticPr fontId="4"/>
  </si>
  <si>
    <t>在任中</t>
    <rPh sb="0" eb="3">
      <t>ザイニンチュウ</t>
    </rPh>
    <phoneticPr fontId="4"/>
  </si>
  <si>
    <t>　　　　　　資料：人事課</t>
    <rPh sb="6" eb="8">
      <t>シリョウ</t>
    </rPh>
    <rPh sb="9" eb="12">
      <t>ジンジカ</t>
    </rPh>
    <phoneticPr fontId="4"/>
  </si>
  <si>
    <t>　　　各年4月1日現在</t>
    <rPh sb="3" eb="4">
      <t>カク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</si>
  <si>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年　　別</t>
    <rPh sb="0" eb="4">
      <t>ネンベツ</t>
    </rPh>
    <phoneticPr fontId="4"/>
  </si>
  <si>
    <t>総　　数</t>
    <rPh sb="0" eb="4">
      <t>ソウスウ</t>
    </rPh>
    <phoneticPr fontId="4"/>
  </si>
  <si>
    <t>市長部局職員</t>
    <rPh sb="0" eb="2">
      <t>シチョウ</t>
    </rPh>
    <rPh sb="2" eb="4">
      <t>ブキョク</t>
    </rPh>
    <rPh sb="4" eb="6">
      <t>ショクイン</t>
    </rPh>
    <phoneticPr fontId="4"/>
  </si>
  <si>
    <t>教育委員会
事務局及び
学校職員</t>
    <rPh sb="0" eb="2">
      <t>キョウイク</t>
    </rPh>
    <rPh sb="2" eb="5">
      <t>イインカイ</t>
    </rPh>
    <rPh sb="6" eb="9">
      <t>ジムキョク</t>
    </rPh>
    <rPh sb="9" eb="10">
      <t>オヨ</t>
    </rPh>
    <rPh sb="12" eb="14">
      <t>ガッコウ</t>
    </rPh>
    <rPh sb="14" eb="16">
      <t>ショクイン</t>
    </rPh>
    <phoneticPr fontId="4"/>
  </si>
  <si>
    <t>議会事務局
並びにその他の
事務局職員</t>
    <rPh sb="0" eb="2">
      <t>ギカイ</t>
    </rPh>
    <rPh sb="2" eb="5">
      <t>ジムキョク</t>
    </rPh>
    <rPh sb="6" eb="7">
      <t>ナラ</t>
    </rPh>
    <rPh sb="11" eb="12">
      <t>タ</t>
    </rPh>
    <rPh sb="14" eb="17">
      <t>ジムキョク</t>
    </rPh>
    <rPh sb="17" eb="19">
      <t>ショクイン</t>
    </rPh>
    <phoneticPr fontId="4"/>
  </si>
  <si>
    <t>消 防 職 員</t>
    <rPh sb="0" eb="1">
      <t>ケ</t>
    </rPh>
    <rPh sb="2" eb="3">
      <t>ボウ</t>
    </rPh>
    <rPh sb="4" eb="5">
      <t>ショク</t>
    </rPh>
    <rPh sb="6" eb="7">
      <t>イン</t>
    </rPh>
    <phoneticPr fontId="4"/>
  </si>
  <si>
    <t>資料：人事課</t>
    <rPh sb="0" eb="2">
      <t>シリョウ</t>
    </rPh>
    <rPh sb="3" eb="6">
      <t>ジンジカ</t>
    </rPh>
    <phoneticPr fontId="4"/>
  </si>
  <si>
    <t>部・課名</t>
    <rPh sb="0" eb="1">
      <t>ブ</t>
    </rPh>
    <rPh sb="2" eb="4">
      <t>カメイ</t>
    </rPh>
    <phoneticPr fontId="4"/>
  </si>
  <si>
    <t>職員数</t>
    <rPh sb="0" eb="2">
      <t>ショクイン</t>
    </rPh>
    <rPh sb="2" eb="3">
      <t>スウ</t>
    </rPh>
    <phoneticPr fontId="4"/>
  </si>
  <si>
    <t>市長公室</t>
    <rPh sb="0" eb="2">
      <t>シチョウ</t>
    </rPh>
    <rPh sb="2" eb="4">
      <t>コウシツ</t>
    </rPh>
    <phoneticPr fontId="4"/>
  </si>
  <si>
    <t>産業経済部</t>
    <rPh sb="0" eb="2">
      <t>サンギョウ</t>
    </rPh>
    <rPh sb="2" eb="4">
      <t>ケイザイ</t>
    </rPh>
    <rPh sb="4" eb="5">
      <t>ブ</t>
    </rPh>
    <phoneticPr fontId="4"/>
  </si>
  <si>
    <t>秘書課</t>
    <rPh sb="0" eb="3">
      <t>ヒショカ</t>
    </rPh>
    <phoneticPr fontId="4"/>
  </si>
  <si>
    <t>商工課</t>
    <rPh sb="0" eb="2">
      <t>ショウコウ</t>
    </rPh>
    <rPh sb="2" eb="3">
      <t>カ</t>
    </rPh>
    <phoneticPr fontId="4"/>
  </si>
  <si>
    <t>政策企画課</t>
    <rPh sb="0" eb="2">
      <t>セイサク</t>
    </rPh>
    <rPh sb="2" eb="4">
      <t>キカク</t>
    </rPh>
    <rPh sb="4" eb="5">
      <t>カ</t>
    </rPh>
    <phoneticPr fontId="4"/>
  </si>
  <si>
    <t>観光課</t>
    <rPh sb="0" eb="2">
      <t>カンコウ</t>
    </rPh>
    <rPh sb="2" eb="3">
      <t>カ</t>
    </rPh>
    <phoneticPr fontId="4"/>
  </si>
  <si>
    <t>農政課</t>
    <rPh sb="0" eb="2">
      <t>ノウセイ</t>
    </rPh>
    <rPh sb="2" eb="3">
      <t>カ</t>
    </rPh>
    <phoneticPr fontId="4"/>
  </si>
  <si>
    <t>みとの魅力発信課</t>
    <rPh sb="3" eb="5">
      <t>ミリョク</t>
    </rPh>
    <rPh sb="5" eb="7">
      <t>ハッシン</t>
    </rPh>
    <rPh sb="7" eb="8">
      <t>カ</t>
    </rPh>
    <phoneticPr fontId="4"/>
  </si>
  <si>
    <t>農業環境整備課</t>
    <rPh sb="0" eb="2">
      <t>ノウギョウ</t>
    </rPh>
    <rPh sb="2" eb="4">
      <t>カンキョウ</t>
    </rPh>
    <rPh sb="4" eb="6">
      <t>セイビ</t>
    </rPh>
    <rPh sb="6" eb="7">
      <t>カ</t>
    </rPh>
    <phoneticPr fontId="4"/>
  </si>
  <si>
    <t>市民相談室</t>
    <rPh sb="0" eb="2">
      <t>シミン</t>
    </rPh>
    <rPh sb="2" eb="4">
      <t>ソウダン</t>
    </rPh>
    <rPh sb="4" eb="5">
      <t>シツ</t>
    </rPh>
    <phoneticPr fontId="4"/>
  </si>
  <si>
    <t>男女平等参画課</t>
    <rPh sb="0" eb="2">
      <t>ダンジョ</t>
    </rPh>
    <rPh sb="2" eb="4">
      <t>ビョウドウ</t>
    </rPh>
    <rPh sb="4" eb="6">
      <t>サンカク</t>
    </rPh>
    <rPh sb="6" eb="7">
      <t>カ</t>
    </rPh>
    <phoneticPr fontId="4"/>
  </si>
  <si>
    <t>公設地方卸売市場</t>
    <rPh sb="0" eb="2">
      <t>コウセツ</t>
    </rPh>
    <rPh sb="2" eb="4">
      <t>チホウ</t>
    </rPh>
    <rPh sb="4" eb="6">
      <t>オロシウ</t>
    </rPh>
    <rPh sb="6" eb="8">
      <t>イチバ</t>
    </rPh>
    <phoneticPr fontId="4"/>
  </si>
  <si>
    <t>総務部</t>
    <rPh sb="0" eb="2">
      <t>ソウム</t>
    </rPh>
    <rPh sb="2" eb="3">
      <t>ブ</t>
    </rPh>
    <phoneticPr fontId="4"/>
  </si>
  <si>
    <t>総務法制課</t>
    <rPh sb="0" eb="2">
      <t>ソウム</t>
    </rPh>
    <rPh sb="2" eb="4">
      <t>ホウセイ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</si>
  <si>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</si>
  <si>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建設計画課</t>
    <rPh sb="0" eb="2">
      <t>ケンセツ</t>
    </rPh>
    <rPh sb="2" eb="4">
      <t>ケイカク</t>
    </rPh>
    <rPh sb="4" eb="5">
      <t>カ</t>
    </rPh>
    <phoneticPr fontId="4"/>
  </si>
  <si>
    <t>人事課</t>
    <rPh sb="0" eb="3">
      <t>ジンジカ</t>
    </rPh>
    <phoneticPr fontId="4"/>
  </si>
  <si>
    <t>道路管理課</t>
    <rPh sb="0" eb="2">
      <t>ドウロ</t>
    </rPh>
    <rPh sb="2" eb="4">
      <t>カンリ</t>
    </rPh>
    <rPh sb="4" eb="5">
      <t>カ</t>
    </rPh>
    <phoneticPr fontId="4"/>
  </si>
  <si>
    <t>道路建設課</t>
    <rPh sb="0" eb="2">
      <t>ドウロ</t>
    </rPh>
    <rPh sb="2" eb="4">
      <t>ケンセツ</t>
    </rPh>
    <rPh sb="4" eb="5">
      <t>カ</t>
    </rPh>
    <phoneticPr fontId="4"/>
  </si>
  <si>
    <t>生活道路整備課</t>
    <rPh sb="0" eb="2">
      <t>セイカツ</t>
    </rPh>
    <rPh sb="2" eb="4">
      <t>ドウロ</t>
    </rPh>
    <rPh sb="4" eb="6">
      <t>セイビ</t>
    </rPh>
    <rPh sb="6" eb="7">
      <t>カ</t>
    </rPh>
    <phoneticPr fontId="4"/>
  </si>
  <si>
    <t>財務部</t>
    <rPh sb="0" eb="3">
      <t>ザイムブ</t>
    </rPh>
    <phoneticPr fontId="4"/>
  </si>
  <si>
    <t>河川都市排水課</t>
    <rPh sb="0" eb="2">
      <t>カセン</t>
    </rPh>
    <rPh sb="2" eb="4">
      <t>トシ</t>
    </rPh>
    <rPh sb="4" eb="6">
      <t>ハイスイ</t>
    </rPh>
    <rPh sb="6" eb="7">
      <t>カ</t>
    </rPh>
    <phoneticPr fontId="4"/>
  </si>
  <si>
    <t>財政課</t>
    <rPh sb="0" eb="2">
      <t>ザイセイ</t>
    </rPh>
    <rPh sb="2" eb="3">
      <t>カ</t>
    </rPh>
    <phoneticPr fontId="4"/>
  </si>
  <si>
    <t>建築課</t>
    <rPh sb="0" eb="2">
      <t>ケンチク</t>
    </rPh>
    <rPh sb="2" eb="3">
      <t>カ</t>
    </rPh>
    <phoneticPr fontId="4"/>
  </si>
  <si>
    <t>土木補修事務所</t>
    <rPh sb="0" eb="2">
      <t>ドボク</t>
    </rPh>
    <rPh sb="2" eb="4">
      <t>ホシュウ</t>
    </rPh>
    <rPh sb="4" eb="6">
      <t>ジム</t>
    </rPh>
    <rPh sb="6" eb="7">
      <t>ショ</t>
    </rPh>
    <phoneticPr fontId="4"/>
  </si>
  <si>
    <t>市民税課</t>
    <rPh sb="0" eb="3">
      <t>シミンゼイ</t>
    </rPh>
    <rPh sb="3" eb="4">
      <t>カ</t>
    </rPh>
    <phoneticPr fontId="4"/>
  </si>
  <si>
    <t>内原建設事務所</t>
    <rPh sb="0" eb="2">
      <t>ウチハラ</t>
    </rPh>
    <rPh sb="2" eb="4">
      <t>ケンセツ</t>
    </rPh>
    <rPh sb="4" eb="6">
      <t>ジム</t>
    </rPh>
    <rPh sb="6" eb="7">
      <t>ショ</t>
    </rPh>
    <phoneticPr fontId="4"/>
  </si>
  <si>
    <t>資産税課</t>
    <rPh sb="0" eb="3">
      <t>シサンゼイ</t>
    </rPh>
    <rPh sb="3" eb="4">
      <t>カ</t>
    </rPh>
    <phoneticPr fontId="4"/>
  </si>
  <si>
    <t>都市計画部</t>
    <rPh sb="0" eb="2">
      <t>トシ</t>
    </rPh>
    <rPh sb="2" eb="4">
      <t>ケイカク</t>
    </rPh>
    <rPh sb="4" eb="5">
      <t>ブ</t>
    </rPh>
    <phoneticPr fontId="4"/>
  </si>
  <si>
    <t>収税課</t>
    <rPh sb="0" eb="2">
      <t>シュウゼイ</t>
    </rPh>
    <rPh sb="2" eb="3">
      <t>カ</t>
    </rPh>
    <phoneticPr fontId="4"/>
  </si>
  <si>
    <t>都市計画課</t>
    <rPh sb="0" eb="2">
      <t>トシ</t>
    </rPh>
    <rPh sb="2" eb="4">
      <t>ケイカク</t>
    </rPh>
    <rPh sb="4" eb="5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</si>
  <si>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</si>
  <si>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</si>
  <si>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公園緑地課</t>
    <rPh sb="0" eb="2">
      <t>コウエン</t>
    </rPh>
    <rPh sb="2" eb="4">
      <t>リョクチ</t>
    </rPh>
    <rPh sb="4" eb="5">
      <t>カ</t>
    </rPh>
    <phoneticPr fontId="4"/>
  </si>
  <si>
    <t>市民センター</t>
    <rPh sb="0" eb="2">
      <t>シミン</t>
    </rPh>
    <phoneticPr fontId="4"/>
  </si>
  <si>
    <t>市街地整備課</t>
    <rPh sb="0" eb="3">
      <t>シガイチ</t>
    </rPh>
    <rPh sb="3" eb="5">
      <t>セイビ</t>
    </rPh>
    <rPh sb="5" eb="6">
      <t>カ</t>
    </rPh>
    <phoneticPr fontId="4"/>
  </si>
  <si>
    <t>東前地区開発事務所</t>
    <rPh sb="0" eb="1">
      <t>トウ</t>
    </rPh>
    <rPh sb="1" eb="2">
      <t>マエ</t>
    </rPh>
    <rPh sb="2" eb="4">
      <t>チク</t>
    </rPh>
    <rPh sb="4" eb="6">
      <t>カイハツ</t>
    </rPh>
    <rPh sb="6" eb="8">
      <t>ジム</t>
    </rPh>
    <rPh sb="8" eb="9">
      <t>ショ</t>
    </rPh>
    <phoneticPr fontId="4"/>
  </si>
  <si>
    <t>市民課</t>
    <rPh sb="0" eb="2">
      <t>シミン</t>
    </rPh>
    <rPh sb="2" eb="3">
      <t>カ</t>
    </rPh>
    <phoneticPr fontId="4"/>
  </si>
  <si>
    <t>赤塚出張所</t>
    <rPh sb="0" eb="2">
      <t>アカツカ</t>
    </rPh>
    <rPh sb="2" eb="4">
      <t>シュッチョウ</t>
    </rPh>
    <rPh sb="4" eb="5">
      <t>ジョ</t>
    </rPh>
    <phoneticPr fontId="4"/>
  </si>
  <si>
    <t>常澄出張所</t>
    <rPh sb="0" eb="2">
      <t>ツネズミ</t>
    </rPh>
    <rPh sb="2" eb="4">
      <t>シュッチョウ</t>
    </rPh>
    <rPh sb="4" eb="5">
      <t>ジョ</t>
    </rPh>
    <phoneticPr fontId="4"/>
  </si>
  <si>
    <t>下水道部</t>
    <rPh sb="0" eb="3">
      <t>ゲスイドウ</t>
    </rPh>
    <rPh sb="3" eb="4">
      <t>ブ</t>
    </rPh>
    <phoneticPr fontId="4"/>
  </si>
  <si>
    <t>内原出張所</t>
    <rPh sb="0" eb="2">
      <t>ウチハラ</t>
    </rPh>
    <rPh sb="2" eb="4">
      <t>シュッチョウ</t>
    </rPh>
    <rPh sb="4" eb="5">
      <t>ジョ</t>
    </rPh>
    <phoneticPr fontId="4"/>
  </si>
  <si>
    <t>下水道施設管理事務所</t>
    <rPh sb="0" eb="3">
      <t>ゲスイドウ</t>
    </rPh>
    <rPh sb="3" eb="5">
      <t>シセツ</t>
    </rPh>
    <rPh sb="5" eb="7">
      <t>カンリ</t>
    </rPh>
    <rPh sb="7" eb="9">
      <t>ジム</t>
    </rPh>
    <rPh sb="9" eb="10">
      <t>ショ</t>
    </rPh>
    <phoneticPr fontId="4"/>
  </si>
  <si>
    <t>部長・公室長</t>
    <rPh sb="0" eb="2">
      <t>ブチョウ</t>
    </rPh>
    <rPh sb="3" eb="4">
      <t>コウ</t>
    </rPh>
    <rPh sb="4" eb="5">
      <t>シツ</t>
    </rPh>
    <rPh sb="5" eb="6">
      <t>チョウ</t>
    </rPh>
    <phoneticPr fontId="4"/>
  </si>
  <si>
    <t>副部長・税務事務所長・会計管理者・参事・技監等</t>
    <rPh sb="0" eb="1">
      <t>フク</t>
    </rPh>
    <rPh sb="1" eb="3">
      <t>ブチョウ</t>
    </rPh>
    <rPh sb="4" eb="6">
      <t>ゼイム</t>
    </rPh>
    <rPh sb="6" eb="8">
      <t>ジム</t>
    </rPh>
    <rPh sb="8" eb="10">
      <t>ショチョウ</t>
    </rPh>
    <rPh sb="11" eb="13">
      <t>カイケイ</t>
    </rPh>
    <rPh sb="13" eb="15">
      <t>カンリ</t>
    </rPh>
    <rPh sb="15" eb="16">
      <t>シャ</t>
    </rPh>
    <rPh sb="17" eb="19">
      <t>サンジ</t>
    </rPh>
    <rPh sb="20" eb="22">
      <t>ギカン</t>
    </rPh>
    <rPh sb="22" eb="23">
      <t>トウ</t>
    </rPh>
    <phoneticPr fontId="4"/>
  </si>
  <si>
    <t>市長部局計</t>
    <rPh sb="0" eb="2">
      <t>シチョウ</t>
    </rPh>
    <rPh sb="2" eb="4">
      <t>ブキョク</t>
    </rPh>
    <rPh sb="4" eb="5">
      <t>ケイ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</si>
  <si>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</si>
  <si>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その他の部局</t>
    <rPh sb="2" eb="3">
      <t>タ</t>
    </rPh>
    <rPh sb="4" eb="5">
      <t>ブ</t>
    </rPh>
    <rPh sb="5" eb="6">
      <t>キョク</t>
    </rPh>
    <phoneticPr fontId="4"/>
  </si>
  <si>
    <t>議会事務局</t>
    <rPh sb="0" eb="2">
      <t>ギカイ</t>
    </rPh>
    <rPh sb="2" eb="5">
      <t>ジムキョク</t>
    </rPh>
    <phoneticPr fontId="4"/>
  </si>
  <si>
    <t>監査委員事務局</t>
    <rPh sb="0" eb="2">
      <t>カンサ</t>
    </rPh>
    <rPh sb="2" eb="4">
      <t>イイン</t>
    </rPh>
    <rPh sb="4" eb="7">
      <t>ジムキョク</t>
    </rPh>
    <phoneticPr fontId="4"/>
  </si>
  <si>
    <t>選挙管理委員会事務局</t>
    <rPh sb="0" eb="2">
      <t>センキョ</t>
    </rPh>
    <rPh sb="2" eb="4">
      <t>カンリ</t>
    </rPh>
    <rPh sb="4" eb="6">
      <t>イイン</t>
    </rPh>
    <rPh sb="6" eb="7">
      <t>カイ</t>
    </rPh>
    <rPh sb="7" eb="10">
      <t>ジムキョク</t>
    </rPh>
    <phoneticPr fontId="4"/>
  </si>
  <si>
    <t>福祉総務課</t>
    <rPh sb="0" eb="2">
      <t>フクシ</t>
    </rPh>
    <rPh sb="2" eb="4">
      <t>ソウム</t>
    </rPh>
    <rPh sb="4" eb="5">
      <t>カ</t>
    </rPh>
    <phoneticPr fontId="4"/>
  </si>
  <si>
    <t>農業委員会事務局</t>
    <rPh sb="0" eb="2">
      <t>ノウギョウ</t>
    </rPh>
    <rPh sb="2" eb="5">
      <t>イインカイ</t>
    </rPh>
    <rPh sb="5" eb="8">
      <t>ジムキョク</t>
    </rPh>
    <phoneticPr fontId="4"/>
  </si>
  <si>
    <t>教育委員会</t>
    <rPh sb="0" eb="2">
      <t>キョウイク</t>
    </rPh>
    <rPh sb="2" eb="5">
      <t>イインカイ</t>
    </rPh>
    <phoneticPr fontId="4"/>
  </si>
  <si>
    <t>生活福祉課</t>
    <rPh sb="0" eb="2">
      <t>セイカツ</t>
    </rPh>
    <rPh sb="2" eb="4">
      <t>フクシ</t>
    </rPh>
    <rPh sb="4" eb="5">
      <t>カ</t>
    </rPh>
    <phoneticPr fontId="4"/>
  </si>
  <si>
    <t>障害福祉課</t>
    <rPh sb="0" eb="2">
      <t>ショウガイ</t>
    </rPh>
    <rPh sb="2" eb="4">
      <t>フクシ</t>
    </rPh>
    <rPh sb="4" eb="5">
      <t>カ</t>
    </rPh>
    <phoneticPr fontId="4"/>
  </si>
  <si>
    <t>水道部</t>
    <rPh sb="0" eb="2">
      <t>スイドウ</t>
    </rPh>
    <rPh sb="2" eb="3">
      <t>ブ</t>
    </rPh>
    <phoneticPr fontId="4"/>
  </si>
  <si>
    <t>その他の部局計</t>
    <rPh sb="2" eb="3">
      <t>タ</t>
    </rPh>
    <rPh sb="4" eb="6">
      <t>ブキョク</t>
    </rPh>
    <rPh sb="6" eb="7">
      <t>ケイ</t>
    </rPh>
    <phoneticPr fontId="4"/>
  </si>
  <si>
    <t>高齢福祉課</t>
    <rPh sb="0" eb="2">
      <t>コウレイ</t>
    </rPh>
    <rPh sb="2" eb="4">
      <t>フクシ</t>
    </rPh>
    <rPh sb="4" eb="5">
      <t>カ</t>
    </rPh>
    <phoneticPr fontId="4"/>
  </si>
  <si>
    <t>総　　　　　計</t>
    <rPh sb="0" eb="1">
      <t>フサ</t>
    </rPh>
    <rPh sb="6" eb="7">
      <t>ケイ</t>
    </rPh>
    <phoneticPr fontId="4"/>
  </si>
  <si>
    <t>国保年金課</t>
    <rPh sb="0" eb="2">
      <t>コクホ</t>
    </rPh>
    <rPh sb="2" eb="4">
      <t>ネンキン</t>
    </rPh>
    <rPh sb="4" eb="5">
      <t>カ</t>
    </rPh>
    <phoneticPr fontId="4"/>
  </si>
  <si>
    <t>介護保険課</t>
    <rPh sb="0" eb="2">
      <t>カイゴ</t>
    </rPh>
    <rPh sb="2" eb="4">
      <t>ホケン</t>
    </rPh>
    <rPh sb="4" eb="5">
      <t>カ</t>
    </rPh>
    <phoneticPr fontId="4"/>
  </si>
  <si>
    <t>注）職員数には，休職者，派遣勤務者及び再任用短時間職員を含みます。</t>
    <rPh sb="0" eb="1">
      <t>チュウ</t>
    </rPh>
    <rPh sb="2" eb="5">
      <t>ショクインスウ</t>
    </rPh>
    <rPh sb="8" eb="10">
      <t>キュウショク</t>
    </rPh>
    <rPh sb="10" eb="11">
      <t>シャ</t>
    </rPh>
    <rPh sb="12" eb="14">
      <t>ハケン</t>
    </rPh>
    <rPh sb="14" eb="17">
      <t>キンムシャ</t>
    </rPh>
    <rPh sb="17" eb="18">
      <t>オヨ</t>
    </rPh>
    <rPh sb="19" eb="22">
      <t>サイニンヨウ</t>
    </rPh>
    <rPh sb="22" eb="25">
      <t>タンジカン</t>
    </rPh>
    <rPh sb="25" eb="27">
      <t>ショクイン</t>
    </rPh>
    <rPh sb="28" eb="29">
      <t>フク</t>
    </rPh>
    <phoneticPr fontId="4"/>
  </si>
  <si>
    <t>景観室</t>
    <rPh sb="0" eb="2">
      <t>ケイカン</t>
    </rPh>
    <rPh sb="2" eb="3">
      <t>シツ</t>
    </rPh>
    <phoneticPr fontId="4"/>
  </si>
  <si>
    <t>開発指導室</t>
    <rPh sb="0" eb="2">
      <t>カイハツ</t>
    </rPh>
    <rPh sb="2" eb="5">
      <t>シドウシツ</t>
    </rPh>
    <phoneticPr fontId="4"/>
  </si>
  <si>
    <t>会計課</t>
    <rPh sb="0" eb="3">
      <t>カイケイカ</t>
    </rPh>
    <phoneticPr fontId="4"/>
  </si>
  <si>
    <t>スポーツ課</t>
    <rPh sb="4" eb="5">
      <t>カ</t>
    </rPh>
    <phoneticPr fontId="4"/>
  </si>
  <si>
    <t>議長</t>
    <rPh sb="0" eb="2">
      <t>ギチョウ</t>
    </rPh>
    <phoneticPr fontId="4"/>
  </si>
  <si>
    <t>副議長</t>
    <rPh sb="0" eb="3">
      <t>フクギチョウ</t>
    </rPh>
    <phoneticPr fontId="4"/>
  </si>
  <si>
    <t>代</t>
    <rPh sb="0" eb="1">
      <t>ダイ</t>
    </rPh>
    <phoneticPr fontId="4"/>
  </si>
  <si>
    <t>氏名</t>
    <rPh sb="0" eb="2">
      <t>シメイ</t>
    </rPh>
    <phoneticPr fontId="4"/>
  </si>
  <si>
    <t>就任年月</t>
    <rPh sb="0" eb="2">
      <t>シュウニン</t>
    </rPh>
    <rPh sb="2" eb="4">
      <t>ネンゲツ</t>
    </rPh>
    <phoneticPr fontId="4"/>
  </si>
  <si>
    <t>退任年月</t>
    <rPh sb="0" eb="2">
      <t>タイニン</t>
    </rPh>
    <rPh sb="2" eb="4">
      <t>ネンゲツ</t>
    </rPh>
    <phoneticPr fontId="4"/>
  </si>
  <si>
    <t>平　17．　3</t>
  </si>
  <si>
    <t>平　19．　5</t>
  </si>
  <si>
    <t>平　21．　6</t>
  </si>
  <si>
    <t>平　23．　5</t>
  </si>
  <si>
    <t>平　25．　6</t>
    <rPh sb="0" eb="1">
      <t>ヘイ</t>
    </rPh>
    <phoneticPr fontId="13"/>
  </si>
  <si>
    <t>年別</t>
    <rPh sb="0" eb="2">
      <t>ネンベツ</t>
    </rPh>
    <phoneticPr fontId="4"/>
  </si>
  <si>
    <t>条例定数</t>
    <rPh sb="0" eb="2">
      <t>ジョウレイ</t>
    </rPh>
    <rPh sb="2" eb="4">
      <t>テイスウ</t>
    </rPh>
    <phoneticPr fontId="4"/>
  </si>
  <si>
    <t>現員</t>
    <rPh sb="0" eb="1">
      <t>ウツツ</t>
    </rPh>
    <rPh sb="1" eb="2">
      <t>イン</t>
    </rPh>
    <phoneticPr fontId="4"/>
  </si>
  <si>
    <t>公明党</t>
    <rPh sb="0" eb="1">
      <t>オオヤケ</t>
    </rPh>
    <rPh sb="1" eb="2">
      <t>メイ</t>
    </rPh>
    <rPh sb="2" eb="3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</si>
  <si>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</si>
  <si>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日本共産党</t>
    <rPh sb="0" eb="2">
      <t>ニホン</t>
    </rPh>
    <rPh sb="2" eb="5">
      <t>キョウサントウ</t>
    </rPh>
    <phoneticPr fontId="4"/>
  </si>
  <si>
    <t>社会民主党</t>
    <rPh sb="0" eb="2">
      <t>シャカイ</t>
    </rPh>
    <rPh sb="2" eb="5">
      <t>ミンシュトウ</t>
    </rPh>
    <phoneticPr fontId="4"/>
  </si>
  <si>
    <t>無所属</t>
    <rPh sb="0" eb="1">
      <t>ム</t>
    </rPh>
    <rPh sb="1" eb="2">
      <t>トコロ</t>
    </rPh>
    <rPh sb="2" eb="3">
      <t>ゾク</t>
    </rPh>
    <phoneticPr fontId="4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</si>
  <si>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4"/>
  </si>
  <si>
    <t>開催回数</t>
    <rPh sb="0" eb="2">
      <t>カイサイ</t>
    </rPh>
    <rPh sb="2" eb="4">
      <t>カイスウ</t>
    </rPh>
    <phoneticPr fontId="4"/>
  </si>
  <si>
    <t>会議日数</t>
    <rPh sb="0" eb="2">
      <t>カイギ</t>
    </rPh>
    <rPh sb="2" eb="4">
      <t>ニッスウ</t>
    </rPh>
    <phoneticPr fontId="4"/>
  </si>
  <si>
    <t>付議件数</t>
    <rPh sb="0" eb="2">
      <t>フギ</t>
    </rPh>
    <rPh sb="2" eb="4">
      <t>ケンスウ</t>
    </rPh>
    <phoneticPr fontId="4"/>
  </si>
  <si>
    <t>請願</t>
    <rPh sb="0" eb="2">
      <t>セイガン</t>
    </rPh>
    <phoneticPr fontId="4"/>
  </si>
  <si>
    <t>陳情</t>
    <rPh sb="0" eb="2">
      <t>チンジョウ</t>
    </rPh>
    <phoneticPr fontId="4"/>
  </si>
  <si>
    <t>計</t>
    <rPh sb="0" eb="1">
      <t>ケイ</t>
    </rPh>
    <phoneticPr fontId="4"/>
  </si>
  <si>
    <t>定例会</t>
    <rPh sb="0" eb="1">
      <t>サダム</t>
    </rPh>
    <rPh sb="1" eb="2">
      <t>レイ</t>
    </rPh>
    <rPh sb="2" eb="3">
      <t>カイ</t>
    </rPh>
    <phoneticPr fontId="4"/>
  </si>
  <si>
    <t>臨時会</t>
    <rPh sb="0" eb="1">
      <t>リン</t>
    </rPh>
    <rPh sb="1" eb="2">
      <t>トキ</t>
    </rPh>
    <rPh sb="2" eb="3">
      <t>カイ</t>
    </rPh>
    <phoneticPr fontId="4"/>
  </si>
  <si>
    <t>市長提出</t>
    <rPh sb="0" eb="2">
      <t>シチョウ</t>
    </rPh>
    <rPh sb="2" eb="4">
      <t>テイシュツ</t>
    </rPh>
    <phoneticPr fontId="4"/>
  </si>
  <si>
    <t>議員提出</t>
    <rPh sb="0" eb="2">
      <t>ギイン</t>
    </rPh>
    <rPh sb="2" eb="4">
      <t>テイシュツ</t>
    </rPh>
    <phoneticPr fontId="4"/>
  </si>
  <si>
    <t>そ の 他</t>
    <rPh sb="4" eb="5">
      <t>ホカ</t>
    </rPh>
    <phoneticPr fontId="4"/>
  </si>
  <si>
    <t>注）　付議件数のうち，「その他」は選挙を含みます。</t>
    <rPh sb="0" eb="1">
      <t>チュウ</t>
    </rPh>
    <rPh sb="3" eb="5">
      <t>フギ</t>
    </rPh>
    <rPh sb="5" eb="7">
      <t>ケンスウ</t>
    </rPh>
    <rPh sb="12" eb="15">
      <t>ソノタ</t>
    </rPh>
    <rPh sb="17" eb="19">
      <t>センキョ</t>
    </rPh>
    <rPh sb="20" eb="21">
      <t>フク</t>
    </rPh>
    <phoneticPr fontId="4"/>
  </si>
  <si>
    <t>総務環境委員会</t>
    <rPh sb="0" eb="2">
      <t>ソウム</t>
    </rPh>
    <rPh sb="2" eb="4">
      <t>カンキョウ</t>
    </rPh>
    <rPh sb="4" eb="7">
      <t>イインカイ</t>
    </rPh>
    <phoneticPr fontId="4"/>
  </si>
  <si>
    <t>文教福祉委員会</t>
    <rPh sb="0" eb="2">
      <t>ブンキョウ</t>
    </rPh>
    <rPh sb="2" eb="4">
      <t>フクシ</t>
    </rPh>
    <rPh sb="4" eb="7">
      <t>イインカイ</t>
    </rPh>
    <phoneticPr fontId="4"/>
  </si>
  <si>
    <t>定数</t>
    <rPh sb="0" eb="1">
      <t>サダム</t>
    </rPh>
    <rPh sb="1" eb="2">
      <t>カズ</t>
    </rPh>
    <phoneticPr fontId="4"/>
  </si>
  <si>
    <t>開催日数</t>
    <rPh sb="0" eb="2">
      <t>カイサイ</t>
    </rPh>
    <rPh sb="2" eb="4">
      <t>ニッスウ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</si>
  <si>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</si>
  <si>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</si>
  <si>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</si>
  <si>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</si>
  <si>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4"/>
  </si>
  <si>
    <t>投  票  区</t>
    <rPh sb="0" eb="1">
      <t>ナ</t>
    </rPh>
    <rPh sb="3" eb="4">
      <t>ヒョウ</t>
    </rPh>
    <rPh sb="6" eb="7">
      <t>ク</t>
    </rPh>
    <phoneticPr fontId="4"/>
  </si>
  <si>
    <t>投票所</t>
    <rPh sb="0" eb="1">
      <t>ナ</t>
    </rPh>
    <rPh sb="1" eb="2">
      <t>ヒョウ</t>
    </rPh>
    <rPh sb="2" eb="3">
      <t>ジョ</t>
    </rPh>
    <phoneticPr fontId="4"/>
  </si>
  <si>
    <t>第1投票区</t>
    <rPh sb="0" eb="1">
      <t>ダイ</t>
    </rPh>
    <rPh sb="2" eb="4">
      <t>トウヒョウ</t>
    </rPh>
    <rPh sb="4" eb="5">
      <t>ク</t>
    </rPh>
    <phoneticPr fontId="14"/>
  </si>
  <si>
    <t>第40投票区</t>
    <rPh sb="0" eb="1">
      <t>ダイ</t>
    </rPh>
    <rPh sb="3" eb="5">
      <t>トウヒョウ</t>
    </rPh>
    <rPh sb="5" eb="6">
      <t>ク</t>
    </rPh>
    <phoneticPr fontId="14"/>
  </si>
  <si>
    <t>第2投票区</t>
    <rPh sb="0" eb="1">
      <t>ダイ</t>
    </rPh>
    <rPh sb="2" eb="4">
      <t>トウヒョウ</t>
    </rPh>
    <rPh sb="4" eb="5">
      <t>ク</t>
    </rPh>
    <phoneticPr fontId="14"/>
  </si>
  <si>
    <t>第41投票区</t>
    <rPh sb="0" eb="1">
      <t>ダイ</t>
    </rPh>
    <rPh sb="3" eb="5">
      <t>トウヒョウ</t>
    </rPh>
    <rPh sb="5" eb="6">
      <t>ク</t>
    </rPh>
    <phoneticPr fontId="14"/>
  </si>
  <si>
    <t>第3投票区</t>
    <rPh sb="0" eb="1">
      <t>ダイ</t>
    </rPh>
    <rPh sb="2" eb="4">
      <t>トウヒョウ</t>
    </rPh>
    <rPh sb="4" eb="5">
      <t>ク</t>
    </rPh>
    <phoneticPr fontId="14"/>
  </si>
  <si>
    <t>第42投票区</t>
    <rPh sb="0" eb="1">
      <t>ダイ</t>
    </rPh>
    <rPh sb="3" eb="5">
      <t>トウヒョウ</t>
    </rPh>
    <rPh sb="5" eb="6">
      <t>ク</t>
    </rPh>
    <phoneticPr fontId="14"/>
  </si>
  <si>
    <t>第4投票区</t>
    <rPh sb="0" eb="1">
      <t>ダイ</t>
    </rPh>
    <rPh sb="2" eb="4">
      <t>トウヒョウ</t>
    </rPh>
    <rPh sb="4" eb="5">
      <t>ク</t>
    </rPh>
    <phoneticPr fontId="14"/>
  </si>
  <si>
    <t>第43投票区</t>
    <rPh sb="0" eb="1">
      <t>ダイ</t>
    </rPh>
    <rPh sb="3" eb="5">
      <t>トウヒョウ</t>
    </rPh>
    <rPh sb="5" eb="6">
      <t>ク</t>
    </rPh>
    <phoneticPr fontId="14"/>
  </si>
  <si>
    <t>第5投票区</t>
    <rPh sb="0" eb="1">
      <t>ダイ</t>
    </rPh>
    <rPh sb="2" eb="4">
      <t>トウヒョウ</t>
    </rPh>
    <rPh sb="4" eb="5">
      <t>ク</t>
    </rPh>
    <phoneticPr fontId="14"/>
  </si>
  <si>
    <t>第44投票区</t>
    <rPh sb="0" eb="1">
      <t>ダイ</t>
    </rPh>
    <rPh sb="3" eb="5">
      <t>トウヒョウ</t>
    </rPh>
    <rPh sb="5" eb="6">
      <t>ク</t>
    </rPh>
    <phoneticPr fontId="14"/>
  </si>
  <si>
    <t>第6投票区</t>
    <rPh sb="0" eb="1">
      <t>ダイ</t>
    </rPh>
    <rPh sb="2" eb="4">
      <t>トウヒョウ</t>
    </rPh>
    <rPh sb="4" eb="5">
      <t>ク</t>
    </rPh>
    <phoneticPr fontId="14"/>
  </si>
  <si>
    <t>第45投票区</t>
    <rPh sb="0" eb="1">
      <t>ダイ</t>
    </rPh>
    <rPh sb="3" eb="5">
      <t>トウヒョウ</t>
    </rPh>
    <rPh sb="5" eb="6">
      <t>ク</t>
    </rPh>
    <phoneticPr fontId="14"/>
  </si>
  <si>
    <t>第7投票区</t>
    <rPh sb="0" eb="1">
      <t>ダイ</t>
    </rPh>
    <rPh sb="2" eb="4">
      <t>トウヒョウ</t>
    </rPh>
    <rPh sb="4" eb="5">
      <t>ク</t>
    </rPh>
    <phoneticPr fontId="14"/>
  </si>
  <si>
    <t>第46投票区</t>
    <rPh sb="0" eb="1">
      <t>ダイ</t>
    </rPh>
    <rPh sb="3" eb="5">
      <t>トウヒョウ</t>
    </rPh>
    <rPh sb="5" eb="6">
      <t>ク</t>
    </rPh>
    <phoneticPr fontId="14"/>
  </si>
  <si>
    <t>第8投票区</t>
    <rPh sb="0" eb="1">
      <t>ダイ</t>
    </rPh>
    <rPh sb="2" eb="4">
      <t>トウヒョウ</t>
    </rPh>
    <rPh sb="4" eb="5">
      <t>ク</t>
    </rPh>
    <phoneticPr fontId="14"/>
  </si>
  <si>
    <t>第47投票区</t>
    <rPh sb="0" eb="1">
      <t>ダイ</t>
    </rPh>
    <rPh sb="3" eb="5">
      <t>トウヒョウ</t>
    </rPh>
    <rPh sb="5" eb="6">
      <t>ク</t>
    </rPh>
    <phoneticPr fontId="14"/>
  </si>
  <si>
    <t>第9投票区</t>
    <rPh sb="0" eb="1">
      <t>ダイ</t>
    </rPh>
    <rPh sb="2" eb="4">
      <t>トウヒョウ</t>
    </rPh>
    <rPh sb="4" eb="5">
      <t>ク</t>
    </rPh>
    <phoneticPr fontId="14"/>
  </si>
  <si>
    <t>第48投票区</t>
    <rPh sb="0" eb="1">
      <t>ダイ</t>
    </rPh>
    <rPh sb="3" eb="5">
      <t>トウヒョウ</t>
    </rPh>
    <rPh sb="5" eb="6">
      <t>ク</t>
    </rPh>
    <phoneticPr fontId="14"/>
  </si>
  <si>
    <t>第10投票区</t>
    <rPh sb="0" eb="1">
      <t>ダイ</t>
    </rPh>
    <rPh sb="3" eb="5">
      <t>トウヒョウ</t>
    </rPh>
    <rPh sb="5" eb="6">
      <t>ク</t>
    </rPh>
    <phoneticPr fontId="14"/>
  </si>
  <si>
    <t>第49投票区</t>
    <rPh sb="0" eb="1">
      <t>ダイ</t>
    </rPh>
    <rPh sb="3" eb="5">
      <t>トウヒョウ</t>
    </rPh>
    <rPh sb="5" eb="6">
      <t>ク</t>
    </rPh>
    <phoneticPr fontId="14"/>
  </si>
  <si>
    <t>第11投票区</t>
    <rPh sb="0" eb="1">
      <t>ダイ</t>
    </rPh>
    <rPh sb="3" eb="5">
      <t>トウヒョウ</t>
    </rPh>
    <rPh sb="5" eb="6">
      <t>ク</t>
    </rPh>
    <phoneticPr fontId="14"/>
  </si>
  <si>
    <t>第50投票区</t>
    <rPh sb="0" eb="1">
      <t>ダイ</t>
    </rPh>
    <rPh sb="3" eb="5">
      <t>トウヒョウ</t>
    </rPh>
    <rPh sb="5" eb="6">
      <t>ク</t>
    </rPh>
    <phoneticPr fontId="14"/>
  </si>
  <si>
    <t>第12投票区</t>
    <rPh sb="0" eb="1">
      <t>ダイ</t>
    </rPh>
    <rPh sb="3" eb="5">
      <t>トウヒョウ</t>
    </rPh>
    <rPh sb="5" eb="6">
      <t>ク</t>
    </rPh>
    <phoneticPr fontId="14"/>
  </si>
  <si>
    <t>第51投票区</t>
    <rPh sb="0" eb="1">
      <t>ダイ</t>
    </rPh>
    <rPh sb="3" eb="5">
      <t>トウヒョウ</t>
    </rPh>
    <rPh sb="5" eb="6">
      <t>ク</t>
    </rPh>
    <phoneticPr fontId="14"/>
  </si>
  <si>
    <t>第13投票区</t>
    <rPh sb="0" eb="1">
      <t>ダイ</t>
    </rPh>
    <rPh sb="3" eb="5">
      <t>トウヒョウ</t>
    </rPh>
    <rPh sb="5" eb="6">
      <t>ク</t>
    </rPh>
    <phoneticPr fontId="14"/>
  </si>
  <si>
    <t>第52投票区</t>
    <rPh sb="0" eb="1">
      <t>ダイ</t>
    </rPh>
    <rPh sb="3" eb="5">
      <t>トウヒョウ</t>
    </rPh>
    <rPh sb="5" eb="6">
      <t>ク</t>
    </rPh>
    <phoneticPr fontId="14"/>
  </si>
  <si>
    <t>第14投票区</t>
    <rPh sb="0" eb="1">
      <t>ダイ</t>
    </rPh>
    <rPh sb="3" eb="5">
      <t>トウヒョウ</t>
    </rPh>
    <rPh sb="5" eb="6">
      <t>ク</t>
    </rPh>
    <phoneticPr fontId="14"/>
  </si>
  <si>
    <t>第53投票区</t>
    <rPh sb="0" eb="1">
      <t>ダイ</t>
    </rPh>
    <rPh sb="3" eb="5">
      <t>トウヒョウ</t>
    </rPh>
    <rPh sb="5" eb="6">
      <t>ク</t>
    </rPh>
    <phoneticPr fontId="14"/>
  </si>
  <si>
    <t>第15投票区</t>
    <rPh sb="0" eb="1">
      <t>ダイ</t>
    </rPh>
    <rPh sb="3" eb="5">
      <t>トウヒョウ</t>
    </rPh>
    <rPh sb="5" eb="6">
      <t>ク</t>
    </rPh>
    <phoneticPr fontId="14"/>
  </si>
  <si>
    <t>第54投票区</t>
    <rPh sb="0" eb="1">
      <t>ダイ</t>
    </rPh>
    <rPh sb="3" eb="5">
      <t>トウヒョウ</t>
    </rPh>
    <rPh sb="5" eb="6">
      <t>ク</t>
    </rPh>
    <phoneticPr fontId="14"/>
  </si>
  <si>
    <t>第16投票区</t>
    <rPh sb="0" eb="1">
      <t>ダイ</t>
    </rPh>
    <rPh sb="3" eb="5">
      <t>トウヒョウ</t>
    </rPh>
    <rPh sb="5" eb="6">
      <t>ク</t>
    </rPh>
    <phoneticPr fontId="14"/>
  </si>
  <si>
    <t>第55投票区</t>
    <rPh sb="0" eb="1">
      <t>ダイ</t>
    </rPh>
    <rPh sb="3" eb="5">
      <t>トウヒョウ</t>
    </rPh>
    <rPh sb="5" eb="6">
      <t>ク</t>
    </rPh>
    <phoneticPr fontId="14"/>
  </si>
  <si>
    <t>第17投票区</t>
    <rPh sb="0" eb="1">
      <t>ダイ</t>
    </rPh>
    <rPh sb="3" eb="5">
      <t>トウヒョウ</t>
    </rPh>
    <rPh sb="5" eb="6">
      <t>ク</t>
    </rPh>
    <phoneticPr fontId="14"/>
  </si>
  <si>
    <t>第56投票区</t>
    <rPh sb="0" eb="1">
      <t>ダイ</t>
    </rPh>
    <rPh sb="3" eb="5">
      <t>トウヒョウ</t>
    </rPh>
    <rPh sb="5" eb="6">
      <t>ク</t>
    </rPh>
    <phoneticPr fontId="14"/>
  </si>
  <si>
    <t>第18投票区</t>
    <rPh sb="0" eb="1">
      <t>ダイ</t>
    </rPh>
    <rPh sb="3" eb="5">
      <t>トウヒョウ</t>
    </rPh>
    <rPh sb="5" eb="6">
      <t>ク</t>
    </rPh>
    <phoneticPr fontId="14"/>
  </si>
  <si>
    <t>第57投票区</t>
    <rPh sb="0" eb="1">
      <t>ダイ</t>
    </rPh>
    <rPh sb="3" eb="5">
      <t>トウヒョウ</t>
    </rPh>
    <rPh sb="5" eb="6">
      <t>ク</t>
    </rPh>
    <phoneticPr fontId="14"/>
  </si>
  <si>
    <t>第19投票区</t>
    <rPh sb="0" eb="1">
      <t>ダイ</t>
    </rPh>
    <rPh sb="3" eb="5">
      <t>トウヒョウ</t>
    </rPh>
    <rPh sb="5" eb="6">
      <t>ク</t>
    </rPh>
    <phoneticPr fontId="14"/>
  </si>
  <si>
    <t>第58投票区</t>
    <rPh sb="0" eb="1">
      <t>ダイ</t>
    </rPh>
    <rPh sb="3" eb="5">
      <t>トウヒョウ</t>
    </rPh>
    <rPh sb="5" eb="6">
      <t>ク</t>
    </rPh>
    <phoneticPr fontId="14"/>
  </si>
  <si>
    <t>第20投票区</t>
    <rPh sb="0" eb="1">
      <t>ダイ</t>
    </rPh>
    <rPh sb="3" eb="5">
      <t>トウヒョウ</t>
    </rPh>
    <rPh sb="5" eb="6">
      <t>ク</t>
    </rPh>
    <phoneticPr fontId="14"/>
  </si>
  <si>
    <t>第59投票区</t>
    <rPh sb="0" eb="1">
      <t>ダイ</t>
    </rPh>
    <rPh sb="3" eb="5">
      <t>トウヒョウ</t>
    </rPh>
    <rPh sb="5" eb="6">
      <t>ク</t>
    </rPh>
    <phoneticPr fontId="14"/>
  </si>
  <si>
    <t>第21投票区</t>
    <rPh sb="0" eb="1">
      <t>ダイ</t>
    </rPh>
    <rPh sb="3" eb="5">
      <t>トウヒョウ</t>
    </rPh>
    <rPh sb="5" eb="6">
      <t>ク</t>
    </rPh>
    <phoneticPr fontId="14"/>
  </si>
  <si>
    <t>第60投票区</t>
    <rPh sb="0" eb="1">
      <t>ダイ</t>
    </rPh>
    <rPh sb="3" eb="5">
      <t>トウヒョウ</t>
    </rPh>
    <rPh sb="5" eb="6">
      <t>ク</t>
    </rPh>
    <phoneticPr fontId="14"/>
  </si>
  <si>
    <t>第22投票区</t>
    <rPh sb="0" eb="1">
      <t>ダイ</t>
    </rPh>
    <rPh sb="3" eb="5">
      <t>トウヒョウ</t>
    </rPh>
    <rPh sb="5" eb="6">
      <t>ク</t>
    </rPh>
    <phoneticPr fontId="14"/>
  </si>
  <si>
    <t>第61投票区</t>
    <rPh sb="0" eb="1">
      <t>ダイ</t>
    </rPh>
    <rPh sb="3" eb="5">
      <t>トウヒョウ</t>
    </rPh>
    <rPh sb="5" eb="6">
      <t>ク</t>
    </rPh>
    <phoneticPr fontId="14"/>
  </si>
  <si>
    <t>第23投票区</t>
    <rPh sb="0" eb="1">
      <t>ダイ</t>
    </rPh>
    <rPh sb="3" eb="5">
      <t>トウヒョウ</t>
    </rPh>
    <rPh sb="5" eb="6">
      <t>ク</t>
    </rPh>
    <phoneticPr fontId="14"/>
  </si>
  <si>
    <t>第62投票区</t>
    <rPh sb="0" eb="1">
      <t>ダイ</t>
    </rPh>
    <rPh sb="3" eb="5">
      <t>トウヒョウ</t>
    </rPh>
    <rPh sb="5" eb="6">
      <t>ク</t>
    </rPh>
    <phoneticPr fontId="14"/>
  </si>
  <si>
    <t>第24投票区</t>
    <rPh sb="0" eb="1">
      <t>ダイ</t>
    </rPh>
    <rPh sb="3" eb="5">
      <t>トウヒョウ</t>
    </rPh>
    <rPh sb="5" eb="6">
      <t>ク</t>
    </rPh>
    <phoneticPr fontId="14"/>
  </si>
  <si>
    <t>第63投票区</t>
    <rPh sb="0" eb="1">
      <t>ダイ</t>
    </rPh>
    <rPh sb="3" eb="5">
      <t>トウヒョウ</t>
    </rPh>
    <rPh sb="5" eb="6">
      <t>ク</t>
    </rPh>
    <phoneticPr fontId="14"/>
  </si>
  <si>
    <t>第25投票区</t>
    <rPh sb="0" eb="1">
      <t>ダイ</t>
    </rPh>
    <rPh sb="3" eb="5">
      <t>トウヒョウ</t>
    </rPh>
    <rPh sb="5" eb="6">
      <t>ク</t>
    </rPh>
    <phoneticPr fontId="14"/>
  </si>
  <si>
    <t>第64投票区</t>
    <rPh sb="0" eb="1">
      <t>ダイ</t>
    </rPh>
    <rPh sb="3" eb="5">
      <t>トウヒョウ</t>
    </rPh>
    <rPh sb="5" eb="6">
      <t>ク</t>
    </rPh>
    <phoneticPr fontId="14"/>
  </si>
  <si>
    <t>第26投票区</t>
    <rPh sb="0" eb="1">
      <t>ダイ</t>
    </rPh>
    <rPh sb="3" eb="5">
      <t>トウヒョウ</t>
    </rPh>
    <rPh sb="5" eb="6">
      <t>ク</t>
    </rPh>
    <phoneticPr fontId="14"/>
  </si>
  <si>
    <t>第65投票区</t>
    <rPh sb="0" eb="1">
      <t>ダイ</t>
    </rPh>
    <rPh sb="3" eb="5">
      <t>トウヒョウ</t>
    </rPh>
    <rPh sb="5" eb="6">
      <t>ク</t>
    </rPh>
    <phoneticPr fontId="14"/>
  </si>
  <si>
    <t>第27投票区</t>
    <rPh sb="0" eb="1">
      <t>ダイ</t>
    </rPh>
    <rPh sb="3" eb="5">
      <t>トウヒョウ</t>
    </rPh>
    <rPh sb="5" eb="6">
      <t>ク</t>
    </rPh>
    <phoneticPr fontId="14"/>
  </si>
  <si>
    <t>第66投票区</t>
    <rPh sb="0" eb="1">
      <t>ダイ</t>
    </rPh>
    <rPh sb="3" eb="5">
      <t>トウヒョウ</t>
    </rPh>
    <rPh sb="5" eb="6">
      <t>ク</t>
    </rPh>
    <phoneticPr fontId="14"/>
  </si>
  <si>
    <t>第28投票区</t>
    <rPh sb="0" eb="1">
      <t>ダイ</t>
    </rPh>
    <rPh sb="3" eb="5">
      <t>トウヒョウ</t>
    </rPh>
    <rPh sb="5" eb="6">
      <t>ク</t>
    </rPh>
    <phoneticPr fontId="14"/>
  </si>
  <si>
    <t>第67投票区</t>
    <rPh sb="0" eb="1">
      <t>ダイ</t>
    </rPh>
    <rPh sb="3" eb="5">
      <t>トウヒョウ</t>
    </rPh>
    <rPh sb="5" eb="6">
      <t>ク</t>
    </rPh>
    <phoneticPr fontId="14"/>
  </si>
  <si>
    <t>第29投票区</t>
    <rPh sb="0" eb="1">
      <t>ダイ</t>
    </rPh>
    <rPh sb="3" eb="5">
      <t>トウヒョウ</t>
    </rPh>
    <rPh sb="5" eb="6">
      <t>ク</t>
    </rPh>
    <phoneticPr fontId="14"/>
  </si>
  <si>
    <t>第68投票区</t>
    <rPh sb="0" eb="1">
      <t>ダイ</t>
    </rPh>
    <rPh sb="3" eb="5">
      <t>トウヒョウ</t>
    </rPh>
    <rPh sb="5" eb="6">
      <t>ク</t>
    </rPh>
    <phoneticPr fontId="14"/>
  </si>
  <si>
    <t>第30投票区</t>
    <rPh sb="0" eb="1">
      <t>ダイ</t>
    </rPh>
    <rPh sb="3" eb="5">
      <t>トウヒョウ</t>
    </rPh>
    <rPh sb="5" eb="6">
      <t>ク</t>
    </rPh>
    <phoneticPr fontId="14"/>
  </si>
  <si>
    <t>第69投票区</t>
    <rPh sb="0" eb="1">
      <t>ダイ</t>
    </rPh>
    <rPh sb="3" eb="5">
      <t>トウヒョウ</t>
    </rPh>
    <rPh sb="5" eb="6">
      <t>ク</t>
    </rPh>
    <phoneticPr fontId="14"/>
  </si>
  <si>
    <t>第31投票区</t>
    <rPh sb="0" eb="1">
      <t>ダイ</t>
    </rPh>
    <rPh sb="3" eb="5">
      <t>トウヒョウ</t>
    </rPh>
    <rPh sb="5" eb="6">
      <t>ク</t>
    </rPh>
    <phoneticPr fontId="14"/>
  </si>
  <si>
    <t>第70投票区</t>
    <rPh sb="0" eb="1">
      <t>ダイ</t>
    </rPh>
    <rPh sb="3" eb="5">
      <t>トウヒョウ</t>
    </rPh>
    <rPh sb="5" eb="6">
      <t>ク</t>
    </rPh>
    <phoneticPr fontId="14"/>
  </si>
  <si>
    <t>第32投票区</t>
    <rPh sb="0" eb="1">
      <t>ダイ</t>
    </rPh>
    <rPh sb="3" eb="5">
      <t>トウヒョウ</t>
    </rPh>
    <rPh sb="5" eb="6">
      <t>ク</t>
    </rPh>
    <phoneticPr fontId="14"/>
  </si>
  <si>
    <t>第71投票区</t>
    <rPh sb="0" eb="1">
      <t>ダイ</t>
    </rPh>
    <rPh sb="3" eb="5">
      <t>トウヒョウ</t>
    </rPh>
    <rPh sb="5" eb="6">
      <t>ク</t>
    </rPh>
    <phoneticPr fontId="14"/>
  </si>
  <si>
    <t>第33投票区</t>
    <rPh sb="0" eb="1">
      <t>ダイ</t>
    </rPh>
    <rPh sb="3" eb="5">
      <t>トウヒョウ</t>
    </rPh>
    <rPh sb="5" eb="6">
      <t>ク</t>
    </rPh>
    <phoneticPr fontId="14"/>
  </si>
  <si>
    <t>第72投票区</t>
    <rPh sb="0" eb="1">
      <t>ダイ</t>
    </rPh>
    <rPh sb="3" eb="5">
      <t>トウヒョウ</t>
    </rPh>
    <rPh sb="5" eb="6">
      <t>ク</t>
    </rPh>
    <phoneticPr fontId="14"/>
  </si>
  <si>
    <t>第34投票区</t>
    <rPh sb="0" eb="1">
      <t>ダイ</t>
    </rPh>
    <rPh sb="3" eb="5">
      <t>トウヒョウ</t>
    </rPh>
    <rPh sb="5" eb="6">
      <t>ク</t>
    </rPh>
    <phoneticPr fontId="14"/>
  </si>
  <si>
    <t>第73投票区</t>
    <rPh sb="0" eb="1">
      <t>ダイ</t>
    </rPh>
    <rPh sb="3" eb="5">
      <t>トウヒョウ</t>
    </rPh>
    <rPh sb="5" eb="6">
      <t>ク</t>
    </rPh>
    <phoneticPr fontId="14"/>
  </si>
  <si>
    <t>第35投票区</t>
    <rPh sb="0" eb="1">
      <t>ダイ</t>
    </rPh>
    <rPh sb="3" eb="5">
      <t>トウヒョウ</t>
    </rPh>
    <rPh sb="5" eb="6">
      <t>ク</t>
    </rPh>
    <phoneticPr fontId="14"/>
  </si>
  <si>
    <t>第74投票区</t>
    <rPh sb="0" eb="1">
      <t>ダイ</t>
    </rPh>
    <rPh sb="3" eb="5">
      <t>トウヒョウ</t>
    </rPh>
    <rPh sb="5" eb="6">
      <t>ク</t>
    </rPh>
    <phoneticPr fontId="14"/>
  </si>
  <si>
    <t>第36投票区</t>
    <rPh sb="0" eb="1">
      <t>ダイ</t>
    </rPh>
    <rPh sb="3" eb="5">
      <t>トウヒョウ</t>
    </rPh>
    <rPh sb="5" eb="6">
      <t>ク</t>
    </rPh>
    <phoneticPr fontId="14"/>
  </si>
  <si>
    <t>第75投票区</t>
    <rPh sb="0" eb="1">
      <t>ダイ</t>
    </rPh>
    <rPh sb="3" eb="5">
      <t>トウヒョウ</t>
    </rPh>
    <rPh sb="5" eb="6">
      <t>ク</t>
    </rPh>
    <phoneticPr fontId="14"/>
  </si>
  <si>
    <t>第37投票区</t>
    <rPh sb="0" eb="1">
      <t>ダイ</t>
    </rPh>
    <rPh sb="3" eb="5">
      <t>トウヒョウ</t>
    </rPh>
    <rPh sb="5" eb="6">
      <t>ク</t>
    </rPh>
    <phoneticPr fontId="14"/>
  </si>
  <si>
    <t>第38投票区</t>
    <rPh sb="0" eb="1">
      <t>ダイ</t>
    </rPh>
    <rPh sb="3" eb="5">
      <t>トウヒョウ</t>
    </rPh>
    <rPh sb="5" eb="6">
      <t>ク</t>
    </rPh>
    <phoneticPr fontId="14"/>
  </si>
  <si>
    <t>第39投票区</t>
    <rPh sb="0" eb="1">
      <t>ダイ</t>
    </rPh>
    <rPh sb="3" eb="5">
      <t>トウヒョウ</t>
    </rPh>
    <rPh sb="5" eb="6">
      <t>ク</t>
    </rPh>
    <phoneticPr fontId="14"/>
  </si>
  <si>
    <t>総　　　　計</t>
    <rPh sb="0" eb="1">
      <t>フサ</t>
    </rPh>
    <rPh sb="5" eb="6">
      <t>ケイ</t>
    </rPh>
    <phoneticPr fontId="4"/>
  </si>
  <si>
    <t>資料：選挙管理委員会事務局</t>
    <rPh sb="0" eb="2">
      <t>シリョウ</t>
    </rPh>
    <rPh sb="3" eb="5">
      <t>センキョ</t>
    </rPh>
    <rPh sb="5" eb="7">
      <t>カンリ</t>
    </rPh>
    <rPh sb="7" eb="9">
      <t>イイン</t>
    </rPh>
    <rPh sb="9" eb="10">
      <t>カイ</t>
    </rPh>
    <rPh sb="10" eb="13">
      <t>ジムキョク</t>
    </rPh>
    <phoneticPr fontId="4"/>
  </si>
  <si>
    <t>（単位：人，％）</t>
    <rPh sb="1" eb="3">
      <t>タンイ</t>
    </rPh>
    <rPh sb="4" eb="5">
      <t>ニン</t>
    </rPh>
    <phoneticPr fontId="4"/>
  </si>
  <si>
    <t>執行年月日</t>
    <rPh sb="0" eb="2">
      <t>シッコウ</t>
    </rPh>
    <rPh sb="2" eb="5">
      <t>ネンガッピ</t>
    </rPh>
    <phoneticPr fontId="4"/>
  </si>
  <si>
    <t>当日の有権者</t>
    <rPh sb="0" eb="1">
      <t>トウ</t>
    </rPh>
    <rPh sb="1" eb="2">
      <t>ヒ</t>
    </rPh>
    <rPh sb="3" eb="4">
      <t>ユウ</t>
    </rPh>
    <rPh sb="4" eb="5">
      <t>ケン</t>
    </rPh>
    <rPh sb="5" eb="6">
      <t>モノ</t>
    </rPh>
    <phoneticPr fontId="4"/>
  </si>
  <si>
    <t>投票者数</t>
    <rPh sb="0" eb="3">
      <t>トウヒョウシャ</t>
    </rPh>
    <rPh sb="3" eb="4">
      <t>スウ</t>
    </rPh>
    <phoneticPr fontId="4"/>
  </si>
  <si>
    <t>投票率</t>
    <rPh sb="0" eb="1">
      <t>ナ</t>
    </rPh>
    <rPh sb="1" eb="2">
      <t>ヒョウ</t>
    </rPh>
    <rPh sb="2" eb="3">
      <t>リツ</t>
    </rPh>
    <phoneticPr fontId="4"/>
  </si>
  <si>
    <t>総数</t>
    <rPh sb="0" eb="2">
      <t>ソウスウ</t>
    </rPh>
    <phoneticPr fontId="4"/>
  </si>
  <si>
    <t>衆議院議員（小選挙区選出　茨城県第1区）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</si>
  <si>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衆議院議員（小選挙区選出　茨城県第2区）</t>
    <rPh sb="0" eb="3">
      <t>シュウギイン</t>
    </rPh>
    <rPh sb="3" eb="5">
      <t>ギイン</t>
    </rPh>
    <rPh sb="6" eb="10">
      <t>ショウセンキョク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</si>
  <si>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</si>
  <si>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衆議院議員（比例代表選出　茨城県第1区）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</si>
  <si>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衆議院議員（比例代表選出　茨城県第2区）</t>
    <rPh sb="0" eb="3">
      <t>シュウギイン</t>
    </rPh>
    <rPh sb="3" eb="5">
      <t>ギイン</t>
    </rPh>
    <rPh sb="6" eb="8">
      <t>ヒレイ</t>
    </rPh>
    <rPh sb="8" eb="10">
      <t>ダイヒョウ</t>
    </rPh>
    <rPh sb="10" eb="12">
      <t>センシュツ</t>
    </rPh>
    <rPh sb="13" eb="16">
      <t>イバラキケン</t>
    </rPh>
    <rPh sb="16" eb="17">
      <t>ダイ</t>
    </rPh>
    <rPh sb="18" eb="19">
      <t>ク</t>
    </rPh>
    <phoneticPr fontId="4"/>
  </si>
  <si>
    <t>最高裁判所裁判官国民審査（茨城県第1区）</t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</si>
  <si>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r>
      <t>最高裁判所裁判官国民審査（茨城県第2</t>
    </r>
    <r>
      <rPr>
        <sz val="11"/>
        <rFont val="ＭＳ Ｐゴシック"/>
        <family val="3"/>
        <charset val="128"/>
      </rPr>
      <t>区）</t>
    </r>
    <rPh sb="0" eb="2">
      <t>サイコウ</t>
    </rPh>
    <rPh sb="2" eb="4">
      <t>サイバン</t>
    </rPh>
    <rPh sb="4" eb="5">
      <t>ショ</t>
    </rPh>
    <rPh sb="5" eb="8">
      <t>サイバンカン</t>
    </rPh>
    <rPh sb="8" eb="10">
      <t>コクミン</t>
    </rPh>
    <rPh sb="10" eb="12">
      <t>シンサ</t>
    </rPh>
    <rPh sb="13" eb="16">
      <t>イバラキケン</t>
    </rPh>
    <rPh sb="16" eb="17">
      <t>ダイ</t>
    </rPh>
    <rPh sb="18" eb="19">
      <t>ク</t>
    </rPh>
    <phoneticPr fontId="4"/>
  </si>
  <si>
    <t>参議院議員（選挙区選出）</t>
    <rPh sb="0" eb="3">
      <t>サンギイン</t>
    </rPh>
    <rPh sb="3" eb="5">
      <t>ギイン</t>
    </rPh>
    <rPh sb="6" eb="9">
      <t>ショウセンキョク</t>
    </rPh>
    <rPh sb="9" eb="11">
      <t>センシュツ</t>
    </rPh>
    <phoneticPr fontId="4"/>
  </si>
  <si>
    <t>参議院議員（比例代表選出）</t>
    <rPh sb="0" eb="3">
      <t>サンギイン</t>
    </rPh>
    <rPh sb="3" eb="5">
      <t>ギイン</t>
    </rPh>
    <rPh sb="6" eb="8">
      <t>ヒレイ</t>
    </rPh>
    <rPh sb="8" eb="10">
      <t>ダイヒョウ</t>
    </rPh>
    <rPh sb="10" eb="12">
      <t>センシュツ</t>
    </rPh>
    <phoneticPr fontId="4"/>
  </si>
  <si>
    <t>茨 　城　 県　 知　 事</t>
    <rPh sb="0" eb="1">
      <t>イバラ</t>
    </rPh>
    <rPh sb="3" eb="4">
      <t>シロ</t>
    </rPh>
    <rPh sb="6" eb="7">
      <t>ケン</t>
    </rPh>
    <rPh sb="9" eb="10">
      <t>チ</t>
    </rPh>
    <rPh sb="12" eb="13">
      <t>コト</t>
    </rPh>
    <phoneticPr fontId="4"/>
  </si>
  <si>
    <t>茨 城 県 議 会 議 員（水戸市選挙区）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7">
      <t>ミトシ</t>
    </rPh>
    <rPh sb="17" eb="20">
      <t>センキョク</t>
    </rPh>
    <phoneticPr fontId="4"/>
  </si>
  <si>
    <t>茨 城 県 議 会 議 員（東茨城郡南部選挙区）</t>
    <rPh sb="0" eb="1">
      <t>イバラ</t>
    </rPh>
    <rPh sb="2" eb="3">
      <t>シロ</t>
    </rPh>
    <rPh sb="4" eb="5">
      <t>ケン</t>
    </rPh>
    <rPh sb="6" eb="7">
      <t>ギ</t>
    </rPh>
    <rPh sb="8" eb="9">
      <t>カイ</t>
    </rPh>
    <rPh sb="10" eb="11">
      <t>ギ</t>
    </rPh>
    <rPh sb="12" eb="13">
      <t>イン</t>
    </rPh>
    <rPh sb="14" eb="18">
      <t>ヒガシイバラキグン</t>
    </rPh>
    <rPh sb="18" eb="20">
      <t>ナンブ</t>
    </rPh>
    <rPh sb="20" eb="23">
      <t>センキョク</t>
    </rPh>
    <phoneticPr fontId="4"/>
  </si>
  <si>
    <t>水 　戸 　市 　長</t>
    <rPh sb="0" eb="1">
      <t>ミズ</t>
    </rPh>
    <rPh sb="3" eb="4">
      <t>ト</t>
    </rPh>
    <rPh sb="6" eb="7">
      <t>シ</t>
    </rPh>
    <rPh sb="9" eb="10">
      <t>チョウ</t>
    </rPh>
    <phoneticPr fontId="4"/>
  </si>
  <si>
    <t>H23. 5.29</t>
  </si>
  <si>
    <t>水 戸 市 議 会 議 員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phoneticPr fontId="4"/>
  </si>
  <si>
    <t>水 戸 市 議 会 議 員（旧内原地区）</t>
    <rPh sb="0" eb="1">
      <t>ミズ</t>
    </rPh>
    <rPh sb="2" eb="3">
      <t>ト</t>
    </rPh>
    <rPh sb="4" eb="5">
      <t>シ</t>
    </rPh>
    <rPh sb="6" eb="7">
      <t>ギ</t>
    </rPh>
    <rPh sb="8" eb="9">
      <t>カイ</t>
    </rPh>
    <rPh sb="10" eb="11">
      <t>ギ</t>
    </rPh>
    <rPh sb="12" eb="13">
      <t>イン</t>
    </rPh>
    <rPh sb="14" eb="15">
      <t>キュウ</t>
    </rPh>
    <rPh sb="15" eb="16">
      <t>ウチ</t>
    </rPh>
    <rPh sb="16" eb="17">
      <t>ハラ</t>
    </rPh>
    <rPh sb="17" eb="19">
      <t>チク</t>
    </rPh>
    <phoneticPr fontId="4"/>
  </si>
  <si>
    <t>　　　資料：選挙管理委員会事務局</t>
    <rPh sb="3" eb="5">
      <t>シリョウ</t>
    </rPh>
    <rPh sb="6" eb="8">
      <t>センキョ</t>
    </rPh>
    <rPh sb="8" eb="10">
      <t>カンリ</t>
    </rPh>
    <rPh sb="10" eb="13">
      <t>イインカイ</t>
    </rPh>
    <rPh sb="13" eb="16">
      <t>ジムキョク</t>
    </rPh>
    <phoneticPr fontId="4"/>
  </si>
  <si>
    <t>みと文化交流プラザ</t>
    <rPh sb="2" eb="4">
      <t>ブンカ</t>
    </rPh>
    <rPh sb="4" eb="6">
      <t>コウリュウ</t>
    </rPh>
    <phoneticPr fontId="2"/>
  </si>
  <si>
    <t>水戸市立五軒小学校</t>
    <rPh sb="0" eb="4">
      <t>ミトシリツ</t>
    </rPh>
    <rPh sb="4" eb="6">
      <t>ゴケン</t>
    </rPh>
    <rPh sb="6" eb="9">
      <t>ショウガッコウ</t>
    </rPh>
    <phoneticPr fontId="2"/>
  </si>
  <si>
    <t>茨城県立青少年会館</t>
    <rPh sb="0" eb="4">
      <t>イバラキケンリツ</t>
    </rPh>
    <rPh sb="4" eb="7">
      <t>セイショウネン</t>
    </rPh>
    <rPh sb="7" eb="9">
      <t>カイカン</t>
    </rPh>
    <phoneticPr fontId="2"/>
  </si>
  <si>
    <t>常磐市民センター</t>
    <rPh sb="0" eb="2">
      <t>トキワ</t>
    </rPh>
    <rPh sb="2" eb="4">
      <t>シミン</t>
    </rPh>
    <phoneticPr fontId="2"/>
  </si>
  <si>
    <t>堀原市民センター</t>
    <rPh sb="0" eb="1">
      <t>ホリ</t>
    </rPh>
    <rPh sb="1" eb="2">
      <t>ハラ</t>
    </rPh>
    <rPh sb="2" eb="4">
      <t>シミン</t>
    </rPh>
    <phoneticPr fontId="2"/>
  </si>
  <si>
    <t>水戸市立石川小学校</t>
    <rPh sb="0" eb="4">
      <t>ミトシリツ</t>
    </rPh>
    <rPh sb="4" eb="6">
      <t>イシカワ</t>
    </rPh>
    <rPh sb="6" eb="9">
      <t>ショウガッコウ</t>
    </rPh>
    <phoneticPr fontId="2"/>
  </si>
  <si>
    <t>水戸市立第三中学校</t>
    <rPh sb="0" eb="4">
      <t>ミトシリツ</t>
    </rPh>
    <rPh sb="4" eb="6">
      <t>ダイサン</t>
    </rPh>
    <rPh sb="6" eb="9">
      <t>チュウガッコウ</t>
    </rPh>
    <phoneticPr fontId="2"/>
  </si>
  <si>
    <t>水戸市立浜田小学校</t>
    <rPh sb="0" eb="4">
      <t>ミトシリツ</t>
    </rPh>
    <rPh sb="4" eb="5">
      <t>ハマ</t>
    </rPh>
    <rPh sb="5" eb="6">
      <t>タ</t>
    </rPh>
    <rPh sb="6" eb="9">
      <t>ショウガッコウ</t>
    </rPh>
    <phoneticPr fontId="2"/>
  </si>
  <si>
    <t>水戸市立城東小学校</t>
    <rPh sb="0" eb="4">
      <t>ミトシリツ</t>
    </rPh>
    <rPh sb="4" eb="6">
      <t>ジョウトウ</t>
    </rPh>
    <rPh sb="6" eb="9">
      <t>ショウガッコウ</t>
    </rPh>
    <phoneticPr fontId="2"/>
  </si>
  <si>
    <t>若宮団地集会所</t>
    <rPh sb="0" eb="2">
      <t>ワカミヤ</t>
    </rPh>
    <rPh sb="2" eb="4">
      <t>ダンチ</t>
    </rPh>
    <rPh sb="4" eb="6">
      <t>シュウカイ</t>
    </rPh>
    <rPh sb="6" eb="7">
      <t>ジョ</t>
    </rPh>
    <phoneticPr fontId="2"/>
  </si>
  <si>
    <t>酒門市民センター</t>
    <rPh sb="0" eb="2">
      <t>サカド</t>
    </rPh>
    <rPh sb="2" eb="4">
      <t>シミン</t>
    </rPh>
    <phoneticPr fontId="2"/>
  </si>
  <si>
    <t>吉沢市民センター</t>
    <rPh sb="0" eb="2">
      <t>ヨシザワ</t>
    </rPh>
    <rPh sb="2" eb="4">
      <t>シミン</t>
    </rPh>
    <phoneticPr fontId="2"/>
  </si>
  <si>
    <t>水戸市立吉田小学校</t>
    <rPh sb="0" eb="4">
      <t>ミトシリツ</t>
    </rPh>
    <rPh sb="4" eb="6">
      <t>ヨシダ</t>
    </rPh>
    <rPh sb="6" eb="9">
      <t>ショウガッコウ</t>
    </rPh>
    <phoneticPr fontId="2"/>
  </si>
  <si>
    <t>水戸市役所</t>
    <rPh sb="0" eb="3">
      <t>ミトシ</t>
    </rPh>
    <rPh sb="3" eb="5">
      <t>ヤクショ</t>
    </rPh>
    <phoneticPr fontId="2"/>
  </si>
  <si>
    <t>県立水戸ろう学校</t>
    <rPh sb="0" eb="2">
      <t>ケンリツ</t>
    </rPh>
    <rPh sb="2" eb="4">
      <t>ミト</t>
    </rPh>
    <rPh sb="6" eb="8">
      <t>ガッコウ</t>
    </rPh>
    <phoneticPr fontId="2"/>
  </si>
  <si>
    <t>緑岡市民センター</t>
    <rPh sb="0" eb="1">
      <t>ミドリ</t>
    </rPh>
    <rPh sb="1" eb="2">
      <t>オカ</t>
    </rPh>
    <rPh sb="2" eb="4">
      <t>シミン</t>
    </rPh>
    <phoneticPr fontId="2"/>
  </si>
  <si>
    <t>小吹町農村集落センター</t>
    <rPh sb="0" eb="3">
      <t>コブキチョウ</t>
    </rPh>
    <rPh sb="3" eb="5">
      <t>ノウソン</t>
    </rPh>
    <rPh sb="5" eb="7">
      <t>シュウラク</t>
    </rPh>
    <phoneticPr fontId="2"/>
  </si>
  <si>
    <t>水戸市立見川小学校</t>
    <rPh sb="0" eb="4">
      <t>ミトシリツ</t>
    </rPh>
    <rPh sb="4" eb="6">
      <t>ミガワ</t>
    </rPh>
    <rPh sb="6" eb="9">
      <t>ショウガッコウ</t>
    </rPh>
    <phoneticPr fontId="2"/>
  </si>
  <si>
    <t>水戸市立梅が丘小学校</t>
    <rPh sb="0" eb="4">
      <t>ミトシリツ</t>
    </rPh>
    <rPh sb="4" eb="5">
      <t>ウメ</t>
    </rPh>
    <rPh sb="6" eb="7">
      <t>オカ</t>
    </rPh>
    <rPh sb="7" eb="10">
      <t>ショウガッコウ</t>
    </rPh>
    <phoneticPr fontId="2"/>
  </si>
  <si>
    <t>水戸市立河和田小学校</t>
    <rPh sb="0" eb="4">
      <t>ミトシリツ</t>
    </rPh>
    <rPh sb="4" eb="5">
      <t>カワ</t>
    </rPh>
    <rPh sb="5" eb="7">
      <t>ワダ</t>
    </rPh>
    <rPh sb="7" eb="10">
      <t>ショウガッコウ</t>
    </rPh>
    <phoneticPr fontId="2"/>
  </si>
  <si>
    <t>報徳農村集落センター</t>
    <rPh sb="0" eb="2">
      <t>ホウトク</t>
    </rPh>
    <rPh sb="2" eb="4">
      <t>ノウソン</t>
    </rPh>
    <rPh sb="4" eb="6">
      <t>シュウラク</t>
    </rPh>
    <phoneticPr fontId="2"/>
  </si>
  <si>
    <t>水戸市立赤塚中学校</t>
    <rPh sb="0" eb="4">
      <t>ミトシリツ</t>
    </rPh>
    <rPh sb="4" eb="6">
      <t>アカツカ</t>
    </rPh>
    <rPh sb="6" eb="9">
      <t>チュウガッコウ</t>
    </rPh>
    <phoneticPr fontId="2"/>
  </si>
  <si>
    <t>上中妻市民センター</t>
    <rPh sb="0" eb="2">
      <t>カミナカ</t>
    </rPh>
    <rPh sb="2" eb="3">
      <t>ツマ</t>
    </rPh>
    <rPh sb="3" eb="5">
      <t>シミン</t>
    </rPh>
    <phoneticPr fontId="2"/>
  </si>
  <si>
    <t>谷津公民館</t>
    <rPh sb="0" eb="2">
      <t>ヤツ</t>
    </rPh>
    <rPh sb="2" eb="5">
      <t>コウミンカン</t>
    </rPh>
    <phoneticPr fontId="2"/>
  </si>
  <si>
    <t>さわやかふれあいセンター</t>
  </si>
  <si>
    <t>山根市民センター</t>
    <rPh sb="0" eb="2">
      <t>ヤマネ</t>
    </rPh>
    <rPh sb="2" eb="4">
      <t>シミン</t>
    </rPh>
    <phoneticPr fontId="2"/>
  </si>
  <si>
    <t>開江町コミュニティーセンター</t>
    <rPh sb="0" eb="3">
      <t>ヒラクエチョウ</t>
    </rPh>
    <phoneticPr fontId="2"/>
  </si>
  <si>
    <t>田野町中央生活改善センター</t>
    <rPh sb="0" eb="2">
      <t>タノ</t>
    </rPh>
    <rPh sb="2" eb="3">
      <t>チョウ</t>
    </rPh>
    <rPh sb="3" eb="5">
      <t>チュウオウ</t>
    </rPh>
    <rPh sb="5" eb="7">
      <t>セイカツ</t>
    </rPh>
    <rPh sb="7" eb="9">
      <t>カイゼン</t>
    </rPh>
    <phoneticPr fontId="2"/>
  </si>
  <si>
    <t>水戸市立第五中学校</t>
    <rPh sb="0" eb="4">
      <t>ミトシリツ</t>
    </rPh>
    <rPh sb="4" eb="6">
      <t>ダイゴ</t>
    </rPh>
    <rPh sb="6" eb="9">
      <t>チュウガッコウ</t>
    </rPh>
    <phoneticPr fontId="2"/>
  </si>
  <si>
    <t>圷公民館</t>
    <rPh sb="0" eb="1">
      <t>アクツ</t>
    </rPh>
    <rPh sb="1" eb="4">
      <t>コウミンカン</t>
    </rPh>
    <phoneticPr fontId="2"/>
  </si>
  <si>
    <t>成沢本郷集会所</t>
    <rPh sb="0" eb="2">
      <t>ナルサワ</t>
    </rPh>
    <rPh sb="2" eb="4">
      <t>ホンゴウ</t>
    </rPh>
    <rPh sb="4" eb="6">
      <t>シュウカイ</t>
    </rPh>
    <rPh sb="6" eb="7">
      <t>ジョ</t>
    </rPh>
    <phoneticPr fontId="2"/>
  </si>
  <si>
    <t>上国井町公民館</t>
    <rPh sb="0" eb="4">
      <t>カミクニイチョウ</t>
    </rPh>
    <rPh sb="4" eb="7">
      <t>コウミンカン</t>
    </rPh>
    <phoneticPr fontId="2"/>
  </si>
  <si>
    <t>国田市民センター</t>
    <rPh sb="0" eb="1">
      <t>クニ</t>
    </rPh>
    <rPh sb="1" eb="2">
      <t>タ</t>
    </rPh>
    <rPh sb="2" eb="4">
      <t>シミン</t>
    </rPh>
    <phoneticPr fontId="2"/>
  </si>
  <si>
    <t>田谷町田園都市センター</t>
    <rPh sb="0" eb="3">
      <t>タヤチョウ</t>
    </rPh>
    <rPh sb="3" eb="5">
      <t>デンエン</t>
    </rPh>
    <rPh sb="5" eb="7">
      <t>トシ</t>
    </rPh>
    <phoneticPr fontId="2"/>
  </si>
  <si>
    <t>旧柳河連絡所</t>
    <rPh sb="0" eb="1">
      <t>キュウ</t>
    </rPh>
    <rPh sb="1" eb="3">
      <t>ヤナカワ</t>
    </rPh>
    <rPh sb="3" eb="5">
      <t>レンラク</t>
    </rPh>
    <rPh sb="5" eb="6">
      <t>ジョ</t>
    </rPh>
    <phoneticPr fontId="2"/>
  </si>
  <si>
    <t>茨城県建設技術管理センター</t>
    <rPh sb="0" eb="3">
      <t>イバラキケン</t>
    </rPh>
    <rPh sb="3" eb="5">
      <t>ケンセツ</t>
    </rPh>
    <rPh sb="5" eb="7">
      <t>ギジュツ</t>
    </rPh>
    <rPh sb="7" eb="9">
      <t>カンリ</t>
    </rPh>
    <phoneticPr fontId="2"/>
  </si>
  <si>
    <t>石川市民センター</t>
    <rPh sb="0" eb="2">
      <t>イシカワ</t>
    </rPh>
    <rPh sb="2" eb="4">
      <t>シミン</t>
    </rPh>
    <phoneticPr fontId="2"/>
  </si>
  <si>
    <t>城東市民センター</t>
    <rPh sb="0" eb="2">
      <t>ジョウトウ</t>
    </rPh>
    <rPh sb="2" eb="4">
      <t>シミン</t>
    </rPh>
    <phoneticPr fontId="2"/>
  </si>
  <si>
    <t>総合教育研究所</t>
    <rPh sb="0" eb="2">
      <t>ソウゴウ</t>
    </rPh>
    <rPh sb="2" eb="4">
      <t>キョウイク</t>
    </rPh>
    <rPh sb="4" eb="7">
      <t>ケンキュウショ</t>
    </rPh>
    <phoneticPr fontId="2"/>
  </si>
  <si>
    <t>双葉台市民センター</t>
    <rPh sb="0" eb="2">
      <t>フタバ</t>
    </rPh>
    <rPh sb="2" eb="3">
      <t>ダイ</t>
    </rPh>
    <rPh sb="3" eb="5">
      <t>シミン</t>
    </rPh>
    <phoneticPr fontId="2"/>
  </si>
  <si>
    <t>河和田住宅第２集会所</t>
    <rPh sb="0" eb="1">
      <t>カワ</t>
    </rPh>
    <rPh sb="1" eb="3">
      <t>ワダ</t>
    </rPh>
    <rPh sb="3" eb="5">
      <t>ジュウタク</t>
    </rPh>
    <rPh sb="5" eb="6">
      <t>ダイ</t>
    </rPh>
    <rPh sb="7" eb="9">
      <t>シュウカイ</t>
    </rPh>
    <rPh sb="9" eb="10">
      <t>ジョ</t>
    </rPh>
    <phoneticPr fontId="2"/>
  </si>
  <si>
    <t>水戸市立千波小学校</t>
    <rPh sb="0" eb="4">
      <t>ミトシリツ</t>
    </rPh>
    <rPh sb="4" eb="6">
      <t>センバ</t>
    </rPh>
    <rPh sb="6" eb="9">
      <t>ショウガッコウ</t>
    </rPh>
    <phoneticPr fontId="2"/>
  </si>
  <si>
    <t>西割会館</t>
    <rPh sb="0" eb="1">
      <t>ニシ</t>
    </rPh>
    <rPh sb="1" eb="2">
      <t>ワリ</t>
    </rPh>
    <rPh sb="2" eb="4">
      <t>カイカン</t>
    </rPh>
    <phoneticPr fontId="2"/>
  </si>
  <si>
    <t>飯富町中央生活改善センター</t>
    <rPh sb="0" eb="3">
      <t>イイトミチョウ</t>
    </rPh>
    <rPh sb="3" eb="5">
      <t>チュウオウ</t>
    </rPh>
    <rPh sb="5" eb="7">
      <t>セイカツ</t>
    </rPh>
    <rPh sb="7" eb="9">
      <t>カイゼン</t>
    </rPh>
    <phoneticPr fontId="2"/>
  </si>
  <si>
    <t>旧双葉台幼稚園</t>
    <rPh sb="0" eb="1">
      <t>キュウ</t>
    </rPh>
    <rPh sb="1" eb="3">
      <t>フタバ</t>
    </rPh>
    <rPh sb="3" eb="4">
      <t>ダイ</t>
    </rPh>
    <rPh sb="4" eb="7">
      <t>ヨウチエン</t>
    </rPh>
    <phoneticPr fontId="2"/>
  </si>
  <si>
    <t>吉田市民センター</t>
    <rPh sb="0" eb="2">
      <t>ヨシダ</t>
    </rPh>
    <rPh sb="2" eb="4">
      <t>シミン</t>
    </rPh>
    <phoneticPr fontId="2"/>
  </si>
  <si>
    <t>下大野一区新農村集落センター</t>
    <rPh sb="0" eb="1">
      <t>シモ</t>
    </rPh>
    <rPh sb="1" eb="3">
      <t>オオノ</t>
    </rPh>
    <rPh sb="3" eb="5">
      <t>イチク</t>
    </rPh>
    <rPh sb="5" eb="8">
      <t>シンノウソン</t>
    </rPh>
    <rPh sb="8" eb="10">
      <t>シュウラク</t>
    </rPh>
    <phoneticPr fontId="2"/>
  </si>
  <si>
    <t>小泉集落センター</t>
    <rPh sb="0" eb="2">
      <t>コイズミ</t>
    </rPh>
    <rPh sb="2" eb="4">
      <t>シュウラク</t>
    </rPh>
    <phoneticPr fontId="2"/>
  </si>
  <si>
    <t>水戸市立常澄中学校</t>
    <rPh sb="0" eb="3">
      <t>ミ</t>
    </rPh>
    <rPh sb="3" eb="4">
      <t>リツ</t>
    </rPh>
    <rPh sb="4" eb="6">
      <t>ツネズミ</t>
    </rPh>
    <rPh sb="6" eb="9">
      <t>チュウガッコウ</t>
    </rPh>
    <phoneticPr fontId="2"/>
  </si>
  <si>
    <t>稲荷第二市民センター</t>
    <rPh sb="0" eb="2">
      <t>イナリ</t>
    </rPh>
    <rPh sb="2" eb="4">
      <t>ダイニ</t>
    </rPh>
    <rPh sb="4" eb="6">
      <t>シミン</t>
    </rPh>
    <phoneticPr fontId="2"/>
  </si>
  <si>
    <t>常澄庁舎</t>
    <rPh sb="0" eb="2">
      <t>ツネズミ</t>
    </rPh>
    <rPh sb="2" eb="4">
      <t>チョウシャ</t>
    </rPh>
    <phoneticPr fontId="2"/>
  </si>
  <si>
    <t>島田集落センター</t>
    <rPh sb="0" eb="2">
      <t>シマダ</t>
    </rPh>
    <rPh sb="2" eb="4">
      <t>シュウラク</t>
    </rPh>
    <phoneticPr fontId="2"/>
  </si>
  <si>
    <t>大場市民センター</t>
    <rPh sb="0" eb="2">
      <t>オオバ</t>
    </rPh>
    <rPh sb="2" eb="4">
      <t>シミン</t>
    </rPh>
    <phoneticPr fontId="2"/>
  </si>
  <si>
    <t>下入野区民館</t>
    <rPh sb="0" eb="1">
      <t>シモ</t>
    </rPh>
    <rPh sb="1" eb="3">
      <t>イリノ</t>
    </rPh>
    <rPh sb="3" eb="4">
      <t>ク</t>
    </rPh>
    <rPh sb="4" eb="5">
      <t>タミ</t>
    </rPh>
    <rPh sb="5" eb="6">
      <t>カン</t>
    </rPh>
    <phoneticPr fontId="2"/>
  </si>
  <si>
    <t>万蔵寺集落センター</t>
    <rPh sb="0" eb="1">
      <t>マン</t>
    </rPh>
    <rPh sb="1" eb="2">
      <t>クラ</t>
    </rPh>
    <rPh sb="2" eb="3">
      <t>テラ</t>
    </rPh>
    <rPh sb="3" eb="5">
      <t>シュウラク</t>
    </rPh>
    <phoneticPr fontId="2"/>
  </si>
  <si>
    <t>下野集落センター</t>
    <rPh sb="0" eb="2">
      <t>シモノ</t>
    </rPh>
    <rPh sb="2" eb="4">
      <t>シュウラク</t>
    </rPh>
    <phoneticPr fontId="2"/>
  </si>
  <si>
    <t>JA水戸内原支店</t>
    <rPh sb="2" eb="4">
      <t>ミト</t>
    </rPh>
    <rPh sb="4" eb="6">
      <t>ウチハラ</t>
    </rPh>
    <rPh sb="6" eb="8">
      <t>シテン</t>
    </rPh>
    <phoneticPr fontId="2"/>
  </si>
  <si>
    <t>赤尾関集落センター</t>
    <rPh sb="0" eb="1">
      <t>アカ</t>
    </rPh>
    <rPh sb="1" eb="2">
      <t>オ</t>
    </rPh>
    <rPh sb="2" eb="3">
      <t>セキ</t>
    </rPh>
    <rPh sb="3" eb="5">
      <t>シュウラク</t>
    </rPh>
    <phoneticPr fontId="2"/>
  </si>
  <si>
    <t>あすなろの郷</t>
    <rPh sb="5" eb="6">
      <t>ゴウ</t>
    </rPh>
    <phoneticPr fontId="2"/>
  </si>
  <si>
    <t>H26.12.14</t>
  </si>
  <si>
    <t>平　27．　5</t>
    <rPh sb="0" eb="1">
      <t>ヘイ</t>
    </rPh>
    <phoneticPr fontId="15"/>
  </si>
  <si>
    <t>交通政策課</t>
    <rPh sb="0" eb="2">
      <t>コウツウ</t>
    </rPh>
    <rPh sb="2" eb="4">
      <t>セイサク</t>
    </rPh>
    <rPh sb="4" eb="5">
      <t>カ</t>
    </rPh>
    <phoneticPr fontId="4"/>
  </si>
  <si>
    <t>財産活用課</t>
    <rPh sb="0" eb="2">
      <t>ザイサン</t>
    </rPh>
    <rPh sb="2" eb="4">
      <t>カツヨウ</t>
    </rPh>
    <rPh sb="4" eb="5">
      <t>カ</t>
    </rPh>
    <phoneticPr fontId="4"/>
  </si>
  <si>
    <t>契約検査課</t>
    <rPh sb="0" eb="2">
      <t>ケイヤク</t>
    </rPh>
    <rPh sb="2" eb="4">
      <t>ケンサ</t>
    </rPh>
    <rPh sb="4" eb="5">
      <t>カ</t>
    </rPh>
    <phoneticPr fontId="4"/>
  </si>
  <si>
    <t>市民協働部</t>
    <rPh sb="0" eb="2">
      <t>シミン</t>
    </rPh>
    <rPh sb="2" eb="4">
      <t>キョウドウ</t>
    </rPh>
    <rPh sb="4" eb="5">
      <t>ブ</t>
    </rPh>
    <phoneticPr fontId="4"/>
  </si>
  <si>
    <t>文化交流課</t>
    <rPh sb="0" eb="2">
      <t>ブンカ</t>
    </rPh>
    <rPh sb="2" eb="4">
      <t>コウリュウ</t>
    </rPh>
    <rPh sb="4" eb="5">
      <t>カ</t>
    </rPh>
    <phoneticPr fontId="4"/>
  </si>
  <si>
    <t>生活環境部</t>
    <rPh sb="0" eb="2">
      <t>セイカツ</t>
    </rPh>
    <rPh sb="2" eb="5">
      <t>カンキョウブ</t>
    </rPh>
    <phoneticPr fontId="4"/>
  </si>
  <si>
    <t>千波湖管理室</t>
    <rPh sb="0" eb="2">
      <t>センバ</t>
    </rPh>
    <rPh sb="2" eb="3">
      <t>コ</t>
    </rPh>
    <rPh sb="3" eb="6">
      <t>カンリシツ</t>
    </rPh>
    <phoneticPr fontId="4"/>
  </si>
  <si>
    <t>住宅政策課</t>
    <rPh sb="0" eb="2">
      <t>ジュウタク</t>
    </rPh>
    <rPh sb="2" eb="5">
      <t>セイサクカ</t>
    </rPh>
    <phoneticPr fontId="4"/>
  </si>
  <si>
    <t>泉町周辺地区開発事務所</t>
    <rPh sb="0" eb="1">
      <t>イズミ</t>
    </rPh>
    <rPh sb="1" eb="2">
      <t>チョウ</t>
    </rPh>
    <rPh sb="2" eb="4">
      <t>シュウヘン</t>
    </rPh>
    <rPh sb="4" eb="6">
      <t>チク</t>
    </rPh>
    <rPh sb="6" eb="8">
      <t>カイハツ</t>
    </rPh>
    <rPh sb="8" eb="10">
      <t>ジム</t>
    </rPh>
    <rPh sb="10" eb="11">
      <t>ショ</t>
    </rPh>
    <phoneticPr fontId="4"/>
  </si>
  <si>
    <t>新荘市民センター</t>
    <rPh sb="0" eb="1">
      <t>シン</t>
    </rPh>
    <rPh sb="1" eb="2">
      <t>ソウ</t>
    </rPh>
    <rPh sb="2" eb="4">
      <t>シミン</t>
    </rPh>
    <phoneticPr fontId="2"/>
  </si>
  <si>
    <t>上大野市民センター</t>
    <rPh sb="0" eb="1">
      <t>ウエ</t>
    </rPh>
    <rPh sb="1" eb="3">
      <t>オオノ</t>
    </rPh>
    <rPh sb="3" eb="5">
      <t>シミン</t>
    </rPh>
    <phoneticPr fontId="2"/>
  </si>
  <si>
    <t>寿市民センター</t>
    <rPh sb="0" eb="1">
      <t>コトブキ</t>
    </rPh>
    <rPh sb="1" eb="3">
      <t>シミン</t>
    </rPh>
    <phoneticPr fontId="2"/>
  </si>
  <si>
    <t>渡里市民センター</t>
    <rPh sb="0" eb="1">
      <t>ワタ</t>
    </rPh>
    <rPh sb="1" eb="2">
      <t>サト</t>
    </rPh>
    <rPh sb="2" eb="4">
      <t>シミン</t>
    </rPh>
    <phoneticPr fontId="2"/>
  </si>
  <si>
    <t>飯富市民センター</t>
    <rPh sb="0" eb="2">
      <t>イイトミ</t>
    </rPh>
    <rPh sb="2" eb="4">
      <t>シミン</t>
    </rPh>
    <phoneticPr fontId="2"/>
  </si>
  <si>
    <t>-</t>
  </si>
  <si>
    <t>［市長部局］</t>
    <rPh sb="1" eb="3">
      <t>シチョウ</t>
    </rPh>
    <rPh sb="3" eb="5">
      <t>ブキョク</t>
    </rPh>
    <phoneticPr fontId="4"/>
  </si>
  <si>
    <t>副市長</t>
    <rPh sb="0" eb="3">
      <t>フクシチョウ</t>
    </rPh>
    <phoneticPr fontId="4"/>
  </si>
  <si>
    <t>税務事務所</t>
    <rPh sb="0" eb="2">
      <t>ゼイム</t>
    </rPh>
    <rPh sb="2" eb="5">
      <t>ジムショ</t>
    </rPh>
    <phoneticPr fontId="4"/>
  </si>
  <si>
    <t>市長</t>
    <rPh sb="0" eb="2">
      <t>シチョウ</t>
    </rPh>
    <phoneticPr fontId="4"/>
  </si>
  <si>
    <t>住宅政策課</t>
    <rPh sb="0" eb="2">
      <t>ジュウタク</t>
    </rPh>
    <rPh sb="2" eb="4">
      <t>セイサク</t>
    </rPh>
    <rPh sb="4" eb="5">
      <t>カ</t>
    </rPh>
    <phoneticPr fontId="4"/>
  </si>
  <si>
    <t>下水道管理課</t>
    <rPh sb="0" eb="3">
      <t>ゲスイドウ</t>
    </rPh>
    <rPh sb="3" eb="6">
      <t>カンリカ</t>
    </rPh>
    <phoneticPr fontId="4"/>
  </si>
  <si>
    <t>下水道整備課</t>
    <rPh sb="0" eb="3">
      <t>ゲスイドウ</t>
    </rPh>
    <rPh sb="3" eb="6">
      <t>セイビカ</t>
    </rPh>
    <phoneticPr fontId="4"/>
  </si>
  <si>
    <t>会計管理者</t>
    <rPh sb="0" eb="2">
      <t>カイケイ</t>
    </rPh>
    <rPh sb="2" eb="5">
      <t>カンリシャ</t>
    </rPh>
    <phoneticPr fontId="4"/>
  </si>
  <si>
    <t>［消　防］</t>
    <rPh sb="1" eb="2">
      <t>ケ</t>
    </rPh>
    <rPh sb="3" eb="4">
      <t>ボウ</t>
    </rPh>
    <phoneticPr fontId="4"/>
  </si>
  <si>
    <t>消防総務課</t>
    <rPh sb="0" eb="2">
      <t>ショウボウ</t>
    </rPh>
    <rPh sb="2" eb="5">
      <t>ソウムカ</t>
    </rPh>
    <phoneticPr fontId="4"/>
  </si>
  <si>
    <t>火災予防課</t>
    <rPh sb="0" eb="2">
      <t>カサイ</t>
    </rPh>
    <rPh sb="2" eb="5">
      <t>ヨボウカ</t>
    </rPh>
    <phoneticPr fontId="4"/>
  </si>
  <si>
    <t>消防救助課</t>
    <rPh sb="0" eb="2">
      <t>ショウボウ</t>
    </rPh>
    <rPh sb="2" eb="4">
      <t>キュウジョ</t>
    </rPh>
    <rPh sb="4" eb="5">
      <t>カ</t>
    </rPh>
    <phoneticPr fontId="4"/>
  </si>
  <si>
    <t>救急課</t>
    <rPh sb="0" eb="2">
      <t>キュウキュウ</t>
    </rPh>
    <rPh sb="2" eb="3">
      <t>カ</t>
    </rPh>
    <phoneticPr fontId="4"/>
  </si>
  <si>
    <t>北消防署</t>
    <rPh sb="0" eb="1">
      <t>キタ</t>
    </rPh>
    <rPh sb="1" eb="4">
      <t>ショウボウショ</t>
    </rPh>
    <phoneticPr fontId="4"/>
  </si>
  <si>
    <t>南消防署</t>
    <rPh sb="0" eb="1">
      <t>ミナミ</t>
    </rPh>
    <rPh sb="1" eb="4">
      <t>ショウボウショ</t>
    </rPh>
    <phoneticPr fontId="4"/>
  </si>
  <si>
    <t>水道総務課</t>
    <rPh sb="0" eb="2">
      <t>スイドウ</t>
    </rPh>
    <rPh sb="2" eb="5">
      <t>ソウムカ</t>
    </rPh>
    <phoneticPr fontId="4"/>
  </si>
  <si>
    <t>経理課</t>
    <rPh sb="0" eb="2">
      <t>ケイリ</t>
    </rPh>
    <rPh sb="2" eb="3">
      <t>カ</t>
    </rPh>
    <phoneticPr fontId="4"/>
  </si>
  <si>
    <t>水道整備課</t>
    <rPh sb="0" eb="2">
      <t>スイドウ</t>
    </rPh>
    <rPh sb="2" eb="4">
      <t>セイビ</t>
    </rPh>
    <rPh sb="4" eb="5">
      <t>カ</t>
    </rPh>
    <phoneticPr fontId="4"/>
  </si>
  <si>
    <t>給水課</t>
    <rPh sb="0" eb="2">
      <t>キュウスイ</t>
    </rPh>
    <rPh sb="2" eb="3">
      <t>カ</t>
    </rPh>
    <phoneticPr fontId="4"/>
  </si>
  <si>
    <t>浄水管理事務所</t>
    <rPh sb="0" eb="2">
      <t>ジョウスイ</t>
    </rPh>
    <rPh sb="2" eb="4">
      <t>カンリ</t>
    </rPh>
    <rPh sb="4" eb="6">
      <t>ジム</t>
    </rPh>
    <rPh sb="6" eb="7">
      <t>ショ</t>
    </rPh>
    <phoneticPr fontId="4"/>
  </si>
  <si>
    <t>［教育委員会］</t>
    <rPh sb="1" eb="3">
      <t>キョウイク</t>
    </rPh>
    <rPh sb="3" eb="5">
      <t>イイン</t>
    </rPh>
    <rPh sb="5" eb="6">
      <t>カイ</t>
    </rPh>
    <phoneticPr fontId="4"/>
  </si>
  <si>
    <t>教育企画課</t>
    <rPh sb="0" eb="2">
      <t>キョウイク</t>
    </rPh>
    <rPh sb="2" eb="5">
      <t>キカクカ</t>
    </rPh>
    <phoneticPr fontId="4"/>
  </si>
  <si>
    <t>教育長</t>
    <rPh sb="0" eb="3">
      <t>キョウイクチョウ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</si>
  <si>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</si>
  <si>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</si>
  <si>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中央図書館</t>
    <rPh sb="0" eb="2">
      <t>チュウオウ</t>
    </rPh>
    <rPh sb="2" eb="5">
      <t>トショカン</t>
    </rPh>
    <phoneticPr fontId="4"/>
  </si>
  <si>
    <t>総合教育研究所</t>
    <rPh sb="0" eb="2">
      <t>ソウゴウ</t>
    </rPh>
    <rPh sb="2" eb="4">
      <t>キョウイク</t>
    </rPh>
    <rPh sb="4" eb="6">
      <t>ケンキュウ</t>
    </rPh>
    <rPh sb="6" eb="7">
      <t>ショ</t>
    </rPh>
    <phoneticPr fontId="4"/>
  </si>
  <si>
    <t>［選挙管理委員会］</t>
    <rPh sb="1" eb="3">
      <t>センキョ</t>
    </rPh>
    <rPh sb="3" eb="5">
      <t>カンリ</t>
    </rPh>
    <rPh sb="5" eb="7">
      <t>イイン</t>
    </rPh>
    <rPh sb="7" eb="8">
      <t>カイ</t>
    </rPh>
    <phoneticPr fontId="4"/>
  </si>
  <si>
    <t>［監査委員］</t>
    <rPh sb="1" eb="3">
      <t>カンサ</t>
    </rPh>
    <rPh sb="3" eb="5">
      <t>イイン</t>
    </rPh>
    <phoneticPr fontId="4"/>
  </si>
  <si>
    <t>［農業委員会］</t>
    <rPh sb="1" eb="3">
      <t>ノウギョウ</t>
    </rPh>
    <rPh sb="3" eb="5">
      <t>イイン</t>
    </rPh>
    <rPh sb="5" eb="6">
      <t>カイ</t>
    </rPh>
    <phoneticPr fontId="4"/>
  </si>
  <si>
    <t>農業委員会事務局</t>
    <rPh sb="0" eb="2">
      <t>ノウギョウ</t>
    </rPh>
    <rPh sb="2" eb="4">
      <t>イイン</t>
    </rPh>
    <rPh sb="4" eb="5">
      <t>カイ</t>
    </rPh>
    <rPh sb="5" eb="8">
      <t>ジムキョク</t>
    </rPh>
    <phoneticPr fontId="4"/>
  </si>
  <si>
    <t>［議会］</t>
    <rPh sb="1" eb="3">
      <t>ギカイ</t>
    </rPh>
    <phoneticPr fontId="4"/>
  </si>
  <si>
    <t>総務課</t>
    <rPh sb="0" eb="3">
      <t>ソウムカ</t>
    </rPh>
    <phoneticPr fontId="4"/>
  </si>
  <si>
    <t>議事課</t>
    <rPh sb="0" eb="2">
      <t>ギジ</t>
    </rPh>
    <rPh sb="2" eb="3">
      <t>カ</t>
    </rPh>
    <phoneticPr fontId="4"/>
  </si>
  <si>
    <t>体育施設整備課</t>
    <rPh sb="0" eb="2">
      <t>タイイク</t>
    </rPh>
    <rPh sb="2" eb="4">
      <t>シセツ</t>
    </rPh>
    <rPh sb="4" eb="6">
      <t>セイビ</t>
    </rPh>
    <rPh sb="6" eb="7">
      <t>カ</t>
    </rPh>
    <phoneticPr fontId="4"/>
  </si>
  <si>
    <t>パスポートセンター</t>
    <phoneticPr fontId="4"/>
  </si>
  <si>
    <t>H 8.10.20</t>
  </si>
  <si>
    <t>初</t>
    <rPh sb="0" eb="1">
      <t>ハツ</t>
    </rPh>
    <phoneticPr fontId="15"/>
  </si>
  <si>
    <t>村 田　  正 孝</t>
    <rPh sb="0" eb="1">
      <t>ムラ</t>
    </rPh>
    <rPh sb="2" eb="3">
      <t>タ</t>
    </rPh>
    <rPh sb="6" eb="7">
      <t>セイ</t>
    </rPh>
    <rPh sb="8" eb="9">
      <t>タカシ</t>
    </rPh>
    <phoneticPr fontId="15"/>
  </si>
  <si>
    <t>明　22．　5</t>
    <rPh sb="0" eb="1">
      <t>メイ</t>
    </rPh>
    <phoneticPr fontId="15"/>
  </si>
  <si>
    <t>明　28．　4</t>
    <rPh sb="0" eb="1">
      <t>アキラ</t>
    </rPh>
    <phoneticPr fontId="15"/>
  </si>
  <si>
    <t>大  沢 　千代吉</t>
    <rPh sb="0" eb="1">
      <t>ダイ</t>
    </rPh>
    <rPh sb="3" eb="4">
      <t>サワ</t>
    </rPh>
    <rPh sb="6" eb="9">
      <t>チヨキチ</t>
    </rPh>
    <phoneticPr fontId="15"/>
  </si>
  <si>
    <t>昭　58．　5</t>
    <rPh sb="0" eb="1">
      <t>ショウ</t>
    </rPh>
    <phoneticPr fontId="15"/>
  </si>
  <si>
    <t>昭　60．　6</t>
    <rPh sb="0" eb="1">
      <t>ショウ</t>
    </rPh>
    <phoneticPr fontId="15"/>
  </si>
  <si>
    <t>西 野 　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</si>
  <si>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明　28．　4</t>
    <rPh sb="0" eb="1">
      <t>メイ</t>
    </rPh>
    <phoneticPr fontId="15"/>
  </si>
  <si>
    <t>大 槻  　栄 寿</t>
    <rPh sb="0" eb="1">
      <t>ダイ</t>
    </rPh>
    <rPh sb="2" eb="3">
      <t>ツキ</t>
    </rPh>
    <rPh sb="6" eb="7">
      <t>サカエ</t>
    </rPh>
    <rPh sb="8" eb="9">
      <t>コトブキ</t>
    </rPh>
    <phoneticPr fontId="15"/>
  </si>
  <si>
    <t>昭　62．　4</t>
    <rPh sb="0" eb="1">
      <t>ショウ</t>
    </rPh>
    <phoneticPr fontId="15"/>
  </si>
  <si>
    <t>加 藤  　一 嘉</t>
    <rPh sb="0" eb="1">
      <t>クワ</t>
    </rPh>
    <rPh sb="2" eb="3">
      <t>フジ</t>
    </rPh>
    <rPh sb="6" eb="7">
      <t>イチ</t>
    </rPh>
    <rPh sb="8" eb="9">
      <t>ヨミ</t>
    </rPh>
    <phoneticPr fontId="15"/>
  </si>
  <si>
    <t>昭　62．　5</t>
    <rPh sb="0" eb="1">
      <t>ショウ</t>
    </rPh>
    <phoneticPr fontId="15"/>
  </si>
  <si>
    <t>平　　1．　6</t>
    <rPh sb="0" eb="1">
      <t>ヘイ</t>
    </rPh>
    <phoneticPr fontId="15"/>
  </si>
  <si>
    <t>栗 田  　彦 六</t>
    <rPh sb="0" eb="1">
      <t>クリ</t>
    </rPh>
    <rPh sb="2" eb="3">
      <t>タ</t>
    </rPh>
    <rPh sb="6" eb="7">
      <t>ヒコ</t>
    </rPh>
    <rPh sb="8" eb="9">
      <t>ロク</t>
    </rPh>
    <phoneticPr fontId="15"/>
  </si>
  <si>
    <t>明　29．　1</t>
    <rPh sb="0" eb="1">
      <t>メイ</t>
    </rPh>
    <phoneticPr fontId="15"/>
  </si>
  <si>
    <t>明　31．　4</t>
    <rPh sb="0" eb="1">
      <t>メイ</t>
    </rPh>
    <phoneticPr fontId="15"/>
  </si>
  <si>
    <t>福 島  　辰 三</t>
    <rPh sb="0" eb="1">
      <t>フク</t>
    </rPh>
    <rPh sb="2" eb="3">
      <t>シマ</t>
    </rPh>
    <rPh sb="6" eb="7">
      <t>タツ</t>
    </rPh>
    <rPh sb="8" eb="9">
      <t>サン</t>
    </rPh>
    <phoneticPr fontId="15"/>
  </si>
  <si>
    <t>平　　3．　4</t>
    <rPh sb="0" eb="1">
      <t>ヘイ</t>
    </rPh>
    <phoneticPr fontId="15"/>
  </si>
  <si>
    <t>飯 村  　   彜</t>
    <rPh sb="0" eb="1">
      <t>メシ</t>
    </rPh>
    <rPh sb="2" eb="3">
      <t>ムラ</t>
    </rPh>
    <rPh sb="9" eb="10">
      <t>ツネ</t>
    </rPh>
    <phoneticPr fontId="15"/>
  </si>
  <si>
    <t>明　32．　4</t>
    <rPh sb="0" eb="1">
      <t>メイ</t>
    </rPh>
    <phoneticPr fontId="15"/>
  </si>
  <si>
    <t>中 村　 善次郎</t>
    <rPh sb="0" eb="1">
      <t>ナカ</t>
    </rPh>
    <rPh sb="2" eb="3">
      <t>ムラ</t>
    </rPh>
    <rPh sb="5" eb="8">
      <t>ゼンジロウ</t>
    </rPh>
    <phoneticPr fontId="15"/>
  </si>
  <si>
    <t>平　　3．　5</t>
    <rPh sb="0" eb="1">
      <t>ヘイ</t>
    </rPh>
    <phoneticPr fontId="15"/>
  </si>
  <si>
    <t>平　　5．　6</t>
    <rPh sb="0" eb="1">
      <t>ヘイ</t>
    </rPh>
    <phoneticPr fontId="15"/>
  </si>
  <si>
    <t>西 垣  　正 吉</t>
    <rPh sb="0" eb="1">
      <t>ニシ</t>
    </rPh>
    <rPh sb="2" eb="3">
      <t>カキ</t>
    </rPh>
    <rPh sb="6" eb="7">
      <t>セイ</t>
    </rPh>
    <rPh sb="8" eb="9">
      <t>キチ</t>
    </rPh>
    <phoneticPr fontId="15"/>
  </si>
  <si>
    <t>綿 引  　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</si>
  <si>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平　　7．　4</t>
    <rPh sb="0" eb="1">
      <t>ヘイ</t>
    </rPh>
    <phoneticPr fontId="15"/>
  </si>
  <si>
    <t>鈴  木　 菊太郎</t>
    <rPh sb="0" eb="1">
      <t>スズ</t>
    </rPh>
    <rPh sb="3" eb="4">
      <t>キ</t>
    </rPh>
    <rPh sb="6" eb="7">
      <t>キク</t>
    </rPh>
    <rPh sb="7" eb="9">
      <t>タロウ</t>
    </rPh>
    <phoneticPr fontId="15"/>
  </si>
  <si>
    <t>明　33．　1</t>
    <rPh sb="0" eb="1">
      <t>メイ</t>
    </rPh>
    <phoneticPr fontId="15"/>
  </si>
  <si>
    <t>明　37．　4</t>
    <rPh sb="0" eb="1">
      <t>メイ</t>
    </rPh>
    <phoneticPr fontId="15"/>
  </si>
  <si>
    <t>松 本  　勝 久</t>
    <rPh sb="0" eb="1">
      <t>マツ</t>
    </rPh>
    <rPh sb="2" eb="3">
      <t>ホン</t>
    </rPh>
    <rPh sb="6" eb="7">
      <t>カチ</t>
    </rPh>
    <rPh sb="8" eb="9">
      <t>ヒサシ</t>
    </rPh>
    <phoneticPr fontId="15"/>
  </si>
  <si>
    <t>平　　7．　5</t>
    <rPh sb="0" eb="1">
      <t>ヘイ</t>
    </rPh>
    <phoneticPr fontId="15"/>
  </si>
  <si>
    <t>平　　9．　6</t>
    <rPh sb="0" eb="1">
      <t>ヘイ</t>
    </rPh>
    <phoneticPr fontId="15"/>
  </si>
  <si>
    <t>板 垣  　信 有</t>
    <rPh sb="0" eb="1">
      <t>イタ</t>
    </rPh>
    <rPh sb="2" eb="3">
      <t>カキ</t>
    </rPh>
    <rPh sb="6" eb="7">
      <t>ノブ</t>
    </rPh>
    <rPh sb="8" eb="9">
      <t>ア</t>
    </rPh>
    <phoneticPr fontId="15"/>
  </si>
  <si>
    <t>森　    富士夫</t>
    <rPh sb="0" eb="1">
      <t>モリ</t>
    </rPh>
    <rPh sb="6" eb="9">
      <t>フジオ</t>
    </rPh>
    <phoneticPr fontId="15"/>
  </si>
  <si>
    <t>平　11．　4</t>
    <rPh sb="0" eb="1">
      <t>ヘイ</t>
    </rPh>
    <phoneticPr fontId="15"/>
  </si>
  <si>
    <t>小 沢  　一 郎</t>
    <rPh sb="0" eb="1">
      <t>ショウ</t>
    </rPh>
    <rPh sb="2" eb="3">
      <t>サワ</t>
    </rPh>
    <rPh sb="6" eb="7">
      <t>イチ</t>
    </rPh>
    <rPh sb="8" eb="9">
      <t>ロウ</t>
    </rPh>
    <phoneticPr fontId="15"/>
  </si>
  <si>
    <t>明　39．　1</t>
    <rPh sb="0" eb="1">
      <t>メイ</t>
    </rPh>
    <phoneticPr fontId="15"/>
  </si>
  <si>
    <t>高 橋  　丈 夫</t>
    <rPh sb="0" eb="1">
      <t>タカ</t>
    </rPh>
    <rPh sb="2" eb="3">
      <t>ハシ</t>
    </rPh>
    <rPh sb="6" eb="7">
      <t>タケ</t>
    </rPh>
    <rPh sb="8" eb="9">
      <t>オット</t>
    </rPh>
    <phoneticPr fontId="15"/>
  </si>
  <si>
    <t>平　11．　5</t>
    <rPh sb="0" eb="1">
      <t>ヘイ</t>
    </rPh>
    <phoneticPr fontId="15"/>
  </si>
  <si>
    <t>平　13．　6</t>
    <rPh sb="0" eb="1">
      <t>ヘイ</t>
    </rPh>
    <phoneticPr fontId="15"/>
  </si>
  <si>
    <t>小 林  　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</si>
  <si>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明　40．　1</t>
    <rPh sb="0" eb="1">
      <t>メイ</t>
    </rPh>
    <phoneticPr fontId="15"/>
  </si>
  <si>
    <t>明　40．　4</t>
    <rPh sb="0" eb="1">
      <t>メイ</t>
    </rPh>
    <phoneticPr fontId="15"/>
  </si>
  <si>
    <t>須 能  　昭 一</t>
    <rPh sb="0" eb="1">
      <t>ス</t>
    </rPh>
    <rPh sb="2" eb="3">
      <t>ノウ</t>
    </rPh>
    <rPh sb="6" eb="7">
      <t>アキラ</t>
    </rPh>
    <rPh sb="8" eb="9">
      <t>イチ</t>
    </rPh>
    <phoneticPr fontId="15"/>
  </si>
  <si>
    <t>平　15．　4</t>
    <rPh sb="0" eb="1">
      <t>ヘイ</t>
    </rPh>
    <phoneticPr fontId="15"/>
  </si>
  <si>
    <t>鈴 木  　錬 平</t>
    <rPh sb="0" eb="1">
      <t>スズ</t>
    </rPh>
    <rPh sb="2" eb="3">
      <t>キ</t>
    </rPh>
    <rPh sb="6" eb="7">
      <t>レン</t>
    </rPh>
    <rPh sb="8" eb="9">
      <t>ヒラ</t>
    </rPh>
    <phoneticPr fontId="15"/>
  </si>
  <si>
    <t>小 圷 　 和 男</t>
    <rPh sb="0" eb="1">
      <t>ショウ</t>
    </rPh>
    <rPh sb="2" eb="3">
      <t>アクツ</t>
    </rPh>
    <rPh sb="6" eb="7">
      <t>ワ</t>
    </rPh>
    <rPh sb="8" eb="9">
      <t>オトコ</t>
    </rPh>
    <phoneticPr fontId="15"/>
  </si>
  <si>
    <t>平　15．　5</t>
    <rPh sb="0" eb="1">
      <t>ヘイ</t>
    </rPh>
    <phoneticPr fontId="15"/>
  </si>
  <si>
    <t>平　17．　3</t>
    <rPh sb="0" eb="1">
      <t>ヘイ</t>
    </rPh>
    <phoneticPr fontId="15"/>
  </si>
  <si>
    <t>明　43．　1</t>
    <rPh sb="0" eb="1">
      <t>メイ</t>
    </rPh>
    <phoneticPr fontId="15"/>
  </si>
  <si>
    <t>小松﨑　 常 則</t>
    <rPh sb="0" eb="3">
      <t>コマツザキ</t>
    </rPh>
    <rPh sb="5" eb="6">
      <t>ツネ</t>
    </rPh>
    <rPh sb="7" eb="8">
      <t>ノリ</t>
    </rPh>
    <phoneticPr fontId="15"/>
  </si>
  <si>
    <t>平　19．　4</t>
    <rPh sb="0" eb="1">
      <t>ヘイ</t>
    </rPh>
    <phoneticPr fontId="15"/>
  </si>
  <si>
    <t>鈴  木 　文次郎</t>
    <rPh sb="0" eb="1">
      <t>スズ</t>
    </rPh>
    <rPh sb="3" eb="4">
      <t>キ</t>
    </rPh>
    <rPh sb="6" eb="9">
      <t>モンジロウ</t>
    </rPh>
    <phoneticPr fontId="15"/>
  </si>
  <si>
    <t>明　45．　1</t>
    <rPh sb="0" eb="1">
      <t>メイ</t>
    </rPh>
    <phoneticPr fontId="15"/>
  </si>
  <si>
    <t>明　45．　4</t>
    <rPh sb="0" eb="1">
      <t>メイ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</si>
  <si>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アキラ</t>
    </rPh>
    <phoneticPr fontId="15"/>
  </si>
  <si>
    <t>小 沼     　操</t>
    <rPh sb="0" eb="1">
      <t>ショウ</t>
    </rPh>
    <rPh sb="2" eb="3">
      <t>ヌマ</t>
    </rPh>
    <rPh sb="9" eb="10">
      <t>ミサオ</t>
    </rPh>
    <phoneticPr fontId="15"/>
  </si>
  <si>
    <t>袴 塚　　孝 雄</t>
    <rPh sb="0" eb="1">
      <t>ハカマ</t>
    </rPh>
    <rPh sb="2" eb="3">
      <t>ツカ</t>
    </rPh>
    <rPh sb="5" eb="6">
      <t>タカシ</t>
    </rPh>
    <rPh sb="7" eb="8">
      <t>オス</t>
    </rPh>
    <phoneticPr fontId="15"/>
  </si>
  <si>
    <t>秋 山  　誠 明</t>
    <rPh sb="0" eb="1">
      <t>アキ</t>
    </rPh>
    <rPh sb="2" eb="3">
      <t>ヤマ</t>
    </rPh>
    <rPh sb="6" eb="7">
      <t>マコト</t>
    </rPh>
    <rPh sb="8" eb="9">
      <t>アキラ</t>
    </rPh>
    <phoneticPr fontId="15"/>
  </si>
  <si>
    <t>大　　2．　1</t>
    <rPh sb="0" eb="1">
      <t>タイ</t>
    </rPh>
    <phoneticPr fontId="15"/>
  </si>
  <si>
    <t>大　10．　4</t>
    <rPh sb="0" eb="1">
      <t>タイ</t>
    </rPh>
    <phoneticPr fontId="15"/>
  </si>
  <si>
    <t>渡 辺　　政 明</t>
    <rPh sb="0" eb="1">
      <t>ワタリ</t>
    </rPh>
    <rPh sb="2" eb="3">
      <t>ヘン</t>
    </rPh>
    <rPh sb="5" eb="6">
      <t>セイ</t>
    </rPh>
    <rPh sb="7" eb="8">
      <t>メイ</t>
    </rPh>
    <phoneticPr fontId="15"/>
  </si>
  <si>
    <t>平　23．　6</t>
    <rPh sb="0" eb="1">
      <t>ヘイ</t>
    </rPh>
    <phoneticPr fontId="15"/>
  </si>
  <si>
    <t>平　25．　6</t>
    <rPh sb="0" eb="1">
      <t>ヘイ</t>
    </rPh>
    <phoneticPr fontId="15"/>
  </si>
  <si>
    <t>小 林　  元 茂</t>
    <rPh sb="0" eb="1">
      <t>ショウ</t>
    </rPh>
    <rPh sb="2" eb="3">
      <t>ハヤシ</t>
    </rPh>
    <rPh sb="6" eb="7">
      <t>モト</t>
    </rPh>
    <rPh sb="8" eb="9">
      <t>シゲル</t>
    </rPh>
    <phoneticPr fontId="15"/>
  </si>
  <si>
    <t>大　14．　3</t>
    <rPh sb="0" eb="1">
      <t>タイ</t>
    </rPh>
    <phoneticPr fontId="15"/>
  </si>
  <si>
    <t>田　口　　文　明</t>
    <rPh sb="0" eb="1">
      <t>タ</t>
    </rPh>
    <rPh sb="2" eb="3">
      <t>クチ</t>
    </rPh>
    <rPh sb="5" eb="6">
      <t>ブン</t>
    </rPh>
    <rPh sb="7" eb="8">
      <t>メイ</t>
    </rPh>
    <phoneticPr fontId="15"/>
  </si>
  <si>
    <t>師 岡　  廉 治</t>
    <rPh sb="0" eb="1">
      <t>シ</t>
    </rPh>
    <rPh sb="2" eb="3">
      <t>オカ</t>
    </rPh>
    <rPh sb="6" eb="7">
      <t>カド</t>
    </rPh>
    <rPh sb="8" eb="9">
      <t>オサム</t>
    </rPh>
    <phoneticPr fontId="15"/>
  </si>
  <si>
    <t>大　14．　4</t>
    <rPh sb="0" eb="1">
      <t>タイ</t>
    </rPh>
    <phoneticPr fontId="15"/>
  </si>
  <si>
    <t>昭　　4．　4</t>
    <rPh sb="0" eb="1">
      <t>ショウ</t>
    </rPh>
    <phoneticPr fontId="15"/>
  </si>
  <si>
    <t>村　田　　進　洋</t>
    <rPh sb="0" eb="1">
      <t>ムラ</t>
    </rPh>
    <rPh sb="2" eb="3">
      <t>タ</t>
    </rPh>
    <rPh sb="5" eb="6">
      <t>シン</t>
    </rPh>
    <rPh sb="7" eb="8">
      <t>ヨウ</t>
    </rPh>
    <phoneticPr fontId="15"/>
  </si>
  <si>
    <t>平　27．　6</t>
    <rPh sb="0" eb="1">
      <t>ヘイ</t>
    </rPh>
    <phoneticPr fontId="15"/>
  </si>
  <si>
    <t>平　29．　6</t>
    <rPh sb="0" eb="1">
      <t>ヘイ</t>
    </rPh>
    <phoneticPr fontId="15"/>
  </si>
  <si>
    <t>島 村  　次 男</t>
    <rPh sb="0" eb="1">
      <t>シマ</t>
    </rPh>
    <rPh sb="2" eb="3">
      <t>ムラ</t>
    </rPh>
    <rPh sb="6" eb="7">
      <t>ツギ</t>
    </rPh>
    <rPh sb="8" eb="9">
      <t>オトコ</t>
    </rPh>
    <phoneticPr fontId="15"/>
  </si>
  <si>
    <t>昭　　8．　4</t>
    <rPh sb="0" eb="1">
      <t>ショウ</t>
    </rPh>
    <phoneticPr fontId="15"/>
  </si>
  <si>
    <t>平　30．　6</t>
    <rPh sb="0" eb="1">
      <t>ヘイ</t>
    </rPh>
    <phoneticPr fontId="15"/>
  </si>
  <si>
    <t>鈴 木 　剛次郎</t>
    <rPh sb="0" eb="1">
      <t>スズ</t>
    </rPh>
    <rPh sb="2" eb="3">
      <t>キ</t>
    </rPh>
    <rPh sb="5" eb="8">
      <t>ゴウジロウ</t>
    </rPh>
    <phoneticPr fontId="15"/>
  </si>
  <si>
    <t>昭　14．　9</t>
    <rPh sb="0" eb="1">
      <t>ショウ</t>
    </rPh>
    <phoneticPr fontId="15"/>
  </si>
  <si>
    <t>田　口　　米　蔵</t>
    <rPh sb="0" eb="1">
      <t>タ</t>
    </rPh>
    <rPh sb="2" eb="3">
      <t>クチ</t>
    </rPh>
    <rPh sb="5" eb="6">
      <t>コメ</t>
    </rPh>
    <rPh sb="7" eb="8">
      <t>ゾウ</t>
    </rPh>
    <phoneticPr fontId="15"/>
  </si>
  <si>
    <t>秋 元     　正</t>
    <rPh sb="0" eb="1">
      <t>アキ</t>
    </rPh>
    <rPh sb="2" eb="3">
      <t>モト</t>
    </rPh>
    <rPh sb="9" eb="10">
      <t>タダシ</t>
    </rPh>
    <phoneticPr fontId="15"/>
  </si>
  <si>
    <t>昭　16．　5</t>
    <rPh sb="0" eb="1">
      <t>ショウ</t>
    </rPh>
    <phoneticPr fontId="15"/>
  </si>
  <si>
    <t>木 村    五 郎</t>
    <rPh sb="0" eb="1">
      <t>キ</t>
    </rPh>
    <rPh sb="2" eb="3">
      <t>ムラ</t>
    </rPh>
    <rPh sb="7" eb="8">
      <t>５</t>
    </rPh>
    <rPh sb="9" eb="10">
      <t>ロウ</t>
    </rPh>
    <phoneticPr fontId="15"/>
  </si>
  <si>
    <t>昭　16．　8</t>
    <rPh sb="0" eb="1">
      <t>ショウ</t>
    </rPh>
    <phoneticPr fontId="15"/>
  </si>
  <si>
    <t>昭　18．　9</t>
    <rPh sb="0" eb="1">
      <t>ショウ</t>
    </rPh>
    <phoneticPr fontId="15"/>
  </si>
  <si>
    <t>風 戸  　元 愛</t>
    <rPh sb="0" eb="1">
      <t>カゼ</t>
    </rPh>
    <rPh sb="2" eb="3">
      <t>ト</t>
    </rPh>
    <rPh sb="6" eb="7">
      <t>モト</t>
    </rPh>
    <rPh sb="8" eb="9">
      <t>アイ</t>
    </rPh>
    <phoneticPr fontId="15"/>
  </si>
  <si>
    <t>昭　21．　5</t>
    <rPh sb="0" eb="1">
      <t>ショウ</t>
    </rPh>
    <phoneticPr fontId="15"/>
  </si>
  <si>
    <t>伊  藤 　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</si>
  <si>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昭　26．　4</t>
    <rPh sb="0" eb="1">
      <t>ショウ</t>
    </rPh>
    <phoneticPr fontId="15"/>
  </si>
  <si>
    <t>海 野  　龍 夫</t>
    <rPh sb="0" eb="1">
      <t>ウミ</t>
    </rPh>
    <rPh sb="2" eb="3">
      <t>ノ</t>
    </rPh>
    <rPh sb="6" eb="7">
      <t>リュウ</t>
    </rPh>
    <rPh sb="8" eb="9">
      <t>オット</t>
    </rPh>
    <phoneticPr fontId="15"/>
  </si>
  <si>
    <t>昭　26．　5</t>
    <rPh sb="0" eb="1">
      <t>ショウ</t>
    </rPh>
    <phoneticPr fontId="15"/>
  </si>
  <si>
    <t>昭　27．　7</t>
    <rPh sb="0" eb="1">
      <t>ショウ</t>
    </rPh>
    <phoneticPr fontId="15"/>
  </si>
  <si>
    <t>金 沢  　正 安</t>
    <rPh sb="0" eb="1">
      <t>キン</t>
    </rPh>
    <rPh sb="2" eb="3">
      <t>サワ</t>
    </rPh>
    <rPh sb="6" eb="7">
      <t>セイ</t>
    </rPh>
    <rPh sb="8" eb="9">
      <t>ヤス</t>
    </rPh>
    <phoneticPr fontId="15"/>
  </si>
  <si>
    <t>菊 池     　林</t>
    <rPh sb="0" eb="1">
      <t>キク</t>
    </rPh>
    <rPh sb="2" eb="3">
      <t>イケ</t>
    </rPh>
    <rPh sb="9" eb="10">
      <t>ハヤシ</t>
    </rPh>
    <phoneticPr fontId="15"/>
  </si>
  <si>
    <t>昭　30．　4</t>
    <rPh sb="0" eb="1">
      <t>ショウ</t>
    </rPh>
    <phoneticPr fontId="15"/>
  </si>
  <si>
    <t>遠 山     　勇</t>
    <rPh sb="0" eb="1">
      <t>エン</t>
    </rPh>
    <rPh sb="2" eb="3">
      <t>ヤマ</t>
    </rPh>
    <rPh sb="9" eb="10">
      <t>イサム</t>
    </rPh>
    <phoneticPr fontId="15"/>
  </si>
  <si>
    <t>昭　30．　5</t>
    <rPh sb="0" eb="1">
      <t>ショウ</t>
    </rPh>
    <phoneticPr fontId="15"/>
  </si>
  <si>
    <t>昭　34．　3</t>
    <rPh sb="0" eb="1">
      <t>ショウ</t>
    </rPh>
    <phoneticPr fontId="15"/>
  </si>
  <si>
    <t>田 沢  　重 男</t>
    <rPh sb="0" eb="1">
      <t>タ</t>
    </rPh>
    <rPh sb="2" eb="3">
      <t>サワ</t>
    </rPh>
    <rPh sb="6" eb="7">
      <t>ジュウ</t>
    </rPh>
    <rPh sb="8" eb="9">
      <t>オトコ</t>
    </rPh>
    <phoneticPr fontId="15"/>
  </si>
  <si>
    <t>昭　34．　5</t>
    <rPh sb="0" eb="1">
      <t>ショウ</t>
    </rPh>
    <phoneticPr fontId="15"/>
  </si>
  <si>
    <t>昭　36．　4</t>
    <rPh sb="0" eb="1">
      <t>ショウ</t>
    </rPh>
    <phoneticPr fontId="15"/>
  </si>
  <si>
    <t>渡  辺   源四郎</t>
    <rPh sb="0" eb="1">
      <t>ワタリ</t>
    </rPh>
    <rPh sb="3" eb="4">
      <t>ヘン</t>
    </rPh>
    <rPh sb="7" eb="10">
      <t>ゲンシロウ</t>
    </rPh>
    <phoneticPr fontId="15"/>
  </si>
  <si>
    <t>昭　36．　5</t>
    <rPh sb="0" eb="1">
      <t>ショウ</t>
    </rPh>
    <phoneticPr fontId="15"/>
  </si>
  <si>
    <t>昭　37．　7</t>
    <rPh sb="0" eb="1">
      <t>ショウ</t>
    </rPh>
    <phoneticPr fontId="15"/>
  </si>
  <si>
    <t>皆 川  　勝 男</t>
    <rPh sb="0" eb="1">
      <t>ミンナ</t>
    </rPh>
    <rPh sb="2" eb="3">
      <t>カワ</t>
    </rPh>
    <rPh sb="6" eb="7">
      <t>カチ</t>
    </rPh>
    <rPh sb="8" eb="9">
      <t>オトコ</t>
    </rPh>
    <phoneticPr fontId="15"/>
  </si>
  <si>
    <t>昭　38．　4</t>
    <rPh sb="0" eb="1">
      <t>ショウ</t>
    </rPh>
    <phoneticPr fontId="15"/>
  </si>
  <si>
    <t>和 知  　忠 雄</t>
    <rPh sb="0" eb="1">
      <t>ワ</t>
    </rPh>
    <rPh sb="2" eb="3">
      <t>チ</t>
    </rPh>
    <rPh sb="6" eb="7">
      <t>チュウ</t>
    </rPh>
    <rPh sb="8" eb="9">
      <t>オス</t>
    </rPh>
    <phoneticPr fontId="15"/>
  </si>
  <si>
    <t>昭　38．　5</t>
    <rPh sb="0" eb="1">
      <t>ショウ</t>
    </rPh>
    <phoneticPr fontId="15"/>
  </si>
  <si>
    <t>昭　40．　6</t>
    <rPh sb="0" eb="1">
      <t>ショウ</t>
    </rPh>
    <phoneticPr fontId="15"/>
  </si>
  <si>
    <t>安  達   勝次郎</t>
    <rPh sb="0" eb="1">
      <t>アン</t>
    </rPh>
    <rPh sb="3" eb="4">
      <t>タチ</t>
    </rPh>
    <rPh sb="7" eb="10">
      <t>カツジロウ</t>
    </rPh>
    <phoneticPr fontId="15"/>
  </si>
  <si>
    <t>昭　42．　4</t>
    <rPh sb="0" eb="1">
      <t>ショウ</t>
    </rPh>
    <phoneticPr fontId="15"/>
  </si>
  <si>
    <t>鯉 淵     　尋</t>
    <rPh sb="0" eb="1">
      <t>コイ</t>
    </rPh>
    <rPh sb="2" eb="3">
      <t>フチ</t>
    </rPh>
    <rPh sb="9" eb="10">
      <t>タズ</t>
    </rPh>
    <phoneticPr fontId="15"/>
  </si>
  <si>
    <t>昭　42．　5</t>
    <rPh sb="0" eb="1">
      <t>ショウ</t>
    </rPh>
    <phoneticPr fontId="15"/>
  </si>
  <si>
    <t>昭　44．　5</t>
    <rPh sb="0" eb="1">
      <t>ショウ</t>
    </rPh>
    <phoneticPr fontId="15"/>
  </si>
  <si>
    <t>吉 岡  　長 吉</t>
    <rPh sb="0" eb="1">
      <t>キチ</t>
    </rPh>
    <rPh sb="2" eb="3">
      <t>オカ</t>
    </rPh>
    <rPh sb="6" eb="7">
      <t>チョウ</t>
    </rPh>
    <rPh sb="8" eb="9">
      <t>キチ</t>
    </rPh>
    <phoneticPr fontId="15"/>
  </si>
  <si>
    <t>昭　46．　4</t>
    <rPh sb="0" eb="1">
      <t>ショウ</t>
    </rPh>
    <phoneticPr fontId="15"/>
  </si>
  <si>
    <t>神 谷  　源 水</t>
    <rPh sb="0" eb="1">
      <t>カミ</t>
    </rPh>
    <rPh sb="2" eb="3">
      <t>タニ</t>
    </rPh>
    <rPh sb="6" eb="7">
      <t>ミナモト</t>
    </rPh>
    <rPh sb="8" eb="9">
      <t>ミズ</t>
    </rPh>
    <phoneticPr fontId="15"/>
  </si>
  <si>
    <t>昭　46．　5</t>
    <rPh sb="0" eb="1">
      <t>ショウ</t>
    </rPh>
    <phoneticPr fontId="15"/>
  </si>
  <si>
    <t>昭　48．　6</t>
    <rPh sb="0" eb="1">
      <t>ショウ</t>
    </rPh>
    <phoneticPr fontId="15"/>
  </si>
  <si>
    <t>川  嶋　 松之介</t>
    <rPh sb="0" eb="1">
      <t>カワ</t>
    </rPh>
    <rPh sb="3" eb="4">
      <t>シマ</t>
    </rPh>
    <rPh sb="6" eb="9">
      <t>マツノスケ</t>
    </rPh>
    <phoneticPr fontId="15"/>
  </si>
  <si>
    <t>昭　50．　4</t>
    <rPh sb="0" eb="1">
      <t>ショウ</t>
    </rPh>
    <phoneticPr fontId="15"/>
  </si>
  <si>
    <t>木 村     　寛</t>
    <rPh sb="0" eb="1">
      <t>キ</t>
    </rPh>
    <rPh sb="2" eb="3">
      <t>ムラ</t>
    </rPh>
    <rPh sb="9" eb="10">
      <t>ヒロシ</t>
    </rPh>
    <phoneticPr fontId="15"/>
  </si>
  <si>
    <t>昭　50．　5</t>
    <rPh sb="0" eb="1">
      <t>ショウ</t>
    </rPh>
    <phoneticPr fontId="15"/>
  </si>
  <si>
    <t>昭　52．　6</t>
    <rPh sb="0" eb="1">
      <t>ショウ</t>
    </rPh>
    <phoneticPr fontId="15"/>
  </si>
  <si>
    <t>谷 津  　陸 夫</t>
    <rPh sb="0" eb="1">
      <t>タニ</t>
    </rPh>
    <rPh sb="2" eb="3">
      <t>ツ</t>
    </rPh>
    <rPh sb="6" eb="7">
      <t>オカ</t>
    </rPh>
    <rPh sb="8" eb="9">
      <t>オット</t>
    </rPh>
    <phoneticPr fontId="15"/>
  </si>
  <si>
    <t>昭　54．　4</t>
    <rPh sb="0" eb="1">
      <t>ショウ</t>
    </rPh>
    <phoneticPr fontId="15"/>
  </si>
  <si>
    <t>常  井　 成一郎</t>
    <rPh sb="0" eb="1">
      <t>ツネ</t>
    </rPh>
    <rPh sb="3" eb="4">
      <t>イ</t>
    </rPh>
    <rPh sb="6" eb="9">
      <t>セイイチロウ</t>
    </rPh>
    <phoneticPr fontId="15"/>
  </si>
  <si>
    <t>昭　54．　5</t>
    <rPh sb="0" eb="1">
      <t>ショウ</t>
    </rPh>
    <phoneticPr fontId="15"/>
  </si>
  <si>
    <t>昭　56．　6</t>
    <rPh sb="0" eb="1">
      <t>ショウ</t>
    </rPh>
    <phoneticPr fontId="15"/>
  </si>
  <si>
    <t>小 林  　一 彦</t>
    <rPh sb="0" eb="1">
      <t>ショウ</t>
    </rPh>
    <rPh sb="2" eb="3">
      <t>ハヤシ</t>
    </rPh>
    <rPh sb="6" eb="7">
      <t>イチ</t>
    </rPh>
    <rPh sb="8" eb="9">
      <t>ビコ</t>
    </rPh>
    <phoneticPr fontId="15"/>
  </si>
  <si>
    <t>昭　58．　4</t>
    <rPh sb="0" eb="1">
      <t>ショウ</t>
    </rPh>
    <phoneticPr fontId="15"/>
  </si>
  <si>
    <t>大高  織右衛門</t>
    <rPh sb="0" eb="2">
      <t>オオタカ</t>
    </rPh>
    <rPh sb="4" eb="5">
      <t>オ</t>
    </rPh>
    <rPh sb="5" eb="6">
      <t>ミギ</t>
    </rPh>
    <rPh sb="6" eb="8">
      <t>エモン</t>
    </rPh>
    <phoneticPr fontId="15"/>
  </si>
  <si>
    <t>明　25．　4</t>
    <rPh sb="0" eb="1">
      <t>メイ</t>
    </rPh>
    <phoneticPr fontId="15"/>
  </si>
  <si>
    <t>大 貫  　信 雄</t>
    <rPh sb="0" eb="1">
      <t>ダイ</t>
    </rPh>
    <rPh sb="2" eb="3">
      <t>ヌキ</t>
    </rPh>
    <rPh sb="6" eb="7">
      <t>シン</t>
    </rPh>
    <rPh sb="8" eb="9">
      <t>オス</t>
    </rPh>
    <phoneticPr fontId="15"/>
  </si>
  <si>
    <t>西 野　  元 聿</t>
    <rPh sb="0" eb="1">
      <t>ニシ</t>
    </rPh>
    <rPh sb="2" eb="3">
      <t>ノ</t>
    </rPh>
    <rPh sb="6" eb="7">
      <t>モト</t>
    </rPh>
    <rPh sb="8" eb="9">
      <t>ココ</t>
    </rPh>
    <phoneticPr fontId="15"/>
  </si>
  <si>
    <t>佐々木  伝三郎</t>
    <rPh sb="0" eb="3">
      <t>ササキ</t>
    </rPh>
    <rPh sb="5" eb="8">
      <t>デンサブロウ</t>
    </rPh>
    <phoneticPr fontId="15"/>
  </si>
  <si>
    <t>飯 村     　彜</t>
    <rPh sb="0" eb="1">
      <t>メシ</t>
    </rPh>
    <rPh sb="2" eb="3">
      <t>ムラ</t>
    </rPh>
    <rPh sb="9" eb="10">
      <t>ツネ</t>
    </rPh>
    <phoneticPr fontId="15"/>
  </si>
  <si>
    <t>住 谷  　誓 一</t>
    <rPh sb="0" eb="1">
      <t>ジュウ</t>
    </rPh>
    <rPh sb="2" eb="3">
      <t>タニ</t>
    </rPh>
    <rPh sb="6" eb="7">
      <t>チカイ</t>
    </rPh>
    <rPh sb="8" eb="9">
      <t>イチ</t>
    </rPh>
    <phoneticPr fontId="15"/>
  </si>
  <si>
    <t>水 谷  　藤助</t>
    <rPh sb="0" eb="1">
      <t>ミズ</t>
    </rPh>
    <rPh sb="2" eb="3">
      <t>タニ</t>
    </rPh>
    <rPh sb="6" eb="7">
      <t>フジ</t>
    </rPh>
    <rPh sb="7" eb="8">
      <t>スケ</t>
    </rPh>
    <phoneticPr fontId="15"/>
  </si>
  <si>
    <t>中  村 　善次郎</t>
    <rPh sb="0" eb="1">
      <t>ナカ</t>
    </rPh>
    <rPh sb="3" eb="4">
      <t>ムラ</t>
    </rPh>
    <rPh sb="6" eb="9">
      <t>ゼンジロウ</t>
    </rPh>
    <phoneticPr fontId="15"/>
  </si>
  <si>
    <t>小岩井  　兼  光</t>
    <rPh sb="0" eb="3">
      <t>コイワイ</t>
    </rPh>
    <rPh sb="6" eb="7">
      <t>ケン</t>
    </rPh>
    <rPh sb="9" eb="10">
      <t>ヒカリ</t>
    </rPh>
    <phoneticPr fontId="15"/>
  </si>
  <si>
    <t>宮 田　  武 雄</t>
    <rPh sb="0" eb="1">
      <t>ミヤ</t>
    </rPh>
    <rPh sb="2" eb="3">
      <t>タ</t>
    </rPh>
    <rPh sb="6" eb="7">
      <t>ブ</t>
    </rPh>
    <rPh sb="8" eb="9">
      <t>オス</t>
    </rPh>
    <phoneticPr fontId="15"/>
  </si>
  <si>
    <t>臼 井  　義 賢</t>
    <rPh sb="0" eb="1">
      <t>ウス</t>
    </rPh>
    <rPh sb="2" eb="3">
      <t>イ</t>
    </rPh>
    <rPh sb="6" eb="7">
      <t>ギ</t>
    </rPh>
    <rPh sb="8" eb="9">
      <t>ケン</t>
    </rPh>
    <phoneticPr fontId="15"/>
  </si>
  <si>
    <t>明　34．　4</t>
    <rPh sb="0" eb="1">
      <t>メイ</t>
    </rPh>
    <phoneticPr fontId="15"/>
  </si>
  <si>
    <t>岡 部  　求 一</t>
    <rPh sb="0" eb="1">
      <t>オカ</t>
    </rPh>
    <rPh sb="2" eb="3">
      <t>ブ</t>
    </rPh>
    <rPh sb="6" eb="7">
      <t>モト</t>
    </rPh>
    <rPh sb="8" eb="9">
      <t>イチ</t>
    </rPh>
    <phoneticPr fontId="15"/>
  </si>
  <si>
    <t>枝 川  　浩 久</t>
    <rPh sb="0" eb="1">
      <t>エダ</t>
    </rPh>
    <rPh sb="2" eb="3">
      <t>カワ</t>
    </rPh>
    <rPh sb="6" eb="7">
      <t>ヒロシ</t>
    </rPh>
    <rPh sb="8" eb="9">
      <t>ヒサシ</t>
    </rPh>
    <phoneticPr fontId="15"/>
  </si>
  <si>
    <t>金子八郎右衛門</t>
    <rPh sb="0" eb="2">
      <t>カネコ</t>
    </rPh>
    <rPh sb="2" eb="7">
      <t>ハチロウウエモン</t>
    </rPh>
    <phoneticPr fontId="15"/>
  </si>
  <si>
    <t>明　36．　1</t>
    <rPh sb="0" eb="1">
      <t>メイ</t>
    </rPh>
    <phoneticPr fontId="15"/>
  </si>
  <si>
    <t>綿 引    　敬</t>
    <rPh sb="0" eb="1">
      <t>ワタ</t>
    </rPh>
    <rPh sb="2" eb="3">
      <t>イン</t>
    </rPh>
    <rPh sb="8" eb="9">
      <t>ケイ</t>
    </rPh>
    <phoneticPr fontId="15"/>
  </si>
  <si>
    <t>明　37．　1</t>
    <rPh sb="0" eb="1">
      <t>メイ</t>
    </rPh>
    <phoneticPr fontId="15"/>
  </si>
  <si>
    <t>加 藤 　浩 一</t>
    <rPh sb="0" eb="1">
      <t>クワ</t>
    </rPh>
    <rPh sb="2" eb="3">
      <t>フジ</t>
    </rPh>
    <rPh sb="5" eb="6">
      <t>ヒロシ</t>
    </rPh>
    <rPh sb="7" eb="8">
      <t>イチ</t>
    </rPh>
    <phoneticPr fontId="15"/>
  </si>
  <si>
    <t>大 貫  　寅 吉</t>
    <rPh sb="0" eb="1">
      <t>ダイ</t>
    </rPh>
    <rPh sb="2" eb="3">
      <t>ヌキ</t>
    </rPh>
    <rPh sb="6" eb="7">
      <t>トラ</t>
    </rPh>
    <rPh sb="8" eb="9">
      <t>キチ</t>
    </rPh>
    <phoneticPr fontId="15"/>
  </si>
  <si>
    <t>亀 山　克之亟</t>
    <rPh sb="0" eb="1">
      <t>カメ</t>
    </rPh>
    <rPh sb="2" eb="3">
      <t>ヤマ</t>
    </rPh>
    <rPh sb="4" eb="5">
      <t>カツ</t>
    </rPh>
    <rPh sb="5" eb="6">
      <t>ノ</t>
    </rPh>
    <rPh sb="6" eb="7">
      <t>キョク</t>
    </rPh>
    <phoneticPr fontId="15"/>
  </si>
  <si>
    <t>小松崎 　孝 重</t>
    <rPh sb="0" eb="3">
      <t>コマツザキ</t>
    </rPh>
    <rPh sb="5" eb="6">
      <t>タカシ</t>
    </rPh>
    <rPh sb="7" eb="8">
      <t>ジュウ</t>
    </rPh>
    <phoneticPr fontId="15"/>
  </si>
  <si>
    <t>綿 引　  喜 男</t>
    <rPh sb="0" eb="1">
      <t>ワタ</t>
    </rPh>
    <rPh sb="2" eb="3">
      <t>イン</t>
    </rPh>
    <rPh sb="6" eb="7">
      <t>キ</t>
    </rPh>
    <rPh sb="8" eb="9">
      <t>オトコ</t>
    </rPh>
    <phoneticPr fontId="15"/>
  </si>
  <si>
    <t>小田木　 保 男</t>
    <rPh sb="0" eb="3">
      <t>オダギ</t>
    </rPh>
    <rPh sb="5" eb="6">
      <t>タモツ</t>
    </rPh>
    <rPh sb="7" eb="8">
      <t>オトコ</t>
    </rPh>
    <phoneticPr fontId="15"/>
  </si>
  <si>
    <t>榎 澤  　誠 一</t>
    <rPh sb="0" eb="1">
      <t>エノキ</t>
    </rPh>
    <rPh sb="2" eb="3">
      <t>サワ</t>
    </rPh>
    <rPh sb="6" eb="7">
      <t>マコト</t>
    </rPh>
    <rPh sb="8" eb="9">
      <t>イチ</t>
    </rPh>
    <phoneticPr fontId="15"/>
  </si>
  <si>
    <t>大 津 　金兵衛</t>
    <rPh sb="0" eb="1">
      <t>ダイ</t>
    </rPh>
    <rPh sb="2" eb="3">
      <t>ツ</t>
    </rPh>
    <rPh sb="5" eb="8">
      <t>キンベエ</t>
    </rPh>
    <phoneticPr fontId="15"/>
  </si>
  <si>
    <t>三田寺    　弘</t>
    <rPh sb="0" eb="3">
      <t>ミタデラ</t>
    </rPh>
    <rPh sb="8" eb="9">
      <t>ヒロシ</t>
    </rPh>
    <phoneticPr fontId="15"/>
  </si>
  <si>
    <t>平　　6．　6</t>
    <rPh sb="0" eb="1">
      <t>ヘイ</t>
    </rPh>
    <phoneticPr fontId="15"/>
  </si>
  <si>
    <t>村 田     　博</t>
    <rPh sb="0" eb="1">
      <t>ムラ</t>
    </rPh>
    <rPh sb="2" eb="3">
      <t>タ</t>
    </rPh>
    <rPh sb="9" eb="10">
      <t>ヒロシ</t>
    </rPh>
    <phoneticPr fontId="15"/>
  </si>
  <si>
    <t>大　　6．　4</t>
    <rPh sb="0" eb="1">
      <t>タイ</t>
    </rPh>
    <phoneticPr fontId="15"/>
  </si>
  <si>
    <t>友 部     　明</t>
    <rPh sb="0" eb="1">
      <t>トモ</t>
    </rPh>
    <rPh sb="2" eb="3">
      <t>ブ</t>
    </rPh>
    <rPh sb="9" eb="10">
      <t>アキラ</t>
    </rPh>
    <phoneticPr fontId="15"/>
  </si>
  <si>
    <t>原        　寛</t>
    <rPh sb="0" eb="1">
      <t>ハラ</t>
    </rPh>
    <rPh sb="10" eb="11">
      <t>ヒロシ</t>
    </rPh>
    <phoneticPr fontId="15"/>
  </si>
  <si>
    <t>大 縄  　敬 二</t>
    <rPh sb="0" eb="1">
      <t>ダイ</t>
    </rPh>
    <rPh sb="2" eb="3">
      <t>ナワ</t>
    </rPh>
    <rPh sb="6" eb="7">
      <t>ケイ</t>
    </rPh>
    <rPh sb="8" eb="9">
      <t>ニ</t>
    </rPh>
    <phoneticPr fontId="15"/>
  </si>
  <si>
    <t>菊  池　 源一郎</t>
    <rPh sb="0" eb="1">
      <t>キク</t>
    </rPh>
    <rPh sb="3" eb="4">
      <t>イケ</t>
    </rPh>
    <rPh sb="6" eb="9">
      <t>ゲンイチロウ</t>
    </rPh>
    <phoneticPr fontId="15"/>
  </si>
  <si>
    <t>緑 川  　賢 次</t>
    <rPh sb="0" eb="1">
      <t>ミドリ</t>
    </rPh>
    <rPh sb="2" eb="3">
      <t>カワ</t>
    </rPh>
    <rPh sb="6" eb="7">
      <t>ケン</t>
    </rPh>
    <rPh sb="8" eb="9">
      <t>ツギ</t>
    </rPh>
    <phoneticPr fontId="15"/>
  </si>
  <si>
    <t>小 泉  　辰 寿</t>
    <rPh sb="0" eb="1">
      <t>ショウ</t>
    </rPh>
    <rPh sb="2" eb="3">
      <t>イズミ</t>
    </rPh>
    <rPh sb="6" eb="7">
      <t>タツ</t>
    </rPh>
    <rPh sb="8" eb="9">
      <t>コトブキ</t>
    </rPh>
    <phoneticPr fontId="15"/>
  </si>
  <si>
    <t>伊 藤  　充 朗</t>
    <rPh sb="0" eb="1">
      <t>イ</t>
    </rPh>
    <rPh sb="2" eb="3">
      <t>フジ</t>
    </rPh>
    <rPh sb="6" eb="7">
      <t>ミツル</t>
    </rPh>
    <rPh sb="8" eb="9">
      <t>ロウ</t>
    </rPh>
    <phoneticPr fontId="15"/>
  </si>
  <si>
    <t>高 橋　  一 郎</t>
    <rPh sb="0" eb="1">
      <t>タカ</t>
    </rPh>
    <rPh sb="2" eb="3">
      <t>ハシ</t>
    </rPh>
    <rPh sb="6" eb="7">
      <t>イチ</t>
    </rPh>
    <rPh sb="8" eb="9">
      <t>ロウ</t>
    </rPh>
    <phoneticPr fontId="15"/>
  </si>
  <si>
    <t>昭　　6．　1</t>
    <rPh sb="0" eb="1">
      <t>ショウ</t>
    </rPh>
    <phoneticPr fontId="15"/>
  </si>
  <si>
    <t>昭　12．　4</t>
    <rPh sb="0" eb="1">
      <t>ショウ</t>
    </rPh>
    <phoneticPr fontId="15"/>
  </si>
  <si>
    <t>田 口  　文 明</t>
    <rPh sb="0" eb="1">
      <t>タ</t>
    </rPh>
    <rPh sb="2" eb="3">
      <t>クチ</t>
    </rPh>
    <rPh sb="6" eb="7">
      <t>ブン</t>
    </rPh>
    <rPh sb="8" eb="9">
      <t>メイ</t>
    </rPh>
    <phoneticPr fontId="15"/>
  </si>
  <si>
    <t>伊   藤　 建之助</t>
    <rPh sb="0" eb="1">
      <t>イ</t>
    </rPh>
    <rPh sb="4" eb="5">
      <t>フジ</t>
    </rPh>
    <rPh sb="7" eb="8">
      <t>タテ</t>
    </rPh>
    <rPh sb="8" eb="9">
      <t>ノ</t>
    </rPh>
    <rPh sb="9" eb="10">
      <t>スケ</t>
    </rPh>
    <phoneticPr fontId="15"/>
  </si>
  <si>
    <t>渡 辺    政 明</t>
    <rPh sb="0" eb="1">
      <t>ワタリ</t>
    </rPh>
    <rPh sb="2" eb="3">
      <t>ヘン</t>
    </rPh>
    <rPh sb="7" eb="8">
      <t>セイ</t>
    </rPh>
    <rPh sb="9" eb="10">
      <t>メイ</t>
    </rPh>
    <phoneticPr fontId="15"/>
  </si>
  <si>
    <t>平　１5．　5</t>
    <rPh sb="0" eb="1">
      <t>ヘイ</t>
    </rPh>
    <phoneticPr fontId="15"/>
  </si>
  <si>
    <t>平　17．　6</t>
    <rPh sb="0" eb="1">
      <t>ヘイ</t>
    </rPh>
    <phoneticPr fontId="15"/>
  </si>
  <si>
    <t xml:space="preserve">金   子　     一 </t>
    <rPh sb="0" eb="1">
      <t>キン</t>
    </rPh>
    <rPh sb="4" eb="5">
      <t>コ</t>
    </rPh>
    <rPh sb="11" eb="12">
      <t>イチ</t>
    </rPh>
    <phoneticPr fontId="15"/>
  </si>
  <si>
    <t>昭　15．　8</t>
    <rPh sb="0" eb="1">
      <t>ショウ</t>
    </rPh>
    <phoneticPr fontId="15"/>
  </si>
  <si>
    <t>田  山　 知賀子</t>
    <rPh sb="0" eb="1">
      <t>タ</t>
    </rPh>
    <rPh sb="3" eb="4">
      <t>ヤマ</t>
    </rPh>
    <rPh sb="6" eb="9">
      <t>チカコ</t>
    </rPh>
    <phoneticPr fontId="15"/>
  </si>
  <si>
    <t>桜 井  　末 男</t>
    <rPh sb="0" eb="1">
      <t>サクラ</t>
    </rPh>
    <rPh sb="2" eb="3">
      <t>イ</t>
    </rPh>
    <rPh sb="6" eb="7">
      <t>スエ</t>
    </rPh>
    <rPh sb="8" eb="9">
      <t>オトコ</t>
    </rPh>
    <phoneticPr fontId="15"/>
  </si>
  <si>
    <t>内 藤  　丈 男</t>
    <rPh sb="0" eb="1">
      <t>ウチ</t>
    </rPh>
    <rPh sb="2" eb="3">
      <t>フジ</t>
    </rPh>
    <rPh sb="6" eb="7">
      <t>タケ</t>
    </rPh>
    <rPh sb="8" eb="9">
      <t>オトコ</t>
    </rPh>
    <phoneticPr fontId="15"/>
  </si>
  <si>
    <t>雨 谷　　精 一</t>
    <rPh sb="0" eb="1">
      <t>アメ</t>
    </rPh>
    <rPh sb="2" eb="3">
      <t>ヤ</t>
    </rPh>
    <rPh sb="5" eb="6">
      <t>セイ</t>
    </rPh>
    <rPh sb="7" eb="8">
      <t>イチ</t>
    </rPh>
    <phoneticPr fontId="15"/>
  </si>
  <si>
    <t>平　23．　5</t>
    <rPh sb="0" eb="1">
      <t>ヘイ</t>
    </rPh>
    <phoneticPr fontId="15"/>
  </si>
  <si>
    <t>伊  藤　 建之助</t>
    <rPh sb="0" eb="1">
      <t>イ</t>
    </rPh>
    <rPh sb="3" eb="4">
      <t>フジ</t>
    </rPh>
    <rPh sb="6" eb="7">
      <t>タテ</t>
    </rPh>
    <rPh sb="7" eb="8">
      <t>ノ</t>
    </rPh>
    <rPh sb="8" eb="9">
      <t>スケ</t>
    </rPh>
    <phoneticPr fontId="15"/>
  </si>
  <si>
    <t>須 田　　浩 和</t>
    <rPh sb="0" eb="1">
      <t>ス</t>
    </rPh>
    <rPh sb="2" eb="3">
      <t>タ</t>
    </rPh>
    <rPh sb="5" eb="6">
      <t>ヒロシ</t>
    </rPh>
    <rPh sb="7" eb="8">
      <t>ワ</t>
    </rPh>
    <phoneticPr fontId="15"/>
  </si>
  <si>
    <t>江 幡     　保</t>
    <rPh sb="0" eb="1">
      <t>エ</t>
    </rPh>
    <rPh sb="2" eb="3">
      <t>ハタ</t>
    </rPh>
    <rPh sb="9" eb="10">
      <t>タモツ</t>
    </rPh>
    <phoneticPr fontId="15"/>
  </si>
  <si>
    <t>昭　22．　4</t>
    <rPh sb="0" eb="1">
      <t>ショウ</t>
    </rPh>
    <phoneticPr fontId="15"/>
  </si>
  <si>
    <t>藤　田　　精　治</t>
    <rPh sb="0" eb="1">
      <t>フジ</t>
    </rPh>
    <rPh sb="2" eb="3">
      <t>タ</t>
    </rPh>
    <rPh sb="5" eb="6">
      <t>セイ</t>
    </rPh>
    <rPh sb="7" eb="8">
      <t>オサム</t>
    </rPh>
    <phoneticPr fontId="13"/>
  </si>
  <si>
    <t>平　25．11</t>
    <rPh sb="0" eb="1">
      <t>ヘイ</t>
    </rPh>
    <phoneticPr fontId="13"/>
  </si>
  <si>
    <t>小田部利左衛門</t>
    <rPh sb="0" eb="3">
      <t>オタベ</t>
    </rPh>
    <rPh sb="3" eb="5">
      <t>リザ</t>
    </rPh>
    <rPh sb="5" eb="7">
      <t>エモン</t>
    </rPh>
    <phoneticPr fontId="15"/>
  </si>
  <si>
    <t>昭　22．　5</t>
    <rPh sb="0" eb="1">
      <t>ショウ</t>
    </rPh>
    <phoneticPr fontId="15"/>
  </si>
  <si>
    <t>昭　23．　6</t>
    <rPh sb="0" eb="1">
      <t>ショウ</t>
    </rPh>
    <phoneticPr fontId="15"/>
  </si>
  <si>
    <t>五十嵐　　博</t>
    <rPh sb="0" eb="3">
      <t>イガラシ</t>
    </rPh>
    <rPh sb="5" eb="6">
      <t>ヒロシ</t>
    </rPh>
    <phoneticPr fontId="3"/>
  </si>
  <si>
    <t>平　27．  5</t>
    <rPh sb="0" eb="1">
      <t>ヘイ</t>
    </rPh>
    <phoneticPr fontId="13"/>
  </si>
  <si>
    <t>加  納　 賢次郎</t>
    <rPh sb="0" eb="1">
      <t>クワ</t>
    </rPh>
    <rPh sb="3" eb="4">
      <t>オサム</t>
    </rPh>
    <rPh sb="6" eb="9">
      <t>ケンジロウ</t>
    </rPh>
    <phoneticPr fontId="15"/>
  </si>
  <si>
    <t>昭　24．　3</t>
    <rPh sb="0" eb="1">
      <t>ショウ</t>
    </rPh>
    <phoneticPr fontId="15"/>
  </si>
  <si>
    <t>小　室　　正　己</t>
    <rPh sb="0" eb="1">
      <t>コ</t>
    </rPh>
    <rPh sb="2" eb="3">
      <t>ムロ</t>
    </rPh>
    <rPh sb="5" eb="6">
      <t>セイ</t>
    </rPh>
    <rPh sb="7" eb="8">
      <t>オノレ</t>
    </rPh>
    <phoneticPr fontId="13"/>
  </si>
  <si>
    <t>平　27．  6</t>
    <rPh sb="0" eb="1">
      <t>ヘイ</t>
    </rPh>
    <phoneticPr fontId="13"/>
  </si>
  <si>
    <t>平　29．  6</t>
    <rPh sb="0" eb="1">
      <t>ヘイ</t>
    </rPh>
    <phoneticPr fontId="13"/>
  </si>
  <si>
    <t>平　30．  6</t>
    <rPh sb="0" eb="1">
      <t>ヘイ</t>
    </rPh>
    <phoneticPr fontId="13"/>
  </si>
  <si>
    <t>三  木　 隆太郎</t>
    <rPh sb="0" eb="1">
      <t>サン</t>
    </rPh>
    <rPh sb="3" eb="4">
      <t>キ</t>
    </rPh>
    <rPh sb="6" eb="9">
      <t>リュウタロウ</t>
    </rPh>
    <phoneticPr fontId="15"/>
  </si>
  <si>
    <t>昭　27．　6</t>
    <rPh sb="0" eb="1">
      <t>ショウ</t>
    </rPh>
    <phoneticPr fontId="15"/>
  </si>
  <si>
    <t>遠  山     　勇</t>
    <rPh sb="0" eb="1">
      <t>エン</t>
    </rPh>
    <rPh sb="3" eb="4">
      <t>ヤマ</t>
    </rPh>
    <rPh sb="10" eb="11">
      <t>イサム</t>
    </rPh>
    <phoneticPr fontId="15"/>
  </si>
  <si>
    <t>久保田  今朝武</t>
    <rPh sb="0" eb="3">
      <t>クボタ</t>
    </rPh>
    <rPh sb="5" eb="6">
      <t>イマ</t>
    </rPh>
    <rPh sb="6" eb="7">
      <t>アサ</t>
    </rPh>
    <rPh sb="7" eb="8">
      <t>タケ</t>
    </rPh>
    <phoneticPr fontId="15"/>
  </si>
  <si>
    <t>福  田　 彦衛門</t>
    <rPh sb="0" eb="1">
      <t>フク</t>
    </rPh>
    <rPh sb="3" eb="4">
      <t>タ</t>
    </rPh>
    <rPh sb="6" eb="7">
      <t>ヒコ</t>
    </rPh>
    <rPh sb="7" eb="9">
      <t>エモン</t>
    </rPh>
    <phoneticPr fontId="15"/>
  </si>
  <si>
    <t>昭　32．　5</t>
    <rPh sb="0" eb="1">
      <t>ショウ</t>
    </rPh>
    <phoneticPr fontId="15"/>
  </si>
  <si>
    <t>渡  辺　 源四郎</t>
    <rPh sb="0" eb="1">
      <t>ワタリ</t>
    </rPh>
    <rPh sb="3" eb="4">
      <t>ヘン</t>
    </rPh>
    <rPh sb="6" eb="9">
      <t>ゲンシロウ</t>
    </rPh>
    <phoneticPr fontId="15"/>
  </si>
  <si>
    <t>昭　32．　6</t>
    <rPh sb="0" eb="1">
      <t>ショウ</t>
    </rPh>
    <phoneticPr fontId="15"/>
  </si>
  <si>
    <t>昭　34．　4</t>
    <rPh sb="0" eb="1">
      <t>ショウ</t>
    </rPh>
    <phoneticPr fontId="15"/>
  </si>
  <si>
    <t>伊 藤  　栄 一</t>
    <rPh sb="0" eb="1">
      <t>イ</t>
    </rPh>
    <rPh sb="2" eb="3">
      <t>フジ</t>
    </rPh>
    <rPh sb="6" eb="7">
      <t>エイ</t>
    </rPh>
    <rPh sb="8" eb="9">
      <t>イチ</t>
    </rPh>
    <phoneticPr fontId="15"/>
  </si>
  <si>
    <t>昭　37．　6</t>
    <rPh sb="0" eb="1">
      <t>ショウ</t>
    </rPh>
    <phoneticPr fontId="15"/>
  </si>
  <si>
    <t>安  達　 勝次郎</t>
    <rPh sb="0" eb="1">
      <t>アン</t>
    </rPh>
    <rPh sb="3" eb="4">
      <t>タチ</t>
    </rPh>
    <rPh sb="6" eb="9">
      <t>カツジロウ</t>
    </rPh>
    <phoneticPr fontId="15"/>
  </si>
  <si>
    <t>種 田  　六 郎</t>
    <rPh sb="0" eb="1">
      <t>タネ</t>
    </rPh>
    <rPh sb="2" eb="3">
      <t>タ</t>
    </rPh>
    <rPh sb="6" eb="7">
      <t>６</t>
    </rPh>
    <rPh sb="8" eb="9">
      <t>ロウ</t>
    </rPh>
    <phoneticPr fontId="15"/>
  </si>
  <si>
    <t>渡  辺 　源四郎</t>
    <rPh sb="0" eb="1">
      <t>ワタリ</t>
    </rPh>
    <rPh sb="3" eb="4">
      <t>ヘン</t>
    </rPh>
    <rPh sb="6" eb="9">
      <t>ゲンシロウ</t>
    </rPh>
    <phoneticPr fontId="15"/>
  </si>
  <si>
    <t>秋 山  　友 蔵</t>
    <rPh sb="0" eb="1">
      <t>アキ</t>
    </rPh>
    <rPh sb="2" eb="3">
      <t>ヤマ</t>
    </rPh>
    <rPh sb="6" eb="7">
      <t>トモ</t>
    </rPh>
    <rPh sb="8" eb="9">
      <t>クラ</t>
    </rPh>
    <phoneticPr fontId="15"/>
  </si>
  <si>
    <t>　各年9月1日現在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</si>
  <si>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8">
      <t>セイビカ</t>
    </rPh>
    <phoneticPr fontId="4"/>
  </si>
  <si>
    <t>防災・危機管理課</t>
    <rPh sb="0" eb="2">
      <t>ボウサイ</t>
    </rPh>
    <rPh sb="3" eb="5">
      <t>キキ</t>
    </rPh>
    <rPh sb="5" eb="7">
      <t>カンリ</t>
    </rPh>
    <rPh sb="7" eb="8">
      <t>カ</t>
    </rPh>
    <phoneticPr fontId="4"/>
  </si>
  <si>
    <t>新市民会館整備課</t>
    <rPh sb="0" eb="1">
      <t>シン</t>
    </rPh>
    <rPh sb="1" eb="3">
      <t>シミン</t>
    </rPh>
    <rPh sb="3" eb="5">
      <t>カイカン</t>
    </rPh>
    <rPh sb="5" eb="7">
      <t>セイビ</t>
    </rPh>
    <rPh sb="7" eb="8">
      <t>カ</t>
    </rPh>
    <phoneticPr fontId="4"/>
  </si>
  <si>
    <t>学校管理課</t>
    <rPh sb="0" eb="2">
      <t>ガッコウ</t>
    </rPh>
    <rPh sb="2" eb="4">
      <t>カンリ</t>
    </rPh>
    <rPh sb="4" eb="5">
      <t>カ</t>
    </rPh>
    <phoneticPr fontId="4"/>
  </si>
  <si>
    <t>学校保健給食課</t>
    <rPh sb="0" eb="2">
      <t>ガッコウ</t>
    </rPh>
    <rPh sb="2" eb="4">
      <t>ホケン</t>
    </rPh>
    <rPh sb="4" eb="6">
      <t>キュウショク</t>
    </rPh>
    <rPh sb="6" eb="7">
      <t>カ</t>
    </rPh>
    <phoneticPr fontId="4"/>
  </si>
  <si>
    <t>内原駅南口周辺地区整備事務所</t>
    <rPh sb="0" eb="2">
      <t>ウチハラ</t>
    </rPh>
    <rPh sb="2" eb="3">
      <t>エキ</t>
    </rPh>
    <rPh sb="3" eb="5">
      <t>ミナミグチ</t>
    </rPh>
    <rPh sb="5" eb="7">
      <t>シュウヘン</t>
    </rPh>
    <phoneticPr fontId="3"/>
  </si>
  <si>
    <t>57</t>
  </si>
  <si>
    <t>令　 1．　5</t>
    <rPh sb="0" eb="1">
      <t>レイ</t>
    </rPh>
    <phoneticPr fontId="15"/>
  </si>
  <si>
    <t>安 藏     　栄</t>
    <rPh sb="0" eb="1">
      <t>アン</t>
    </rPh>
    <rPh sb="2" eb="3">
      <t>ゾウ</t>
    </rPh>
    <rPh sb="9" eb="10">
      <t>サカエ</t>
    </rPh>
    <phoneticPr fontId="15"/>
  </si>
  <si>
    <t>令　 1．　6</t>
    <rPh sb="0" eb="1">
      <t>レイ</t>
    </rPh>
    <phoneticPr fontId="15"/>
  </si>
  <si>
    <t>在　任　中</t>
    <rPh sb="0" eb="1">
      <t>ザイ</t>
    </rPh>
    <rPh sb="2" eb="3">
      <t>ニン</t>
    </rPh>
    <rPh sb="4" eb="5">
      <t>ナカ</t>
    </rPh>
    <phoneticPr fontId="13"/>
  </si>
  <si>
    <t>資料：議会事務局</t>
    <rPh sb="0" eb="2">
      <t>シリョウ</t>
    </rPh>
    <rPh sb="3" eb="5">
      <t>ギカイ</t>
    </rPh>
    <rPh sb="5" eb="8">
      <t>ジムキョク</t>
    </rPh>
    <phoneticPr fontId="4"/>
  </si>
  <si>
    <t>黒 木     　勇</t>
    <rPh sb="0" eb="1">
      <t>クロ</t>
    </rPh>
    <rPh sb="2" eb="3">
      <t>キ</t>
    </rPh>
    <rPh sb="9" eb="10">
      <t>イサム</t>
    </rPh>
    <phoneticPr fontId="15"/>
  </si>
  <si>
    <t>　　資料：議会事務局</t>
    <rPh sb="2" eb="4">
      <t>シリョウ</t>
    </rPh>
    <rPh sb="5" eb="7">
      <t>ギカイ</t>
    </rPh>
    <rPh sb="7" eb="10">
      <t>ジムキョク</t>
    </rPh>
    <phoneticPr fontId="4"/>
  </si>
  <si>
    <t>　　　資料：議会事務局</t>
    <rPh sb="3" eb="5">
      <t>シリョウ</t>
    </rPh>
    <rPh sb="6" eb="8">
      <t>ギカイ</t>
    </rPh>
    <rPh sb="8" eb="11">
      <t>ジムキョク</t>
    </rPh>
    <phoneticPr fontId="4"/>
  </si>
  <si>
    <t>H19. 4.22</t>
    <phoneticPr fontId="4"/>
  </si>
  <si>
    <t>H27.4.26</t>
    <phoneticPr fontId="3"/>
  </si>
  <si>
    <t>H23. 5.29</t>
    <phoneticPr fontId="4"/>
  </si>
  <si>
    <t>河 村  　正 俊</t>
    <rPh sb="0" eb="1">
      <t>カワ</t>
    </rPh>
    <rPh sb="2" eb="3">
      <t>ムラ</t>
    </rPh>
    <rPh sb="6" eb="7">
      <t>セイ</t>
    </rPh>
    <rPh sb="8" eb="9">
      <t>シュン</t>
    </rPh>
    <phoneticPr fontId="15"/>
  </si>
  <si>
    <t xml:space="preserve">  〃 32．　3． …</t>
    <phoneticPr fontId="4"/>
  </si>
  <si>
    <t>　〃 38．　3．　1</t>
    <phoneticPr fontId="4"/>
  </si>
  <si>
    <t xml:space="preserve">  〃 38． 3． …</t>
    <phoneticPr fontId="4"/>
  </si>
  <si>
    <t>　〃 39．11．13</t>
    <phoneticPr fontId="4"/>
  </si>
  <si>
    <t>　〃 12．　2．　3</t>
    <phoneticPr fontId="4"/>
  </si>
  <si>
    <t>　〃 12．　5．28</t>
    <phoneticPr fontId="4"/>
  </si>
  <si>
    <t>　〃 13．　6．14</t>
    <phoneticPr fontId="4"/>
  </si>
  <si>
    <t>　〃 16．　6．14</t>
    <phoneticPr fontId="4"/>
  </si>
  <si>
    <t>　〃 17．　3．　3</t>
    <phoneticPr fontId="4"/>
  </si>
  <si>
    <t>　〃 21．　4．23</t>
    <phoneticPr fontId="4"/>
  </si>
  <si>
    <t>　〃 21．　6．14</t>
    <phoneticPr fontId="4"/>
  </si>
  <si>
    <t>　〃 22．12．　9</t>
    <phoneticPr fontId="4"/>
  </si>
  <si>
    <t>　〃 42．11．20</t>
    <phoneticPr fontId="4"/>
  </si>
  <si>
    <t>　〃 47．　6．13</t>
    <phoneticPr fontId="4"/>
  </si>
  <si>
    <t>　 〃 15．　3．20</t>
    <phoneticPr fontId="4"/>
  </si>
  <si>
    <t>　〃 23． 5．29</t>
    <phoneticPr fontId="4"/>
  </si>
  <si>
    <t>上下水道局</t>
    <rPh sb="0" eb="2">
      <t>ジョウゲ</t>
    </rPh>
    <rPh sb="2" eb="5">
      <t>スイドウキョク</t>
    </rPh>
    <phoneticPr fontId="4"/>
  </si>
  <si>
    <t>東前コミュニティセンター</t>
    <rPh sb="0" eb="1">
      <t>ヒガシ</t>
    </rPh>
    <rPh sb="1" eb="2">
      <t>マエ</t>
    </rPh>
    <phoneticPr fontId="2"/>
  </si>
  <si>
    <t>見和市民センター</t>
    <rPh sb="0" eb="1">
      <t>ミ</t>
    </rPh>
    <rPh sb="1" eb="2">
      <t>ワ</t>
    </rPh>
    <rPh sb="2" eb="4">
      <t>シミン</t>
    </rPh>
    <phoneticPr fontId="2"/>
  </si>
  <si>
    <t>鯉淵市民センター</t>
    <rPh sb="0" eb="2">
      <t>コイブチ</t>
    </rPh>
    <rPh sb="2" eb="4">
      <t>シミン</t>
    </rPh>
    <phoneticPr fontId="2"/>
  </si>
  <si>
    <t>内原庁舎</t>
    <rPh sb="0" eb="2">
      <t>ウチハラ</t>
    </rPh>
    <rPh sb="2" eb="4">
      <t>チョウシャ</t>
    </rPh>
    <phoneticPr fontId="2"/>
  </si>
  <si>
    <t>妻里市民センター</t>
    <rPh sb="0" eb="1">
      <t>ツマ</t>
    </rPh>
    <rPh sb="1" eb="2">
      <t>サト</t>
    </rPh>
    <rPh sb="2" eb="4">
      <t>シミン</t>
    </rPh>
    <phoneticPr fontId="2"/>
  </si>
  <si>
    <t>H17. 9. 11</t>
    <phoneticPr fontId="4"/>
  </si>
  <si>
    <t>H21. 8. 30</t>
    <phoneticPr fontId="4"/>
  </si>
  <si>
    <t>H24.12.16</t>
    <phoneticPr fontId="4"/>
  </si>
  <si>
    <t>H29.10.22</t>
    <phoneticPr fontId="3"/>
  </si>
  <si>
    <t>H12. 6.25</t>
    <phoneticPr fontId="4"/>
  </si>
  <si>
    <t>H15.11. 9</t>
    <phoneticPr fontId="4"/>
  </si>
  <si>
    <t>H17. 9.11</t>
    <phoneticPr fontId="4"/>
  </si>
  <si>
    <t>H19. 7.29</t>
    <phoneticPr fontId="4"/>
  </si>
  <si>
    <t>H22. 7.11</t>
    <phoneticPr fontId="4"/>
  </si>
  <si>
    <t>H25.7.21</t>
    <phoneticPr fontId="3"/>
  </si>
  <si>
    <t>H28.7.10</t>
    <phoneticPr fontId="3"/>
  </si>
  <si>
    <t>R1.7.21</t>
    <phoneticPr fontId="3"/>
  </si>
  <si>
    <t>H25. 7.21</t>
    <phoneticPr fontId="3"/>
  </si>
  <si>
    <t>H13. 9.16</t>
    <phoneticPr fontId="4"/>
  </si>
  <si>
    <t>H21. 8.30</t>
    <phoneticPr fontId="4"/>
  </si>
  <si>
    <t>H25. 9. 8</t>
    <phoneticPr fontId="3"/>
  </si>
  <si>
    <t>H29.8.27</t>
    <phoneticPr fontId="3"/>
  </si>
  <si>
    <t>H14.12 . 8</t>
    <phoneticPr fontId="4"/>
  </si>
  <si>
    <t>H18.12.10</t>
    <phoneticPr fontId="4"/>
  </si>
  <si>
    <t>H22.12.12</t>
    <phoneticPr fontId="4"/>
  </si>
  <si>
    <t>H30.12.9</t>
    <phoneticPr fontId="3"/>
  </si>
  <si>
    <t>H18.12 .10</t>
    <phoneticPr fontId="4"/>
  </si>
  <si>
    <t>H15. 4.27</t>
    <phoneticPr fontId="4"/>
  </si>
  <si>
    <t>H31.4.21</t>
    <phoneticPr fontId="3"/>
  </si>
  <si>
    <t>上下水道局職員</t>
    <rPh sb="0" eb="2">
      <t>ジョウゲ</t>
    </rPh>
    <rPh sb="2" eb="5">
      <t>スイドウキョク</t>
    </rPh>
    <rPh sb="5" eb="7">
      <t>ショクイン</t>
    </rPh>
    <phoneticPr fontId="4"/>
  </si>
  <si>
    <t>小林ふるさとコミュニティセンター</t>
    <rPh sb="0" eb="2">
      <t>コバヤシ</t>
    </rPh>
    <phoneticPr fontId="2"/>
  </si>
  <si>
    <t>杉崎ふるさとコミュニティーセンター</t>
    <rPh sb="0" eb="2">
      <t>スギサキ</t>
    </rPh>
    <phoneticPr fontId="2"/>
  </si>
  <si>
    <t>一の砂ふるさとコミュニティセンター</t>
    <rPh sb="0" eb="1">
      <t>イチ</t>
    </rPh>
    <rPh sb="2" eb="3">
      <t>スナ</t>
    </rPh>
    <phoneticPr fontId="2"/>
  </si>
  <si>
    <t>　　</t>
    <phoneticPr fontId="4"/>
  </si>
  <si>
    <t>上下水道
事業管理者</t>
    <rPh sb="0" eb="2">
      <t>ジョウゲ</t>
    </rPh>
    <rPh sb="2" eb="4">
      <t>スイドウ</t>
    </rPh>
    <rPh sb="5" eb="7">
      <t>ジギョウ</t>
    </rPh>
    <rPh sb="7" eb="10">
      <t>カンリシャ</t>
    </rPh>
    <phoneticPr fontId="4"/>
  </si>
  <si>
    <t>［上下水道局］</t>
    <rPh sb="1" eb="3">
      <t>ジョウゲ</t>
    </rPh>
    <rPh sb="3" eb="5">
      <t>スイドウ</t>
    </rPh>
    <rPh sb="5" eb="6">
      <t>キョク</t>
    </rPh>
    <phoneticPr fontId="4"/>
  </si>
  <si>
    <t>地域保健課</t>
    <rPh sb="0" eb="2">
      <t>チイキ</t>
    </rPh>
    <rPh sb="2" eb="4">
      <t>ホケン</t>
    </rPh>
    <rPh sb="4" eb="5">
      <t>カ</t>
    </rPh>
    <phoneticPr fontId="4"/>
  </si>
  <si>
    <t>保健衛生課</t>
    <rPh sb="0" eb="2">
      <t>ホケン</t>
    </rPh>
    <rPh sb="2" eb="4">
      <t>エイセイ</t>
    </rPh>
    <rPh sb="4" eb="5">
      <t>カ</t>
    </rPh>
    <phoneticPr fontId="4"/>
  </si>
  <si>
    <t>保健所</t>
    <rPh sb="0" eb="3">
      <t>ホケンジョ</t>
    </rPh>
    <phoneticPr fontId="4"/>
  </si>
  <si>
    <t>保健総務課</t>
    <rPh sb="0" eb="2">
      <t>ホケン</t>
    </rPh>
    <rPh sb="2" eb="5">
      <t>ソウムカ</t>
    </rPh>
    <phoneticPr fontId="4"/>
  </si>
  <si>
    <t>保健医療部</t>
    <rPh sb="0" eb="2">
      <t>ホケン</t>
    </rPh>
    <rPh sb="2" eb="4">
      <t>イリョウ</t>
    </rPh>
    <rPh sb="4" eb="5">
      <t>ブ</t>
    </rPh>
    <phoneticPr fontId="4"/>
  </si>
  <si>
    <t>福祉指導課</t>
    <rPh sb="0" eb="2">
      <t>フクシ</t>
    </rPh>
    <rPh sb="2" eb="4">
      <t>シドウ</t>
    </rPh>
    <rPh sb="4" eb="5">
      <t>カ</t>
    </rPh>
    <phoneticPr fontId="4"/>
  </si>
  <si>
    <t>福祉部</t>
    <rPh sb="0" eb="2">
      <t>フクシ</t>
    </rPh>
    <rPh sb="2" eb="3">
      <t>ブ</t>
    </rPh>
    <phoneticPr fontId="4"/>
  </si>
  <si>
    <t>ごみ減量課</t>
    <rPh sb="2" eb="4">
      <t>ゲンリョウ</t>
    </rPh>
    <rPh sb="4" eb="5">
      <t>カ</t>
    </rPh>
    <phoneticPr fontId="4"/>
  </si>
  <si>
    <t>衛生事業課</t>
    <rPh sb="0" eb="2">
      <t>エイセイ</t>
    </rPh>
    <rPh sb="2" eb="4">
      <t>ジギョウ</t>
    </rPh>
    <rPh sb="4" eb="5">
      <t>カ</t>
    </rPh>
    <phoneticPr fontId="4"/>
  </si>
  <si>
    <t>環境保全課</t>
    <rPh sb="0" eb="2">
      <t>カンキョウ</t>
    </rPh>
    <rPh sb="2" eb="4">
      <t>ホゼン</t>
    </rPh>
    <rPh sb="4" eb="5">
      <t>カ</t>
    </rPh>
    <phoneticPr fontId="4"/>
  </si>
  <si>
    <t>行政経営課</t>
    <rPh sb="0" eb="2">
      <t>ギョウセイ</t>
    </rPh>
    <rPh sb="2" eb="4">
      <t>ケイエイ</t>
    </rPh>
    <rPh sb="4" eb="5">
      <t>カ</t>
    </rPh>
    <phoneticPr fontId="4"/>
  </si>
  <si>
    <t>　〃 59．　7．29</t>
    <phoneticPr fontId="4"/>
  </si>
  <si>
    <t>　〃 42．11．19</t>
    <phoneticPr fontId="4"/>
  </si>
  <si>
    <t>　〃 17．10．14</t>
    <phoneticPr fontId="4"/>
  </si>
  <si>
    <t>　〃 13．　8．12</t>
    <phoneticPr fontId="4"/>
  </si>
  <si>
    <t xml:space="preserve">  〃 26．　1． …</t>
    <phoneticPr fontId="4"/>
  </si>
  <si>
    <t>注）　職員数には，休職者，派遣勤務者及び再任用短時間職員を含みます。</t>
    <rPh sb="0" eb="1">
      <t>チュウ</t>
    </rPh>
    <rPh sb="3" eb="6">
      <t>ショクインスウ</t>
    </rPh>
    <rPh sb="9" eb="11">
      <t>キュウショク</t>
    </rPh>
    <rPh sb="11" eb="12">
      <t>シャ</t>
    </rPh>
    <rPh sb="13" eb="15">
      <t>ハケン</t>
    </rPh>
    <rPh sb="15" eb="18">
      <t>キンムシャ</t>
    </rPh>
    <rPh sb="18" eb="19">
      <t>オヨ</t>
    </rPh>
    <rPh sb="20" eb="23">
      <t>サイニンヨウ</t>
    </rPh>
    <rPh sb="23" eb="26">
      <t>タンジカン</t>
    </rPh>
    <rPh sb="26" eb="28">
      <t>ショクイン</t>
    </rPh>
    <rPh sb="29" eb="30">
      <t>フク</t>
    </rPh>
    <phoneticPr fontId="4"/>
  </si>
  <si>
    <t>廃棄物対策課</t>
    <rPh sb="0" eb="3">
      <t>ハイキブツ</t>
    </rPh>
    <rPh sb="3" eb="5">
      <t>タイサク</t>
    </rPh>
    <rPh sb="5" eb="6">
      <t>カ</t>
    </rPh>
    <phoneticPr fontId="4"/>
  </si>
  <si>
    <t>生活安全課</t>
    <rPh sb="0" eb="2">
      <t>セイカツ</t>
    </rPh>
    <rPh sb="2" eb="4">
      <t>アンゼン</t>
    </rPh>
    <rPh sb="4" eb="5">
      <t>カ</t>
    </rPh>
    <phoneticPr fontId="4"/>
  </si>
  <si>
    <t>農産振興課</t>
    <rPh sb="0" eb="1">
      <t>ノウ</t>
    </rPh>
    <rPh sb="1" eb="2">
      <t>サン</t>
    </rPh>
    <rPh sb="2" eb="4">
      <t>シンコウ</t>
    </rPh>
    <rPh sb="4" eb="5">
      <t>カ</t>
    </rPh>
    <phoneticPr fontId="3"/>
  </si>
  <si>
    <t>保健予防課</t>
    <rPh sb="0" eb="2">
      <t>ホケン</t>
    </rPh>
    <rPh sb="2" eb="4">
      <t>ヨボウ</t>
    </rPh>
    <rPh sb="4" eb="5">
      <t>カ</t>
    </rPh>
    <phoneticPr fontId="3"/>
  </si>
  <si>
    <t>地域保健課</t>
    <rPh sb="0" eb="2">
      <t>チイキ</t>
    </rPh>
    <rPh sb="2" eb="4">
      <t>ホケン</t>
    </rPh>
    <rPh sb="4" eb="5">
      <t>カ</t>
    </rPh>
    <phoneticPr fontId="3"/>
  </si>
  <si>
    <t>保健衛生課</t>
    <rPh sb="0" eb="2">
      <t>ホケン</t>
    </rPh>
    <rPh sb="2" eb="4">
      <t>エイセイ</t>
    </rPh>
    <rPh sb="4" eb="5">
      <t>カ</t>
    </rPh>
    <phoneticPr fontId="3"/>
  </si>
  <si>
    <t>保健総務課</t>
    <rPh sb="0" eb="2">
      <t>ホケン</t>
    </rPh>
    <rPh sb="2" eb="4">
      <t>ソウム</t>
    </rPh>
    <rPh sb="4" eb="5">
      <t>カ</t>
    </rPh>
    <phoneticPr fontId="3"/>
  </si>
  <si>
    <t>昭　28． 11</t>
    <rPh sb="0" eb="1">
      <t>ショウ</t>
    </rPh>
    <phoneticPr fontId="15"/>
  </si>
  <si>
    <t>令　 3．  3</t>
    <rPh sb="0" eb="1">
      <t>レイ</t>
    </rPh>
    <phoneticPr fontId="15"/>
  </si>
  <si>
    <t>昭　18． 12</t>
    <rPh sb="0" eb="1">
      <t>ショウ</t>
    </rPh>
    <phoneticPr fontId="15"/>
  </si>
  <si>
    <t>令　 2． 10</t>
    <rPh sb="0" eb="1">
      <t>レイ</t>
    </rPh>
    <phoneticPr fontId="15"/>
  </si>
  <si>
    <t>内　藤　　丈　男</t>
    <rPh sb="0" eb="1">
      <t>ナイ</t>
    </rPh>
    <rPh sb="2" eb="3">
      <t>フジ</t>
    </rPh>
    <rPh sb="5" eb="6">
      <t>タケ</t>
    </rPh>
    <rPh sb="7" eb="8">
      <t>オトコ</t>
    </rPh>
    <phoneticPr fontId="15"/>
  </si>
  <si>
    <t>昭　14． 10</t>
    <rPh sb="0" eb="1">
      <t>ショウ</t>
    </rPh>
    <phoneticPr fontId="15"/>
  </si>
  <si>
    <t>大 　1． 12</t>
    <rPh sb="0" eb="1">
      <t>タイ</t>
    </rPh>
    <phoneticPr fontId="15"/>
  </si>
  <si>
    <t>明　44． 12</t>
    <rPh sb="0" eb="1">
      <t>メイ</t>
    </rPh>
    <phoneticPr fontId="15"/>
  </si>
  <si>
    <t>明　42． 12</t>
    <rPh sb="0" eb="1">
      <t>メイ</t>
    </rPh>
    <phoneticPr fontId="15"/>
  </si>
  <si>
    <t>明　39． 12</t>
    <rPh sb="0" eb="1">
      <t>メイ</t>
    </rPh>
    <phoneticPr fontId="15"/>
  </si>
  <si>
    <t>明　38． 12</t>
    <rPh sb="0" eb="1">
      <t>メイ</t>
    </rPh>
    <phoneticPr fontId="15"/>
  </si>
  <si>
    <t>明　32． 12</t>
    <rPh sb="0" eb="1">
      <t>メイ</t>
    </rPh>
    <phoneticPr fontId="15"/>
  </si>
  <si>
    <t>明　28． 12</t>
    <rPh sb="0" eb="1">
      <t>メイ</t>
    </rPh>
    <phoneticPr fontId="15"/>
  </si>
  <si>
    <t>令　 3．　6</t>
    <rPh sb="0" eb="1">
      <t>レイ</t>
    </rPh>
    <phoneticPr fontId="15"/>
  </si>
  <si>
    <t>大 津  　亮 一</t>
    <rPh sb="0" eb="1">
      <t>オオ</t>
    </rPh>
    <rPh sb="2" eb="3">
      <t>ツ</t>
    </rPh>
    <rPh sb="6" eb="7">
      <t>リョウ</t>
    </rPh>
    <rPh sb="8" eb="9">
      <t>イチ</t>
    </rPh>
    <phoneticPr fontId="15"/>
  </si>
  <si>
    <t>木 本　信太郎</t>
    <rPh sb="0" eb="1">
      <t>モク</t>
    </rPh>
    <rPh sb="2" eb="3">
      <t>ホン</t>
    </rPh>
    <rPh sb="4" eb="7">
      <t>シンタロウ</t>
    </rPh>
    <phoneticPr fontId="3"/>
  </si>
  <si>
    <t>平　25． 11</t>
    <rPh sb="0" eb="1">
      <t>ヘイ</t>
    </rPh>
    <phoneticPr fontId="13"/>
  </si>
  <si>
    <t>昭　18． 10</t>
    <rPh sb="0" eb="1">
      <t>ショウ</t>
    </rPh>
    <phoneticPr fontId="15"/>
  </si>
  <si>
    <t>昭　15． 10</t>
    <rPh sb="0" eb="1">
      <t>ショウ</t>
    </rPh>
    <phoneticPr fontId="15"/>
  </si>
  <si>
    <t>昭　　5． 12</t>
    <rPh sb="0" eb="1">
      <t>ショウ</t>
    </rPh>
    <phoneticPr fontId="15"/>
  </si>
  <si>
    <t>大　　1． 12</t>
    <rPh sb="0" eb="1">
      <t>タイ</t>
    </rPh>
    <phoneticPr fontId="15"/>
  </si>
  <si>
    <t>平　　4． 12</t>
    <rPh sb="0" eb="1">
      <t>ヘイ</t>
    </rPh>
    <phoneticPr fontId="15"/>
  </si>
  <si>
    <t>平　　4． 11</t>
    <rPh sb="0" eb="1">
      <t>ヘイ</t>
    </rPh>
    <phoneticPr fontId="15"/>
  </si>
  <si>
    <t>昭　61． 12</t>
    <rPh sb="0" eb="1">
      <t>ショウ</t>
    </rPh>
    <phoneticPr fontId="15"/>
  </si>
  <si>
    <t>明　36． 12</t>
    <rPh sb="0" eb="1">
      <t>メイ</t>
    </rPh>
    <phoneticPr fontId="15"/>
  </si>
  <si>
    <t>明　35． 12</t>
    <rPh sb="0" eb="1">
      <t>メイ</t>
    </rPh>
    <phoneticPr fontId="15"/>
  </si>
  <si>
    <t>民主党</t>
    <rPh sb="0" eb="3">
      <t>ミンシュトウ</t>
    </rPh>
    <phoneticPr fontId="4"/>
  </si>
  <si>
    <t>立憲民主党</t>
    <rPh sb="0" eb="2">
      <t>リッケン</t>
    </rPh>
    <rPh sb="2" eb="5">
      <t>ミンシュトウ</t>
    </rPh>
    <phoneticPr fontId="4"/>
  </si>
  <si>
    <t>142　歴代市長</t>
    <rPh sb="4" eb="6">
      <t>レキダイ</t>
    </rPh>
    <rPh sb="6" eb="8">
      <t>シチョウ</t>
    </rPh>
    <phoneticPr fontId="4"/>
  </si>
  <si>
    <t>143　市職員数</t>
    <rPh sb="4" eb="5">
      <t>シ</t>
    </rPh>
    <rPh sb="5" eb="8">
      <t>ショクインスウ</t>
    </rPh>
    <phoneticPr fontId="4"/>
  </si>
  <si>
    <t>144　部局別職員数</t>
    <rPh sb="4" eb="5">
      <t>ブ</t>
    </rPh>
    <rPh sb="5" eb="6">
      <t>キョク</t>
    </rPh>
    <rPh sb="6" eb="7">
      <t>ベツ</t>
    </rPh>
    <rPh sb="7" eb="10">
      <t>ショクインスウ</t>
    </rPh>
    <phoneticPr fontId="4"/>
  </si>
  <si>
    <t>146　歴代議長</t>
    <rPh sb="4" eb="6">
      <t>レキダイ</t>
    </rPh>
    <rPh sb="6" eb="8">
      <t>ギチョウ</t>
    </rPh>
    <phoneticPr fontId="4"/>
  </si>
  <si>
    <t>147　歴代副議長</t>
    <rPh sb="4" eb="6">
      <t>レキダイ</t>
    </rPh>
    <rPh sb="6" eb="7">
      <t>フク</t>
    </rPh>
    <rPh sb="7" eb="9">
      <t>ギチョウ</t>
    </rPh>
    <phoneticPr fontId="4"/>
  </si>
  <si>
    <t>148　市議会党派別議員数</t>
    <rPh sb="4" eb="5">
      <t>シ</t>
    </rPh>
    <rPh sb="5" eb="7">
      <t>ギカイ</t>
    </rPh>
    <rPh sb="7" eb="9">
      <t>トウハ</t>
    </rPh>
    <rPh sb="9" eb="10">
      <t>ベツ</t>
    </rPh>
    <rPh sb="10" eb="13">
      <t>ギインスウ</t>
    </rPh>
    <phoneticPr fontId="4"/>
  </si>
  <si>
    <t>149　市議会本会議開催回数，議案等付議件数及び請願・陳情件数</t>
    <rPh sb="4" eb="5">
      <t>シ</t>
    </rPh>
    <rPh sb="5" eb="7">
      <t>ギカイ</t>
    </rPh>
    <rPh sb="7" eb="10">
      <t>ホンカイギ</t>
    </rPh>
    <rPh sb="10" eb="12">
      <t>カイサイ</t>
    </rPh>
    <rPh sb="12" eb="14">
      <t>カイスウ</t>
    </rPh>
    <rPh sb="15" eb="17">
      <t>ギアン</t>
    </rPh>
    <rPh sb="17" eb="18">
      <t>トウ</t>
    </rPh>
    <rPh sb="18" eb="20">
      <t>フギ</t>
    </rPh>
    <rPh sb="20" eb="22">
      <t>ケンスウ</t>
    </rPh>
    <rPh sb="22" eb="23">
      <t>オヨ</t>
    </rPh>
    <rPh sb="24" eb="26">
      <t>セイガン</t>
    </rPh>
    <rPh sb="27" eb="29">
      <t>チンジョウ</t>
    </rPh>
    <rPh sb="29" eb="31">
      <t>ケンスウ</t>
    </rPh>
    <phoneticPr fontId="4"/>
  </si>
  <si>
    <t>150　市議会常任委員会の状況</t>
    <rPh sb="4" eb="5">
      <t>シ</t>
    </rPh>
    <rPh sb="5" eb="7">
      <t>ギカイ</t>
    </rPh>
    <rPh sb="7" eb="9">
      <t>ジョウニン</t>
    </rPh>
    <rPh sb="9" eb="12">
      <t>イインカイ</t>
    </rPh>
    <rPh sb="13" eb="15">
      <t>ジョウキョウ</t>
    </rPh>
    <phoneticPr fontId="4"/>
  </si>
  <si>
    <t>151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4"/>
  </si>
  <si>
    <t>152　投票区別選挙人名簿登録者数</t>
    <rPh sb="4" eb="6">
      <t>トウヒョウ</t>
    </rPh>
    <rPh sb="6" eb="7">
      <t>ク</t>
    </rPh>
    <rPh sb="7" eb="8">
      <t>ベツ</t>
    </rPh>
    <rPh sb="8" eb="10">
      <t>センキョ</t>
    </rPh>
    <rPh sb="10" eb="11">
      <t>ニン</t>
    </rPh>
    <rPh sb="11" eb="13">
      <t>メイボ</t>
    </rPh>
    <rPh sb="13" eb="15">
      <t>トウロク</t>
    </rPh>
    <rPh sb="15" eb="16">
      <t>シャ</t>
    </rPh>
    <rPh sb="16" eb="17">
      <t>スウ</t>
    </rPh>
    <phoneticPr fontId="4"/>
  </si>
  <si>
    <t>153　各種選挙投票状況</t>
    <rPh sb="4" eb="6">
      <t>カクシュ</t>
    </rPh>
    <rPh sb="6" eb="8">
      <t>センキョ</t>
    </rPh>
    <rPh sb="8" eb="10">
      <t>トウヒョウ</t>
    </rPh>
    <rPh sb="10" eb="12">
      <t>ジョウキョウ</t>
    </rPh>
    <phoneticPr fontId="4"/>
  </si>
  <si>
    <t>教育研究課</t>
    <rPh sb="0" eb="2">
      <t>キョウイク</t>
    </rPh>
    <rPh sb="2" eb="4">
      <t>ケンキュウ</t>
    </rPh>
    <rPh sb="4" eb="5">
      <t>カ</t>
    </rPh>
    <phoneticPr fontId="4"/>
  </si>
  <si>
    <t>集落排水課</t>
    <rPh sb="0" eb="2">
      <t>シュウラク</t>
    </rPh>
    <rPh sb="2" eb="4">
      <t>ハイスイ</t>
    </rPh>
    <rPh sb="4" eb="5">
      <t>カ</t>
    </rPh>
    <phoneticPr fontId="4"/>
  </si>
  <si>
    <t>消防局</t>
    <rPh sb="0" eb="2">
      <t>ショウボウ</t>
    </rPh>
    <rPh sb="2" eb="3">
      <t>キョク</t>
    </rPh>
    <phoneticPr fontId="4"/>
  </si>
  <si>
    <t>H11. 4.25</t>
    <phoneticPr fontId="4"/>
  </si>
  <si>
    <t>H13.10.14</t>
    <phoneticPr fontId="4"/>
  </si>
  <si>
    <t>H16. 7.11</t>
    <phoneticPr fontId="4"/>
  </si>
  <si>
    <t>　</t>
    <phoneticPr fontId="3"/>
  </si>
  <si>
    <t>　３</t>
  </si>
  <si>
    <t>資料：議会事務局　</t>
    <phoneticPr fontId="4"/>
  </si>
  <si>
    <t>３</t>
  </si>
  <si>
    <t>国民民主党</t>
    <rPh sb="0" eb="2">
      <t>コクミン</t>
    </rPh>
    <rPh sb="2" eb="5">
      <t>ミンシュトウ</t>
    </rPh>
    <phoneticPr fontId="4"/>
  </si>
  <si>
    <t>各年５月１日現在</t>
    <phoneticPr fontId="3"/>
  </si>
  <si>
    <t>※　令和２年３月に，産業水道委員会を産業消防委員会に，都市建設委員会を建設企業委員会にそれぞれ名称変更しました。</t>
    <rPh sb="1" eb="3">
      <t>レイワ</t>
    </rPh>
    <rPh sb="3" eb="4">
      <t>ネン</t>
    </rPh>
    <rPh sb="5" eb="6">
      <t>ガツ</t>
    </rPh>
    <rPh sb="8" eb="10">
      <t>サンギョウ</t>
    </rPh>
    <rPh sb="10" eb="12">
      <t>スイドウ</t>
    </rPh>
    <rPh sb="12" eb="15">
      <t>イインカイ</t>
    </rPh>
    <rPh sb="16" eb="18">
      <t>サンギョウ</t>
    </rPh>
    <rPh sb="18" eb="20">
      <t>ショウボウ</t>
    </rPh>
    <rPh sb="20" eb="23">
      <t>イインカイ</t>
    </rPh>
    <rPh sb="25" eb="27">
      <t>トシ</t>
    </rPh>
    <rPh sb="27" eb="29">
      <t>ケンセツ</t>
    </rPh>
    <rPh sb="29" eb="32">
      <t>イインカイ</t>
    </rPh>
    <rPh sb="33" eb="35">
      <t>ケンセツ</t>
    </rPh>
    <rPh sb="35" eb="37">
      <t>キギョウ</t>
    </rPh>
    <rPh sb="37" eb="40">
      <t>イインカイ</t>
    </rPh>
    <rPh sb="45" eb="47">
      <t>メイショウ</t>
    </rPh>
    <rPh sb="47" eb="49">
      <t>ヘンコウ</t>
    </rPh>
    <phoneticPr fontId="3"/>
  </si>
  <si>
    <t xml:space="preserve">  ３</t>
  </si>
  <si>
    <r>
      <t>建設企業（都市建設）委員会</t>
    </r>
    <r>
      <rPr>
        <sz val="9"/>
        <rFont val="ＭＳ Ｐ明朝"/>
        <family val="1"/>
        <charset val="128"/>
      </rPr>
      <t>※</t>
    </r>
    <rPh sb="0" eb="2">
      <t>ケンセツ</t>
    </rPh>
    <rPh sb="2" eb="4">
      <t>キギョウ</t>
    </rPh>
    <rPh sb="5" eb="7">
      <t>トシ</t>
    </rPh>
    <rPh sb="7" eb="9">
      <t>ケンセツ</t>
    </rPh>
    <rPh sb="10" eb="13">
      <t>イインカイ</t>
    </rPh>
    <phoneticPr fontId="4"/>
  </si>
  <si>
    <r>
      <t>産業消防（産業水道）委員会</t>
    </r>
    <r>
      <rPr>
        <sz val="9"/>
        <rFont val="ＭＳ Ｐ明朝"/>
        <family val="1"/>
        <charset val="128"/>
      </rPr>
      <t>※</t>
    </r>
    <rPh sb="0" eb="2">
      <t>サンギョウ</t>
    </rPh>
    <rPh sb="2" eb="4">
      <t>ショウボウ</t>
    </rPh>
    <rPh sb="5" eb="7">
      <t>サンギョウ</t>
    </rPh>
    <rPh sb="7" eb="9">
      <t>スイドウ</t>
    </rPh>
    <rPh sb="10" eb="13">
      <t>イインカイ</t>
    </rPh>
    <phoneticPr fontId="4"/>
  </si>
  <si>
    <t>　各年12月31日現在</t>
    <rPh sb="1" eb="2">
      <t>カク</t>
    </rPh>
    <rPh sb="2" eb="3">
      <t>ネン</t>
    </rPh>
    <rPh sb="5" eb="6">
      <t>ガツ</t>
    </rPh>
    <rPh sb="8" eb="9">
      <t>ニチ</t>
    </rPh>
    <rPh sb="9" eb="11">
      <t>ゲンザイ</t>
    </rPh>
    <phoneticPr fontId="4"/>
  </si>
  <si>
    <t>　〃 22．11．　5</t>
    <phoneticPr fontId="4"/>
  </si>
  <si>
    <t xml:space="preserve"> 令和２年</t>
    <rPh sb="1" eb="3">
      <t>レイワ</t>
    </rPh>
    <rPh sb="4" eb="5">
      <t>ネン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</si>
  <si>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</si>
  <si>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幼児保育課</t>
    <rPh sb="0" eb="2">
      <t>ヨウジ</t>
    </rPh>
    <rPh sb="2" eb="4">
      <t>ホイク</t>
    </rPh>
    <rPh sb="4" eb="5">
      <t>カ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</si>
  <si>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</si>
  <si>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こども部</t>
    <rPh sb="3" eb="4">
      <t>ブ</t>
    </rPh>
    <phoneticPr fontId="4"/>
  </si>
  <si>
    <t>デジタルイノベーション課</t>
    <rPh sb="11" eb="12">
      <t>カ</t>
    </rPh>
    <phoneticPr fontId="4"/>
  </si>
  <si>
    <t>　４</t>
    <phoneticPr fontId="3"/>
  </si>
  <si>
    <t>　２</t>
  </si>
  <si>
    <t>令和 元 年</t>
  </si>
  <si>
    <t>平成 30 年</t>
    <rPh sb="0" eb="2">
      <t>ヘイセイ</t>
    </rPh>
    <rPh sb="6" eb="7">
      <t>ネン</t>
    </rPh>
    <phoneticPr fontId="4"/>
  </si>
  <si>
    <t>茨城大学</t>
    <rPh sb="0" eb="2">
      <t>イバラキ</t>
    </rPh>
    <rPh sb="2" eb="4">
      <t>ダイガク</t>
    </rPh>
    <phoneticPr fontId="2"/>
  </si>
  <si>
    <t>南町自由広場M-SPOスタジオ</t>
  </si>
  <si>
    <t>水戸市立三の丸小学校</t>
  </si>
  <si>
    <t>　令和４年９月１日現在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</si>
  <si>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R3.9.5</t>
  </si>
  <si>
    <t>R3.10.31</t>
  </si>
  <si>
    <t>R4.7.10</t>
  </si>
  <si>
    <t>Ｒ4.12.11</t>
  </si>
  <si>
    <t>４</t>
    <phoneticPr fontId="4"/>
  </si>
  <si>
    <t>31</t>
  </si>
  <si>
    <t>平成30年</t>
    <rPh sb="0" eb="2">
      <t>ヘイセイ</t>
    </rPh>
    <rPh sb="4" eb="5">
      <t>ネン</t>
    </rPh>
    <phoneticPr fontId="4"/>
  </si>
  <si>
    <t>令和４年４月１日現在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4"/>
  </si>
  <si>
    <t>幼児保育課</t>
    <rPh sb="0" eb="2">
      <t>ヨウジ</t>
    </rPh>
    <rPh sb="2" eb="4">
      <t>ホイク</t>
    </rPh>
    <rPh sb="4" eb="5">
      <t>カ</t>
    </rPh>
    <phoneticPr fontId="3"/>
  </si>
  <si>
    <t>こども政策課</t>
    <rPh sb="3" eb="6">
      <t>セイサクカ</t>
    </rPh>
    <rPh sb="5" eb="6">
      <t>カ</t>
    </rPh>
    <phoneticPr fontId="4"/>
  </si>
  <si>
    <t>令和４年４月１日現在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rPh sb="8" eb="10">
      <t>ゲンザイ</t>
    </rPh>
    <phoneticPr fontId="4"/>
  </si>
  <si>
    <t>在　任　中</t>
  </si>
  <si>
    <t>令　 5．  6</t>
  </si>
  <si>
    <t>大　津　　亮　一</t>
    <phoneticPr fontId="3"/>
  </si>
  <si>
    <t>令　 5．  5</t>
    <phoneticPr fontId="3"/>
  </si>
  <si>
    <t>令　 3．  3</t>
  </si>
  <si>
    <t>須　田　　浩　和</t>
    <phoneticPr fontId="3"/>
  </si>
  <si>
    <t>令和５年６月６日現在</t>
    <rPh sb="0" eb="2">
      <t>レイワ</t>
    </rPh>
    <phoneticPr fontId="13"/>
  </si>
  <si>
    <t>令　 5．　6</t>
    <rPh sb="0" eb="1">
      <t>レイ</t>
    </rPh>
    <phoneticPr fontId="15"/>
  </si>
  <si>
    <t>高 倉　富士男</t>
    <rPh sb="0" eb="1">
      <t>コウ</t>
    </rPh>
    <rPh sb="2" eb="3">
      <t>クラ</t>
    </rPh>
    <rPh sb="4" eb="7">
      <t>フジオ</t>
    </rPh>
    <phoneticPr fontId="3"/>
  </si>
  <si>
    <t>令　 5．　5</t>
    <rPh sb="0" eb="1">
      <t>レイ</t>
    </rPh>
    <phoneticPr fontId="15"/>
  </si>
  <si>
    <t>４</t>
    <phoneticPr fontId="3"/>
  </si>
  <si>
    <t>２</t>
  </si>
  <si>
    <t>令和元年</t>
  </si>
  <si>
    <t xml:space="preserve">  ２</t>
  </si>
  <si>
    <t xml:space="preserve"> 令和 元 年</t>
  </si>
  <si>
    <t xml:space="preserve"> 平成 30 年</t>
    <rPh sb="1" eb="3">
      <t>ヘイセイ</t>
    </rPh>
    <rPh sb="7" eb="8">
      <t>ネン</t>
    </rPh>
    <phoneticPr fontId="4"/>
  </si>
  <si>
    <t>【組織数】１局１８部３事務所８９課１３室２５５係１４２施設</t>
    <rPh sb="1" eb="3">
      <t>ソシキ</t>
    </rPh>
    <rPh sb="3" eb="4">
      <t>スウ</t>
    </rPh>
    <rPh sb="6" eb="7">
      <t>キョク</t>
    </rPh>
    <rPh sb="9" eb="10">
      <t>ブ</t>
    </rPh>
    <rPh sb="11" eb="13">
      <t>ジム</t>
    </rPh>
    <rPh sb="13" eb="14">
      <t>ショ</t>
    </rPh>
    <rPh sb="16" eb="17">
      <t>カ</t>
    </rPh>
    <rPh sb="19" eb="20">
      <t>シツ</t>
    </rPh>
    <rPh sb="23" eb="24">
      <t>カカリ</t>
    </rPh>
    <rPh sb="27" eb="29">
      <t>シセツ</t>
    </rPh>
    <phoneticPr fontId="4"/>
  </si>
  <si>
    <t>議事係　法制調査係</t>
    <rPh sb="0" eb="2">
      <t>ギジ</t>
    </rPh>
    <rPh sb="2" eb="3">
      <t>カカリ</t>
    </rPh>
    <rPh sb="4" eb="6">
      <t>ホウセイ</t>
    </rPh>
    <rPh sb="6" eb="8">
      <t>チョウサ</t>
    </rPh>
    <rPh sb="8" eb="9">
      <t>カカリ</t>
    </rPh>
    <phoneticPr fontId="4"/>
  </si>
  <si>
    <t/>
  </si>
  <si>
    <t>庶務係</t>
    <rPh sb="0" eb="2">
      <t>ショム</t>
    </rPh>
    <rPh sb="2" eb="3">
      <t>カカリ</t>
    </rPh>
    <phoneticPr fontId="4"/>
  </si>
  <si>
    <t>［固定資産評価審査委員会］</t>
    <rPh sb="1" eb="3">
      <t>コテイ</t>
    </rPh>
    <rPh sb="3" eb="5">
      <t>シサン</t>
    </rPh>
    <rPh sb="5" eb="7">
      <t>ヒョウカ</t>
    </rPh>
    <rPh sb="7" eb="9">
      <t>シンサ</t>
    </rPh>
    <rPh sb="9" eb="11">
      <t>イイン</t>
    </rPh>
    <rPh sb="11" eb="12">
      <t>カイ</t>
    </rPh>
    <phoneticPr fontId="4"/>
  </si>
  <si>
    <t>調査広報係　農政係　農地係</t>
    <rPh sb="0" eb="2">
      <t>チョウサ</t>
    </rPh>
    <rPh sb="2" eb="4">
      <t>コウホウ</t>
    </rPh>
    <rPh sb="4" eb="5">
      <t>カカリ</t>
    </rPh>
    <rPh sb="6" eb="8">
      <t>ノウセイ</t>
    </rPh>
    <rPh sb="8" eb="9">
      <t>カカリ</t>
    </rPh>
    <rPh sb="10" eb="12">
      <t>ノウチ</t>
    </rPh>
    <rPh sb="12" eb="13">
      <t>カカリ</t>
    </rPh>
    <phoneticPr fontId="4"/>
  </si>
  <si>
    <t>監査係</t>
    <rPh sb="0" eb="2">
      <t>カンサ</t>
    </rPh>
    <rPh sb="2" eb="3">
      <t>カカリ</t>
    </rPh>
    <phoneticPr fontId="4"/>
  </si>
  <si>
    <t>［公平委員会］</t>
    <rPh sb="1" eb="3">
      <t>コウヘイ</t>
    </rPh>
    <rPh sb="3" eb="5">
      <t>イイン</t>
    </rPh>
    <rPh sb="5" eb="6">
      <t>カイ</t>
    </rPh>
    <phoneticPr fontId="4"/>
  </si>
  <si>
    <t>選挙係</t>
    <rPh sb="0" eb="2">
      <t>センキョ</t>
    </rPh>
    <rPh sb="2" eb="3">
      <t>カカリ</t>
    </rPh>
    <phoneticPr fontId="4"/>
  </si>
  <si>
    <t>管理係　情報教育係　学校教育指導係　研究研修係　支援相談係</t>
    <rPh sb="0" eb="2">
      <t>カンリ</t>
    </rPh>
    <rPh sb="2" eb="3">
      <t>カカリ</t>
    </rPh>
    <rPh sb="4" eb="6">
      <t>ジョウホウ</t>
    </rPh>
    <rPh sb="6" eb="8">
      <t>キョウイク</t>
    </rPh>
    <rPh sb="8" eb="9">
      <t>カカリ</t>
    </rPh>
    <rPh sb="10" eb="12">
      <t>ガッコウ</t>
    </rPh>
    <rPh sb="12" eb="14">
      <t>キョウイク</t>
    </rPh>
    <rPh sb="14" eb="16">
      <t>シドウ</t>
    </rPh>
    <rPh sb="16" eb="17">
      <t>カカリ</t>
    </rPh>
    <rPh sb="18" eb="20">
      <t>ケンキュウ</t>
    </rPh>
    <rPh sb="20" eb="22">
      <t>ケンシュウ</t>
    </rPh>
    <rPh sb="22" eb="23">
      <t>カカリ</t>
    </rPh>
    <rPh sb="24" eb="26">
      <t>シエン</t>
    </rPh>
    <rPh sb="26" eb="28">
      <t>ソウダン</t>
    </rPh>
    <rPh sb="28" eb="29">
      <t>カカリ</t>
    </rPh>
    <phoneticPr fontId="4"/>
  </si>
  <si>
    <t>管理係　図書係</t>
    <rPh sb="0" eb="2">
      <t>カンリ</t>
    </rPh>
    <rPh sb="2" eb="3">
      <t>カカリ</t>
    </rPh>
    <rPh sb="4" eb="6">
      <t>トショ</t>
    </rPh>
    <rPh sb="6" eb="7">
      <t>カカリ</t>
    </rPh>
    <phoneticPr fontId="4"/>
  </si>
  <si>
    <t>大塚農民館</t>
    <phoneticPr fontId="4"/>
  </si>
  <si>
    <t>学芸係</t>
    <rPh sb="0" eb="2">
      <t>ガクゲイ</t>
    </rPh>
    <rPh sb="2" eb="3">
      <t>カカリ</t>
    </rPh>
    <phoneticPr fontId="4"/>
  </si>
  <si>
    <t>博物館</t>
    <rPh sb="0" eb="3">
      <t>ハクブツカン</t>
    </rPh>
    <phoneticPr fontId="4"/>
  </si>
  <si>
    <t>調査係</t>
    <rPh sb="0" eb="2">
      <t>チョウサ</t>
    </rPh>
    <rPh sb="2" eb="3">
      <t>カカリ</t>
    </rPh>
    <phoneticPr fontId="4"/>
  </si>
  <si>
    <t>埋蔵文化財センター</t>
    <rPh sb="0" eb="2">
      <t>マイゾウ</t>
    </rPh>
    <rPh sb="2" eb="5">
      <t>ブンカザイ</t>
    </rPh>
    <phoneticPr fontId="4"/>
  </si>
  <si>
    <t>世界遺産係</t>
    <phoneticPr fontId="4"/>
  </si>
  <si>
    <t>世界遺産推進室</t>
    <rPh sb="0" eb="2">
      <t>セカイ</t>
    </rPh>
    <rPh sb="2" eb="4">
      <t>イサン</t>
    </rPh>
    <rPh sb="4" eb="6">
      <t>スイシン</t>
    </rPh>
    <rPh sb="6" eb="7">
      <t>シツ</t>
    </rPh>
    <phoneticPr fontId="4"/>
  </si>
  <si>
    <t>内原郷土史義勇軍資料館</t>
    <rPh sb="0" eb="2">
      <t>ウチハラ</t>
    </rPh>
    <rPh sb="2" eb="5">
      <t>キョウドシ</t>
    </rPh>
    <rPh sb="5" eb="8">
      <t>ギユウグン</t>
    </rPh>
    <rPh sb="8" eb="11">
      <t>シリョウカン</t>
    </rPh>
    <phoneticPr fontId="4"/>
  </si>
  <si>
    <t>文化財係　</t>
    <rPh sb="0" eb="3">
      <t>ブンカザイ</t>
    </rPh>
    <rPh sb="3" eb="4">
      <t>カカリ</t>
    </rPh>
    <phoneticPr fontId="4"/>
  </si>
  <si>
    <t>歴史文化財課</t>
    <rPh sb="0" eb="2">
      <t>レキシ</t>
    </rPh>
    <rPh sb="2" eb="4">
      <t>ブンカ</t>
    </rPh>
    <rPh sb="4" eb="5">
      <t>ザイ</t>
    </rPh>
    <rPh sb="5" eb="6">
      <t>カ</t>
    </rPh>
    <phoneticPr fontId="4"/>
  </si>
  <si>
    <t>少年自然の家</t>
    <rPh sb="0" eb="2">
      <t>ショウネン</t>
    </rPh>
    <rPh sb="2" eb="4">
      <t>シゼン</t>
    </rPh>
    <rPh sb="5" eb="6">
      <t>イエ</t>
    </rPh>
    <phoneticPr fontId="4"/>
  </si>
  <si>
    <t>指導係</t>
    <rPh sb="0" eb="2">
      <t>シドウ</t>
    </rPh>
    <rPh sb="2" eb="3">
      <t>カカリ</t>
    </rPh>
    <phoneticPr fontId="4"/>
  </si>
  <si>
    <t>みと好文カレッジ</t>
    <rPh sb="2" eb="3">
      <t>コウ</t>
    </rPh>
    <rPh sb="3" eb="4">
      <t>ブン</t>
    </rPh>
    <phoneticPr fontId="4"/>
  </si>
  <si>
    <t>社会教育係　青少年育成係</t>
    <rPh sb="0" eb="2">
      <t>シャカイ</t>
    </rPh>
    <rPh sb="2" eb="5">
      <t>キョウイクガカリ</t>
    </rPh>
    <rPh sb="6" eb="9">
      <t>セイショウネン</t>
    </rPh>
    <rPh sb="9" eb="11">
      <t>イクセイ</t>
    </rPh>
    <rPh sb="11" eb="12">
      <t>カカリ</t>
    </rPh>
    <phoneticPr fontId="4"/>
  </si>
  <si>
    <t>経理係　施設係　事業係</t>
    <rPh sb="0" eb="2">
      <t>ケイリ</t>
    </rPh>
    <rPh sb="2" eb="3">
      <t>カカリ</t>
    </rPh>
    <rPh sb="4" eb="6">
      <t>シセツ</t>
    </rPh>
    <rPh sb="6" eb="7">
      <t>カカリ</t>
    </rPh>
    <rPh sb="8" eb="10">
      <t>ジギョウ</t>
    </rPh>
    <rPh sb="10" eb="11">
      <t>カカリ</t>
    </rPh>
    <phoneticPr fontId="4"/>
  </si>
  <si>
    <t>給食係</t>
    <rPh sb="0" eb="2">
      <t>キュウショク</t>
    </rPh>
    <rPh sb="2" eb="3">
      <t>カカリ</t>
    </rPh>
    <phoneticPr fontId="4"/>
  </si>
  <si>
    <t>学校給食共同調理場</t>
    <rPh sb="0" eb="2">
      <t>ガッコウ</t>
    </rPh>
    <rPh sb="2" eb="4">
      <t>キュウショク</t>
    </rPh>
    <rPh sb="4" eb="6">
      <t>キョウドウ</t>
    </rPh>
    <rPh sb="6" eb="8">
      <t>チョウリ</t>
    </rPh>
    <rPh sb="8" eb="9">
      <t>ジョウ</t>
    </rPh>
    <phoneticPr fontId="4"/>
  </si>
  <si>
    <t>注：幼稚園及び幼稚園型認定こども園に関する管理
　　事務は，こども部において補助執行</t>
    <phoneticPr fontId="4"/>
  </si>
  <si>
    <t>管理係</t>
    <rPh sb="0" eb="2">
      <t>カンリ</t>
    </rPh>
    <rPh sb="2" eb="3">
      <t>カカリ</t>
    </rPh>
    <phoneticPr fontId="4"/>
  </si>
  <si>
    <t>幼稚園型認定こども園【3】</t>
    <rPh sb="0" eb="3">
      <t>ヨウチエン</t>
    </rPh>
    <rPh sb="3" eb="4">
      <t>ガタ</t>
    </rPh>
    <rPh sb="4" eb="6">
      <t>ニンテイ</t>
    </rPh>
    <rPh sb="9" eb="10">
      <t>エン</t>
    </rPh>
    <phoneticPr fontId="4"/>
  </si>
  <si>
    <t>幼稚園【7】</t>
    <rPh sb="0" eb="3">
      <t>ヨウチエン</t>
    </rPh>
    <phoneticPr fontId="4"/>
  </si>
  <si>
    <t>義務教育学校【１】</t>
    <rPh sb="0" eb="2">
      <t>ギム</t>
    </rPh>
    <rPh sb="2" eb="4">
      <t>キョウイク</t>
    </rPh>
    <rPh sb="4" eb="6">
      <t>ガッコウ</t>
    </rPh>
    <phoneticPr fontId="4"/>
  </si>
  <si>
    <t>中学校【15】</t>
    <rPh sb="0" eb="1">
      <t>チュウ</t>
    </rPh>
    <phoneticPr fontId="4"/>
  </si>
  <si>
    <t>小学校【32】</t>
    <phoneticPr fontId="4"/>
  </si>
  <si>
    <t>学校管理係　学事係</t>
    <rPh sb="0" eb="2">
      <t>ガッコウ</t>
    </rPh>
    <rPh sb="2" eb="4">
      <t>カンリ</t>
    </rPh>
    <rPh sb="4" eb="5">
      <t>カカリ</t>
    </rPh>
    <rPh sb="6" eb="8">
      <t>ガクジ</t>
    </rPh>
    <rPh sb="8" eb="9">
      <t>カカリ</t>
    </rPh>
    <phoneticPr fontId="4"/>
  </si>
  <si>
    <t>[教育委員会事務局]
教育部</t>
    <rPh sb="1" eb="3">
      <t>キョウイク</t>
    </rPh>
    <rPh sb="3" eb="6">
      <t>イインカイ</t>
    </rPh>
    <rPh sb="6" eb="9">
      <t>ジムキョク</t>
    </rPh>
    <rPh sb="11" eb="13">
      <t>キョウイク</t>
    </rPh>
    <rPh sb="13" eb="14">
      <t>ブ</t>
    </rPh>
    <phoneticPr fontId="4"/>
  </si>
  <si>
    <t>総務係　企画係</t>
    <rPh sb="0" eb="2">
      <t>ソウム</t>
    </rPh>
    <rPh sb="2" eb="3">
      <t>カカリ</t>
    </rPh>
    <rPh sb="4" eb="6">
      <t>キカク</t>
    </rPh>
    <rPh sb="6" eb="7">
      <t>カカリ</t>
    </rPh>
    <phoneticPr fontId="4"/>
  </si>
  <si>
    <t>管理係　施設係</t>
    <rPh sb="0" eb="2">
      <t>カンリ</t>
    </rPh>
    <rPh sb="2" eb="3">
      <t>カカリ</t>
    </rPh>
    <rPh sb="4" eb="6">
      <t>シセツ</t>
    </rPh>
    <rPh sb="6" eb="7">
      <t>カカリ</t>
    </rPh>
    <phoneticPr fontId="4"/>
  </si>
  <si>
    <t>管理係　集落排水係</t>
    <rPh sb="0" eb="2">
      <t>カンリ</t>
    </rPh>
    <rPh sb="2" eb="3">
      <t>カカリ</t>
    </rPh>
    <rPh sb="4" eb="6">
      <t>シュウラク</t>
    </rPh>
    <rPh sb="6" eb="8">
      <t>ハイスイ</t>
    </rPh>
    <rPh sb="8" eb="9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</si>
  <si>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rPh sb="12" eb="14">
      <t>コウム</t>
    </rPh>
    <rPh sb="14" eb="15">
      <t>ダイ</t>
    </rPh>
    <rPh sb="16" eb="17">
      <t>カカリ</t>
    </rPh>
    <rPh sb="18" eb="20">
      <t>コウム</t>
    </rPh>
    <rPh sb="20" eb="21">
      <t>ダイ</t>
    </rPh>
    <rPh sb="22" eb="23">
      <t>カカリ</t>
    </rPh>
    <phoneticPr fontId="4"/>
  </si>
  <si>
    <t>経理係　計画係　経営企画係　普及指導係　収納係</t>
    <rPh sb="0" eb="2">
      <t>ケイリ</t>
    </rPh>
    <rPh sb="2" eb="3">
      <t>カカリ</t>
    </rPh>
    <rPh sb="4" eb="6">
      <t>ケイカク</t>
    </rPh>
    <rPh sb="6" eb="7">
      <t>カカリ</t>
    </rPh>
    <rPh sb="8" eb="10">
      <t>ケイエイ</t>
    </rPh>
    <rPh sb="10" eb="12">
      <t>キカク</t>
    </rPh>
    <rPh sb="12" eb="13">
      <t>カカ</t>
    </rPh>
    <rPh sb="14" eb="16">
      <t>フキュウ</t>
    </rPh>
    <rPh sb="16" eb="18">
      <t>シドウ</t>
    </rPh>
    <rPh sb="18" eb="19">
      <t>カカリ</t>
    </rPh>
    <rPh sb="20" eb="22">
      <t>シュウノウ</t>
    </rPh>
    <rPh sb="22" eb="23">
      <t>カカリ</t>
    </rPh>
    <phoneticPr fontId="4"/>
  </si>
  <si>
    <t>管理係　施設係　水質係　開江・楮川浄水場</t>
    <rPh sb="0" eb="2">
      <t>カンリ</t>
    </rPh>
    <rPh sb="2" eb="3">
      <t>カカリ</t>
    </rPh>
    <rPh sb="4" eb="6">
      <t>シセツ</t>
    </rPh>
    <rPh sb="6" eb="7">
      <t>カカリ</t>
    </rPh>
    <rPh sb="8" eb="10">
      <t>スイシツ</t>
    </rPh>
    <rPh sb="10" eb="11">
      <t>カカリ</t>
    </rPh>
    <rPh sb="12" eb="13">
      <t>ヒラク</t>
    </rPh>
    <rPh sb="13" eb="14">
      <t>エ</t>
    </rPh>
    <rPh sb="15" eb="16">
      <t>コウゾ</t>
    </rPh>
    <rPh sb="16" eb="17">
      <t>カワ</t>
    </rPh>
    <rPh sb="17" eb="20">
      <t>ジョウスイジョウ</t>
    </rPh>
    <phoneticPr fontId="4"/>
  </si>
  <si>
    <t>給水係　維持係　鉛管対策係</t>
    <rPh sb="0" eb="2">
      <t>キュウスイ</t>
    </rPh>
    <phoneticPr fontId="4"/>
  </si>
  <si>
    <t>管理係　整備第１係　整備第２係</t>
    <rPh sb="0" eb="2">
      <t>カンリ</t>
    </rPh>
    <rPh sb="2" eb="3">
      <t>カカリ</t>
    </rPh>
    <rPh sb="4" eb="6">
      <t>セイビ</t>
    </rPh>
    <rPh sb="6" eb="7">
      <t>ダイ</t>
    </rPh>
    <rPh sb="8" eb="9">
      <t>ガカリ</t>
    </rPh>
    <rPh sb="10" eb="12">
      <t>セイビ</t>
    </rPh>
    <rPh sb="12" eb="13">
      <t>ダイ</t>
    </rPh>
    <rPh sb="14" eb="15">
      <t>ガカリ</t>
    </rPh>
    <phoneticPr fontId="4"/>
  </si>
  <si>
    <t>経理係　管財係　料金係</t>
    <rPh sb="0" eb="2">
      <t>ケイリ</t>
    </rPh>
    <rPh sb="2" eb="3">
      <t>カカリ</t>
    </rPh>
    <rPh sb="4" eb="6">
      <t>カンザイ</t>
    </rPh>
    <rPh sb="6" eb="7">
      <t>カカリ</t>
    </rPh>
    <rPh sb="8" eb="10">
      <t>リョウキン</t>
    </rPh>
    <rPh sb="10" eb="11">
      <t>カカリ</t>
    </rPh>
    <phoneticPr fontId="4"/>
  </si>
  <si>
    <t>総務係　経営企画係　契約管理係　計画係</t>
    <rPh sb="0" eb="2">
      <t>ソウム</t>
    </rPh>
    <rPh sb="2" eb="3">
      <t>カカリ</t>
    </rPh>
    <rPh sb="4" eb="6">
      <t>ケイエイ</t>
    </rPh>
    <rPh sb="6" eb="8">
      <t>キカク</t>
    </rPh>
    <rPh sb="8" eb="9">
      <t>カカリ</t>
    </rPh>
    <rPh sb="10" eb="12">
      <t>ケイヤク</t>
    </rPh>
    <rPh sb="12" eb="14">
      <t>カンリ</t>
    </rPh>
    <rPh sb="14" eb="15">
      <t>カカリ</t>
    </rPh>
    <rPh sb="16" eb="18">
      <t>ケイカク</t>
    </rPh>
    <rPh sb="18" eb="19">
      <t>カカリ</t>
    </rPh>
    <phoneticPr fontId="4"/>
  </si>
  <si>
    <t>庶務係　消防救助係　救急係　出張所(城東，緑岡，住吉，常澄)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</si>
  <si>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庶務係　消防救助係　救急係　出張所(飯富，赤塚，桜の牧，内原，城里)</t>
    <rPh sb="0" eb="2">
      <t>ショム</t>
    </rPh>
    <rPh sb="2" eb="3">
      <t>カカリ</t>
    </rPh>
    <rPh sb="4" eb="6">
      <t>ショウボウ</t>
    </rPh>
    <rPh sb="6" eb="8">
      <t>キュウジョ</t>
    </rPh>
    <rPh sb="8" eb="9">
      <t>カカリ</t>
    </rPh>
    <rPh sb="10" eb="12">
      <t>キュウキュウ</t>
    </rPh>
    <rPh sb="12" eb="13">
      <t>カカリ</t>
    </rPh>
    <phoneticPr fontId="4"/>
  </si>
  <si>
    <t>救急係</t>
    <rPh sb="0" eb="2">
      <t>キュウキュウ</t>
    </rPh>
    <rPh sb="2" eb="3">
      <t>カカリ</t>
    </rPh>
    <phoneticPr fontId="4"/>
  </si>
  <si>
    <t>消防救助係　指令センター係　通信係</t>
    <rPh sb="0" eb="2">
      <t>ショウボウ</t>
    </rPh>
    <rPh sb="2" eb="4">
      <t>キュウジョ</t>
    </rPh>
    <rPh sb="4" eb="5">
      <t>カカリ</t>
    </rPh>
    <rPh sb="6" eb="8">
      <t>シレイ</t>
    </rPh>
    <rPh sb="12" eb="13">
      <t>カカリ</t>
    </rPh>
    <rPh sb="14" eb="16">
      <t>ツウシン</t>
    </rPh>
    <rPh sb="16" eb="17">
      <t>カカリ</t>
    </rPh>
    <phoneticPr fontId="4"/>
  </si>
  <si>
    <t>予防係　査察係　違反対策係</t>
    <rPh sb="0" eb="2">
      <t>ヨボウ</t>
    </rPh>
    <rPh sb="2" eb="3">
      <t>カカリ</t>
    </rPh>
    <rPh sb="4" eb="6">
      <t>ササツ</t>
    </rPh>
    <rPh sb="6" eb="7">
      <t>カカリ</t>
    </rPh>
    <rPh sb="8" eb="10">
      <t>イハン</t>
    </rPh>
    <rPh sb="10" eb="12">
      <t>タイサク</t>
    </rPh>
    <rPh sb="12" eb="13">
      <t>カカリ</t>
    </rPh>
    <phoneticPr fontId="4"/>
  </si>
  <si>
    <t>総務係</t>
    <rPh sb="0" eb="2">
      <t>ソウム</t>
    </rPh>
    <rPh sb="2" eb="3">
      <t>カカリ</t>
    </rPh>
    <phoneticPr fontId="4"/>
  </si>
  <si>
    <t>審査係　出納係</t>
    <rPh sb="0" eb="2">
      <t>シンサ</t>
    </rPh>
    <rPh sb="2" eb="3">
      <t>カカリ</t>
    </rPh>
    <rPh sb="4" eb="7">
      <t>スイトウガカリ</t>
    </rPh>
    <phoneticPr fontId="4"/>
  </si>
  <si>
    <t>事業推進係　周辺整備係</t>
    <rPh sb="0" eb="2">
      <t>ジギョウ</t>
    </rPh>
    <rPh sb="2" eb="4">
      <t>スイシン</t>
    </rPh>
    <rPh sb="4" eb="5">
      <t>カカリ</t>
    </rPh>
    <rPh sb="6" eb="8">
      <t>シュウヘン</t>
    </rPh>
    <rPh sb="8" eb="10">
      <t>セイビ</t>
    </rPh>
    <rPh sb="10" eb="11">
      <t>カカリ</t>
    </rPh>
    <phoneticPr fontId="4"/>
  </si>
  <si>
    <t>政策係　市営住宅係</t>
    <rPh sb="0" eb="2">
      <t>セイサク</t>
    </rPh>
    <rPh sb="2" eb="3">
      <t>カカ</t>
    </rPh>
    <rPh sb="4" eb="6">
      <t>シエイ</t>
    </rPh>
    <rPh sb="6" eb="8">
      <t>ジュウタク</t>
    </rPh>
    <rPh sb="8" eb="9">
      <t>カカ</t>
    </rPh>
    <phoneticPr fontId="4"/>
  </si>
  <si>
    <t>整備係</t>
    <rPh sb="0" eb="2">
      <t>セイビ</t>
    </rPh>
    <rPh sb="2" eb="3">
      <t>カカリ</t>
    </rPh>
    <phoneticPr fontId="4"/>
  </si>
  <si>
    <t>内原駅南口周辺地区整備事務所</t>
    <rPh sb="0" eb="2">
      <t>ウチハラ</t>
    </rPh>
    <rPh sb="2" eb="3">
      <t>エキ</t>
    </rPh>
    <rPh sb="3" eb="5">
      <t>ミナミグチ</t>
    </rPh>
    <rPh sb="5" eb="7">
      <t>シュウヘン</t>
    </rPh>
    <rPh sb="7" eb="9">
      <t>チク</t>
    </rPh>
    <rPh sb="9" eb="11">
      <t>セイビ</t>
    </rPh>
    <rPh sb="11" eb="13">
      <t>ジム</t>
    </rPh>
    <rPh sb="13" eb="14">
      <t>ショ</t>
    </rPh>
    <phoneticPr fontId="4"/>
  </si>
  <si>
    <t>計画係　整備係</t>
    <rPh sb="0" eb="2">
      <t>ケイカク</t>
    </rPh>
    <rPh sb="2" eb="3">
      <t>カカリ</t>
    </rPh>
    <rPh sb="4" eb="6">
      <t>セイビ</t>
    </rPh>
    <rPh sb="6" eb="7">
      <t>カカリ</t>
    </rPh>
    <phoneticPr fontId="4"/>
  </si>
  <si>
    <t>千波湖係</t>
    <rPh sb="0" eb="2">
      <t>センバ</t>
    </rPh>
    <rPh sb="2" eb="3">
      <t>コ</t>
    </rPh>
    <rPh sb="3" eb="4">
      <t>カカリ</t>
    </rPh>
    <phoneticPr fontId="4"/>
  </si>
  <si>
    <t>千波湖管理室</t>
    <rPh sb="0" eb="3">
      <t>センバコ</t>
    </rPh>
    <rPh sb="3" eb="5">
      <t>カンリ</t>
    </rPh>
    <rPh sb="5" eb="6">
      <t>シツ</t>
    </rPh>
    <phoneticPr fontId="4"/>
  </si>
  <si>
    <t>緑化係　施設係</t>
    <rPh sb="0" eb="2">
      <t>リョクカ</t>
    </rPh>
    <rPh sb="2" eb="3">
      <t>カカリ</t>
    </rPh>
    <rPh sb="4" eb="6">
      <t>シセツ</t>
    </rPh>
    <rPh sb="6" eb="7">
      <t>カカリ</t>
    </rPh>
    <phoneticPr fontId="4"/>
  </si>
  <si>
    <t>宅地開発係</t>
    <rPh sb="0" eb="2">
      <t>タクチ</t>
    </rPh>
    <rPh sb="2" eb="4">
      <t>カイハツ</t>
    </rPh>
    <rPh sb="4" eb="5">
      <t>カカリ</t>
    </rPh>
    <phoneticPr fontId="4"/>
  </si>
  <si>
    <t>指導係　審査第１係　審査第２係</t>
    <rPh sb="0" eb="2">
      <t>シドウ</t>
    </rPh>
    <rPh sb="2" eb="3">
      <t>カカリ</t>
    </rPh>
    <rPh sb="4" eb="6">
      <t>シンサ</t>
    </rPh>
    <rPh sb="6" eb="7">
      <t>ダイ</t>
    </rPh>
    <rPh sb="8" eb="9">
      <t>カカリ</t>
    </rPh>
    <rPh sb="10" eb="12">
      <t>シンサ</t>
    </rPh>
    <rPh sb="12" eb="13">
      <t>ダイ</t>
    </rPh>
    <rPh sb="14" eb="15">
      <t>カカリ</t>
    </rPh>
    <phoneticPr fontId="4"/>
  </si>
  <si>
    <t>景観係</t>
    <rPh sb="0" eb="2">
      <t>ケイカン</t>
    </rPh>
    <rPh sb="2" eb="3">
      <t>カカリ</t>
    </rPh>
    <phoneticPr fontId="4"/>
  </si>
  <si>
    <t>経理係　計画係</t>
    <rPh sb="0" eb="2">
      <t>ケイリ</t>
    </rPh>
    <rPh sb="2" eb="3">
      <t>カカリ</t>
    </rPh>
    <rPh sb="4" eb="6">
      <t>ケイカク</t>
    </rPh>
    <rPh sb="6" eb="7">
      <t>カカリ</t>
    </rPh>
    <phoneticPr fontId="4"/>
  </si>
  <si>
    <t>管理係　土木係</t>
    <rPh sb="0" eb="2">
      <t>カンリ</t>
    </rPh>
    <rPh sb="2" eb="3">
      <t>カカリ</t>
    </rPh>
    <rPh sb="4" eb="6">
      <t>ドボク</t>
    </rPh>
    <rPh sb="6" eb="7">
      <t>カカリ</t>
    </rPh>
    <phoneticPr fontId="4"/>
  </si>
  <si>
    <t>管理係　工務第１係　工務第２係</t>
    <rPh sb="0" eb="2">
      <t>カンリ</t>
    </rPh>
    <rPh sb="2" eb="3">
      <t>カカリ</t>
    </rPh>
    <rPh sb="4" eb="6">
      <t>コウム</t>
    </rPh>
    <rPh sb="6" eb="7">
      <t>ダイ</t>
    </rPh>
    <rPh sb="8" eb="9">
      <t>カカリ</t>
    </rPh>
    <rPh sb="10" eb="12">
      <t>コウム</t>
    </rPh>
    <rPh sb="12" eb="13">
      <t>ダイ</t>
    </rPh>
    <rPh sb="14" eb="15">
      <t>カカリ</t>
    </rPh>
    <phoneticPr fontId="4"/>
  </si>
  <si>
    <t>建築第１係　建築第２係  建築第３係　建築第４係</t>
    <rPh sb="0" eb="2">
      <t>ケンチク</t>
    </rPh>
    <rPh sb="2" eb="3">
      <t>ダイ</t>
    </rPh>
    <rPh sb="4" eb="5">
      <t>カカリ</t>
    </rPh>
    <rPh sb="6" eb="8">
      <t>ケンチク</t>
    </rPh>
    <rPh sb="8" eb="9">
      <t>ダイ</t>
    </rPh>
    <rPh sb="10" eb="11">
      <t>カカリ</t>
    </rPh>
    <rPh sb="13" eb="15">
      <t>ケンチク</t>
    </rPh>
    <rPh sb="15" eb="16">
      <t>ダイ</t>
    </rPh>
    <rPh sb="17" eb="18">
      <t>カカリ</t>
    </rPh>
    <rPh sb="19" eb="21">
      <t>ケンチク</t>
    </rPh>
    <rPh sb="21" eb="22">
      <t>ダイ</t>
    </rPh>
    <rPh sb="23" eb="24">
      <t>カカリ</t>
    </rPh>
    <phoneticPr fontId="4"/>
  </si>
  <si>
    <t>工務第１係　工務第２係</t>
    <rPh sb="0" eb="2">
      <t>コウム</t>
    </rPh>
    <rPh sb="2" eb="3">
      <t>ダイ</t>
    </rPh>
    <rPh sb="4" eb="5">
      <t>カカリ</t>
    </rPh>
    <rPh sb="6" eb="8">
      <t>コウム</t>
    </rPh>
    <rPh sb="8" eb="9">
      <t>ダイ</t>
    </rPh>
    <rPh sb="10" eb="11">
      <t>カカリ</t>
    </rPh>
    <phoneticPr fontId="4"/>
  </si>
  <si>
    <t>工務第１係　工務第２係　工務第３係　工務第４係</t>
    <rPh sb="0" eb="2">
      <t>コウム</t>
    </rPh>
    <rPh sb="2" eb="3">
      <t>ダイ</t>
    </rPh>
    <rPh sb="4" eb="5">
      <t>カカリ</t>
    </rPh>
    <phoneticPr fontId="4"/>
  </si>
  <si>
    <t>管理係　認定外道路係　台帳係</t>
    <rPh sb="0" eb="2">
      <t>カンリ</t>
    </rPh>
    <rPh sb="2" eb="3">
      <t>カカリ</t>
    </rPh>
    <rPh sb="4" eb="6">
      <t>ニンテイ</t>
    </rPh>
    <rPh sb="6" eb="7">
      <t>ガイ</t>
    </rPh>
    <rPh sb="7" eb="9">
      <t>ドウロ</t>
    </rPh>
    <rPh sb="9" eb="10">
      <t>カカリ</t>
    </rPh>
    <rPh sb="11" eb="13">
      <t>ダイチョウ</t>
    </rPh>
    <rPh sb="13" eb="14">
      <t>カカリ</t>
    </rPh>
    <phoneticPr fontId="4"/>
  </si>
  <si>
    <t>経理係　道路計画係　総合治水計画係</t>
    <rPh sb="0" eb="2">
      <t>ケイリ</t>
    </rPh>
    <rPh sb="2" eb="3">
      <t>カカリ</t>
    </rPh>
    <rPh sb="4" eb="6">
      <t>ドウロ</t>
    </rPh>
    <rPh sb="6" eb="8">
      <t>ケイカク</t>
    </rPh>
    <rPh sb="8" eb="9">
      <t>カカリ</t>
    </rPh>
    <rPh sb="10" eb="12">
      <t>ソウゴウ</t>
    </rPh>
    <rPh sb="12" eb="14">
      <t>チスイ</t>
    </rPh>
    <rPh sb="14" eb="16">
      <t>ケイカク</t>
    </rPh>
    <rPh sb="16" eb="17">
      <t>カカリ</t>
    </rPh>
    <phoneticPr fontId="4"/>
  </si>
  <si>
    <t>公設地方卸売市場</t>
    <rPh sb="0" eb="2">
      <t>コウセツ</t>
    </rPh>
    <rPh sb="2" eb="4">
      <t>チホウ</t>
    </rPh>
    <rPh sb="4" eb="6">
      <t>オロシウリ</t>
    </rPh>
    <rPh sb="6" eb="8">
      <t>イチバ</t>
    </rPh>
    <phoneticPr fontId="4"/>
  </si>
  <si>
    <t>ブランド推進係</t>
    <rPh sb="4" eb="6">
      <t>スイシン</t>
    </rPh>
    <rPh sb="6" eb="7">
      <t>カカリ</t>
    </rPh>
    <phoneticPr fontId="4"/>
  </si>
  <si>
    <t>農産振興課</t>
    <rPh sb="0" eb="2">
      <t>ノウサン</t>
    </rPh>
    <rPh sb="2" eb="5">
      <t>シンコウカ</t>
    </rPh>
    <phoneticPr fontId="4"/>
  </si>
  <si>
    <t>土地改良係　地籍調査係</t>
    <rPh sb="0" eb="2">
      <t>トチ</t>
    </rPh>
    <rPh sb="2" eb="4">
      <t>カイリョウ</t>
    </rPh>
    <rPh sb="4" eb="5">
      <t>カカリ</t>
    </rPh>
    <rPh sb="6" eb="8">
      <t>チセキ</t>
    </rPh>
    <rPh sb="8" eb="10">
      <t>チョウサ</t>
    </rPh>
    <rPh sb="10" eb="11">
      <t>カカリ</t>
    </rPh>
    <phoneticPr fontId="4"/>
  </si>
  <si>
    <t>ふるさと農業センター</t>
    <rPh sb="4" eb="6">
      <t>ノウギョウ</t>
    </rPh>
    <phoneticPr fontId="4"/>
  </si>
  <si>
    <t>企画係　振興係</t>
    <rPh sb="0" eb="2">
      <t>キカク</t>
    </rPh>
    <rPh sb="2" eb="3">
      <t>カカリ</t>
    </rPh>
    <rPh sb="4" eb="6">
      <t>シンコウ</t>
    </rPh>
    <rPh sb="6" eb="7">
      <t>カカリ</t>
    </rPh>
    <phoneticPr fontId="4"/>
  </si>
  <si>
    <t>農政課</t>
    <rPh sb="0" eb="3">
      <t>ノウセイカ</t>
    </rPh>
    <phoneticPr fontId="4"/>
  </si>
  <si>
    <t>企画物産係　事業係　</t>
    <rPh sb="0" eb="2">
      <t>キカク</t>
    </rPh>
    <rPh sb="2" eb="4">
      <t>ブッサン</t>
    </rPh>
    <rPh sb="4" eb="5">
      <t>カカリ</t>
    </rPh>
    <rPh sb="6" eb="8">
      <t>ジギョウ</t>
    </rPh>
    <rPh sb="8" eb="9">
      <t>カカリ</t>
    </rPh>
    <phoneticPr fontId="4"/>
  </si>
  <si>
    <t>市街地活性係　商工労政係</t>
    <rPh sb="0" eb="3">
      <t>シガイチ</t>
    </rPh>
    <rPh sb="3" eb="5">
      <t>カッセイ</t>
    </rPh>
    <rPh sb="5" eb="6">
      <t>カカリ</t>
    </rPh>
    <rPh sb="7" eb="9">
      <t>ショウコウ</t>
    </rPh>
    <rPh sb="9" eb="11">
      <t>ロウセイ</t>
    </rPh>
    <rPh sb="11" eb="12">
      <t>カカリ</t>
    </rPh>
    <phoneticPr fontId="4"/>
  </si>
  <si>
    <t>管理係　医療給付係　国保税係　後期高齢者医療係　国民年金係</t>
    <phoneticPr fontId="4"/>
  </si>
  <si>
    <t>事業係</t>
    <rPh sb="0" eb="2">
      <t>ジギョウ</t>
    </rPh>
    <rPh sb="2" eb="3">
      <t>カカリ</t>
    </rPh>
    <phoneticPr fontId="4"/>
  </si>
  <si>
    <t>新型コロナワクチン事業室</t>
    <rPh sb="0" eb="2">
      <t>シンガタ</t>
    </rPh>
    <rPh sb="9" eb="11">
      <t>ジギョウ</t>
    </rPh>
    <rPh sb="11" eb="12">
      <t>シツ</t>
    </rPh>
    <phoneticPr fontId="4"/>
  </si>
  <si>
    <t>予防衛生係　感染症対策係　精神保健相談係</t>
    <rPh sb="0" eb="2">
      <t>ヨボウ</t>
    </rPh>
    <rPh sb="2" eb="4">
      <t>エイセイ</t>
    </rPh>
    <rPh sb="4" eb="5">
      <t>カカリ</t>
    </rPh>
    <rPh sb="6" eb="9">
      <t>カンセンショウ</t>
    </rPh>
    <rPh sb="9" eb="11">
      <t>タイサク</t>
    </rPh>
    <rPh sb="11" eb="12">
      <t>カカリ</t>
    </rPh>
    <rPh sb="13" eb="15">
      <t>セイシン</t>
    </rPh>
    <rPh sb="15" eb="17">
      <t>ホケン</t>
    </rPh>
    <rPh sb="17" eb="19">
      <t>ソウダン</t>
    </rPh>
    <rPh sb="19" eb="20">
      <t>カカリ</t>
    </rPh>
    <phoneticPr fontId="4"/>
  </si>
  <si>
    <t>保健予防課</t>
    <rPh sb="0" eb="2">
      <t>ホケン</t>
    </rPh>
    <rPh sb="2" eb="4">
      <t>ヨボウ</t>
    </rPh>
    <rPh sb="4" eb="5">
      <t>カ</t>
    </rPh>
    <phoneticPr fontId="4"/>
  </si>
  <si>
    <t>内原保健センター</t>
    <rPh sb="0" eb="2">
      <t>ウチハラ</t>
    </rPh>
    <rPh sb="2" eb="4">
      <t>ホケン</t>
    </rPh>
    <phoneticPr fontId="4"/>
  </si>
  <si>
    <t>常澄保健センター</t>
    <rPh sb="0" eb="2">
      <t>ツネズミ</t>
    </rPh>
    <rPh sb="2" eb="4">
      <t>ホケン</t>
    </rPh>
    <phoneticPr fontId="4"/>
  </si>
  <si>
    <t>保健政策係　健康増進係</t>
    <rPh sb="0" eb="2">
      <t>ホケン</t>
    </rPh>
    <rPh sb="2" eb="4">
      <t>セイサク</t>
    </rPh>
    <rPh sb="4" eb="5">
      <t>カカリ</t>
    </rPh>
    <phoneticPr fontId="4"/>
  </si>
  <si>
    <t>動物愛護センター</t>
    <rPh sb="0" eb="2">
      <t>ドウブツ</t>
    </rPh>
    <rPh sb="2" eb="4">
      <t>アイゴ</t>
    </rPh>
    <phoneticPr fontId="4"/>
  </si>
  <si>
    <t>環境衛生係　食品衛生係　衛生検査係　食肉検査係</t>
    <rPh sb="6" eb="8">
      <t>ショクヒン</t>
    </rPh>
    <rPh sb="8" eb="10">
      <t>エイセイ</t>
    </rPh>
    <rPh sb="10" eb="11">
      <t>カカリ</t>
    </rPh>
    <rPh sb="12" eb="14">
      <t>エイセイ</t>
    </rPh>
    <rPh sb="14" eb="16">
      <t>ケンサ</t>
    </rPh>
    <rPh sb="16" eb="17">
      <t>カカリ</t>
    </rPh>
    <rPh sb="18" eb="20">
      <t>ショクニク</t>
    </rPh>
    <rPh sb="20" eb="22">
      <t>ケンサ</t>
    </rPh>
    <rPh sb="22" eb="23">
      <t>カカリ</t>
    </rPh>
    <phoneticPr fontId="4"/>
  </si>
  <si>
    <t>地域医療対策室</t>
    <rPh sb="0" eb="2">
      <t>チイキ</t>
    </rPh>
    <rPh sb="2" eb="4">
      <t>イリョウ</t>
    </rPh>
    <rPh sb="4" eb="6">
      <t>タイサク</t>
    </rPh>
    <rPh sb="6" eb="7">
      <t>シツ</t>
    </rPh>
    <phoneticPr fontId="4"/>
  </si>
  <si>
    <t>医事薬事係</t>
    <rPh sb="0" eb="2">
      <t>イジ</t>
    </rPh>
    <rPh sb="2" eb="4">
      <t>ヤクジ</t>
    </rPh>
    <rPh sb="4" eb="5">
      <t>カカリ</t>
    </rPh>
    <phoneticPr fontId="4"/>
  </si>
  <si>
    <t>医事薬事室</t>
    <rPh sb="0" eb="2">
      <t>イジ</t>
    </rPh>
    <rPh sb="2" eb="4">
      <t>ヤクジ</t>
    </rPh>
    <rPh sb="4" eb="5">
      <t>シツ</t>
    </rPh>
    <phoneticPr fontId="4"/>
  </si>
  <si>
    <t>休日夜間緊急診療所</t>
    <rPh sb="0" eb="2">
      <t>キュウジツ</t>
    </rPh>
    <rPh sb="2" eb="4">
      <t>ヤカン</t>
    </rPh>
    <rPh sb="4" eb="6">
      <t>キンキュウ</t>
    </rPh>
    <rPh sb="6" eb="9">
      <t>シンリョウジョ</t>
    </rPh>
    <phoneticPr fontId="4"/>
  </si>
  <si>
    <t>幼保連携型認定こども園【2】</t>
    <rPh sb="0" eb="2">
      <t>ヨウホ</t>
    </rPh>
    <rPh sb="2" eb="5">
      <t>レンケイガタ</t>
    </rPh>
    <rPh sb="5" eb="7">
      <t>ニンテイ</t>
    </rPh>
    <rPh sb="10" eb="11">
      <t>エン</t>
    </rPh>
    <phoneticPr fontId="4"/>
  </si>
  <si>
    <t>保育所【11】</t>
    <rPh sb="0" eb="2">
      <t>ホイク</t>
    </rPh>
    <rPh sb="2" eb="3">
      <t>ショ</t>
    </rPh>
    <phoneticPr fontId="4"/>
  </si>
  <si>
    <t>運営管理係　入園入所係　施設給付係</t>
    <rPh sb="2" eb="4">
      <t>カンリ</t>
    </rPh>
    <rPh sb="4" eb="5">
      <t>カカリ</t>
    </rPh>
    <rPh sb="6" eb="8">
      <t>ニュウエン</t>
    </rPh>
    <rPh sb="8" eb="10">
      <t>ニュウショ</t>
    </rPh>
    <rPh sb="10" eb="11">
      <t>カカリ</t>
    </rPh>
    <rPh sb="12" eb="14">
      <t>シセツ</t>
    </rPh>
    <rPh sb="14" eb="16">
      <t>キュウフ</t>
    </rPh>
    <rPh sb="16" eb="17">
      <t>カカリ</t>
    </rPh>
    <phoneticPr fontId="4"/>
  </si>
  <si>
    <t>※</t>
    <phoneticPr fontId="4"/>
  </si>
  <si>
    <t>妻里分室</t>
    <rPh sb="0" eb="1">
      <t>ツマ</t>
    </rPh>
    <rPh sb="1" eb="2">
      <t>サト</t>
    </rPh>
    <rPh sb="2" eb="4">
      <t>ブンシツ</t>
    </rPh>
    <phoneticPr fontId="4"/>
  </si>
  <si>
    <t>百合が丘分室</t>
    <rPh sb="0" eb="2">
      <t>ユリ</t>
    </rPh>
    <rPh sb="3" eb="4">
      <t>オカ</t>
    </rPh>
    <rPh sb="4" eb="6">
      <t>ブンシツ</t>
    </rPh>
    <phoneticPr fontId="4"/>
  </si>
  <si>
    <t>緑岡分室</t>
    <rPh sb="0" eb="1">
      <t>ミドリ</t>
    </rPh>
    <rPh sb="1" eb="2">
      <t>オカ</t>
    </rPh>
    <rPh sb="2" eb="4">
      <t>ブンシツ</t>
    </rPh>
    <phoneticPr fontId="4"/>
  </si>
  <si>
    <t>五軒分室</t>
    <rPh sb="0" eb="2">
      <t>ゴケン</t>
    </rPh>
    <rPh sb="2" eb="4">
      <t>ブンシツ</t>
    </rPh>
    <phoneticPr fontId="4"/>
  </si>
  <si>
    <t>こども発達支援センター</t>
    <rPh sb="3" eb="5">
      <t>ハッタツ</t>
    </rPh>
    <rPh sb="5" eb="7">
      <t>シエン</t>
    </rPh>
    <phoneticPr fontId="4"/>
  </si>
  <si>
    <t>相談係　母子保健係</t>
    <rPh sb="0" eb="2">
      <t>ソウダン</t>
    </rPh>
    <rPh sb="2" eb="3">
      <t>カカリ</t>
    </rPh>
    <rPh sb="4" eb="6">
      <t>ボシ</t>
    </rPh>
    <rPh sb="6" eb="8">
      <t>ホケン</t>
    </rPh>
    <rPh sb="8" eb="9">
      <t>カカリ</t>
    </rPh>
    <phoneticPr fontId="4"/>
  </si>
  <si>
    <t>企画・給付係　こども事業係</t>
    <rPh sb="0" eb="2">
      <t>キカク</t>
    </rPh>
    <rPh sb="3" eb="5">
      <t>キュウフ</t>
    </rPh>
    <rPh sb="5" eb="6">
      <t>カカリ</t>
    </rPh>
    <rPh sb="10" eb="12">
      <t>ジギョウ</t>
    </rPh>
    <rPh sb="12" eb="13">
      <t>カカリ</t>
    </rPh>
    <phoneticPr fontId="4"/>
  </si>
  <si>
    <t>管理係　給付係　認定係　保険係</t>
    <rPh sb="0" eb="2">
      <t>カンリ</t>
    </rPh>
    <rPh sb="2" eb="3">
      <t>カカリ</t>
    </rPh>
    <rPh sb="4" eb="6">
      <t>キュウフ</t>
    </rPh>
    <rPh sb="6" eb="7">
      <t>カカリ</t>
    </rPh>
    <rPh sb="8" eb="10">
      <t>ニンテイ</t>
    </rPh>
    <rPh sb="10" eb="11">
      <t>カカリ</t>
    </rPh>
    <rPh sb="12" eb="14">
      <t>ホケン</t>
    </rPh>
    <rPh sb="14" eb="15">
      <t>カカリ</t>
    </rPh>
    <phoneticPr fontId="4"/>
  </si>
  <si>
    <t>指導第１係　指導第２係</t>
    <rPh sb="0" eb="2">
      <t>シドウ</t>
    </rPh>
    <rPh sb="2" eb="3">
      <t>ダイ</t>
    </rPh>
    <rPh sb="4" eb="5">
      <t>カカリ</t>
    </rPh>
    <rPh sb="6" eb="8">
      <t>シドウ</t>
    </rPh>
    <rPh sb="8" eb="9">
      <t>ダイ</t>
    </rPh>
    <rPh sb="10" eb="11">
      <t>カカリ</t>
    </rPh>
    <phoneticPr fontId="4"/>
  </si>
  <si>
    <t>※</t>
  </si>
  <si>
    <t>地域支援事業係　介護予防係　高齢者支援係</t>
    <rPh sb="14" eb="17">
      <t>コウレイシャ</t>
    </rPh>
    <rPh sb="17" eb="19">
      <t>シエン</t>
    </rPh>
    <rPh sb="19" eb="20">
      <t>カカリ</t>
    </rPh>
    <phoneticPr fontId="4"/>
  </si>
  <si>
    <t>地域支援センター</t>
    <rPh sb="0" eb="2">
      <t>チイキ</t>
    </rPh>
    <rPh sb="2" eb="4">
      <t>シエン</t>
    </rPh>
    <phoneticPr fontId="4"/>
  </si>
  <si>
    <t>管理係　高齢福祉係　　</t>
    <rPh sb="4" eb="6">
      <t>コウレイ</t>
    </rPh>
    <rPh sb="6" eb="8">
      <t>フクシ</t>
    </rPh>
    <rPh sb="8" eb="9">
      <t>カカリ</t>
    </rPh>
    <phoneticPr fontId="4"/>
  </si>
  <si>
    <t>給付係</t>
    <rPh sb="0" eb="2">
      <t>キュウフ</t>
    </rPh>
    <rPh sb="2" eb="3">
      <t>カカ</t>
    </rPh>
    <phoneticPr fontId="4"/>
  </si>
  <si>
    <t>認定係</t>
    <rPh sb="0" eb="2">
      <t>ニンテイ</t>
    </rPh>
    <rPh sb="2" eb="3">
      <t>カカ</t>
    </rPh>
    <phoneticPr fontId="4"/>
  </si>
  <si>
    <t>管理係　保護第１係　保護第２係　保護第３係　保護第４係　保護第５係　保護第６係　保護第７係</t>
    <rPh sb="0" eb="2">
      <t>カンリ</t>
    </rPh>
    <rPh sb="2" eb="3">
      <t>カカリ</t>
    </rPh>
    <rPh sb="4" eb="6">
      <t>ホゴ</t>
    </rPh>
    <rPh sb="6" eb="7">
      <t>ダイ</t>
    </rPh>
    <rPh sb="8" eb="9">
      <t>カカリ</t>
    </rPh>
    <rPh sb="10" eb="12">
      <t>ホゴ</t>
    </rPh>
    <rPh sb="12" eb="13">
      <t>ダイ</t>
    </rPh>
    <rPh sb="14" eb="15">
      <t>カカリ</t>
    </rPh>
    <rPh sb="16" eb="18">
      <t>ホゴ</t>
    </rPh>
    <rPh sb="18" eb="19">
      <t>ダイ</t>
    </rPh>
    <rPh sb="20" eb="21">
      <t>カカリ</t>
    </rPh>
    <rPh sb="22" eb="24">
      <t>ホゴ</t>
    </rPh>
    <rPh sb="24" eb="25">
      <t>ダイ</t>
    </rPh>
    <rPh sb="28" eb="30">
      <t>ホゴ</t>
    </rPh>
    <rPh sb="30" eb="31">
      <t>ダイ</t>
    </rPh>
    <rPh sb="32" eb="33">
      <t>カカリ</t>
    </rPh>
    <rPh sb="34" eb="36">
      <t>ホゴ</t>
    </rPh>
    <rPh sb="36" eb="37">
      <t>ダイ</t>
    </rPh>
    <rPh sb="38" eb="39">
      <t>カカリ</t>
    </rPh>
    <phoneticPr fontId="4"/>
  </si>
  <si>
    <t>ふれあいの館</t>
    <rPh sb="5" eb="6">
      <t>ヤカタ</t>
    </rPh>
    <phoneticPr fontId="4"/>
  </si>
  <si>
    <t>社会係</t>
    <rPh sb="0" eb="2">
      <t>シャカイ</t>
    </rPh>
    <rPh sb="2" eb="3">
      <t>カカ</t>
    </rPh>
    <phoneticPr fontId="4"/>
  </si>
  <si>
    <t>政策係</t>
    <rPh sb="0" eb="2">
      <t>セイサク</t>
    </rPh>
    <rPh sb="2" eb="3">
      <t>カカ</t>
    </rPh>
    <phoneticPr fontId="4"/>
  </si>
  <si>
    <t>※印は福祉事務所を兼ねる</t>
    <rPh sb="1" eb="2">
      <t>ジルシ</t>
    </rPh>
    <rPh sb="3" eb="5">
      <t>フクシ</t>
    </rPh>
    <rPh sb="5" eb="8">
      <t>ジムショ</t>
    </rPh>
    <rPh sb="9" eb="10">
      <t>カ</t>
    </rPh>
    <phoneticPr fontId="4"/>
  </si>
  <si>
    <t>施設管理係</t>
    <rPh sb="0" eb="2">
      <t>シセツ</t>
    </rPh>
    <rPh sb="2" eb="4">
      <t>カンリ</t>
    </rPh>
    <rPh sb="4" eb="5">
      <t>カカリ</t>
    </rPh>
    <phoneticPr fontId="4"/>
  </si>
  <si>
    <t>D</t>
    <phoneticPr fontId="4"/>
  </si>
  <si>
    <t>清掃工場</t>
    <rPh sb="0" eb="2">
      <t>セイソウ</t>
    </rPh>
    <rPh sb="2" eb="4">
      <t>コウジョウ</t>
    </rPh>
    <phoneticPr fontId="4"/>
  </si>
  <si>
    <t>管理係　資源回収係　収集第１係　収集第２係</t>
    <rPh sb="0" eb="2">
      <t>カンリ</t>
    </rPh>
    <rPh sb="2" eb="3">
      <t>カカリ</t>
    </rPh>
    <rPh sb="4" eb="6">
      <t>シゲン</t>
    </rPh>
    <rPh sb="6" eb="8">
      <t>カイシュウ</t>
    </rPh>
    <rPh sb="8" eb="9">
      <t>カカリ</t>
    </rPh>
    <rPh sb="10" eb="12">
      <t>シュウシュウ</t>
    </rPh>
    <rPh sb="12" eb="13">
      <t>ダイ</t>
    </rPh>
    <rPh sb="14" eb="15">
      <t>カカリ</t>
    </rPh>
    <rPh sb="16" eb="18">
      <t>シュウシュウ</t>
    </rPh>
    <rPh sb="18" eb="19">
      <t>ダイ</t>
    </rPh>
    <rPh sb="20" eb="21">
      <t>カカリ</t>
    </rPh>
    <phoneticPr fontId="4"/>
  </si>
  <si>
    <t>不法投棄対策室</t>
    <rPh sb="0" eb="2">
      <t>フホウ</t>
    </rPh>
    <rPh sb="2" eb="4">
      <t>トウキ</t>
    </rPh>
    <rPh sb="4" eb="6">
      <t>タイサク</t>
    </rPh>
    <rPh sb="6" eb="7">
      <t>シツ</t>
    </rPh>
    <phoneticPr fontId="4"/>
  </si>
  <si>
    <t>廃棄物対策課</t>
    <rPh sb="0" eb="3">
      <t>ハイキブツ</t>
    </rPh>
    <rPh sb="3" eb="6">
      <t>タイサクカ</t>
    </rPh>
    <phoneticPr fontId="4"/>
  </si>
  <si>
    <t>ごみ減量係　計画係</t>
    <rPh sb="2" eb="4">
      <t>ゲンリョウ</t>
    </rPh>
    <rPh sb="4" eb="5">
      <t>カカリ</t>
    </rPh>
    <rPh sb="6" eb="8">
      <t>ケイカク</t>
    </rPh>
    <rPh sb="8" eb="9">
      <t>カカリ</t>
    </rPh>
    <phoneticPr fontId="4"/>
  </si>
  <si>
    <t>斎場</t>
    <rPh sb="0" eb="2">
      <t>サイジョウ</t>
    </rPh>
    <phoneticPr fontId="4"/>
  </si>
  <si>
    <t>業務係</t>
    <rPh sb="0" eb="2">
      <t>ギョウム</t>
    </rPh>
    <rPh sb="2" eb="3">
      <t>カカリ</t>
    </rPh>
    <phoneticPr fontId="4"/>
  </si>
  <si>
    <t>見川クリーンセンター</t>
    <rPh sb="0" eb="2">
      <t>ミガワ</t>
    </rPh>
    <phoneticPr fontId="4"/>
  </si>
  <si>
    <t>整備係</t>
  </si>
  <si>
    <t>管理係　収納係　</t>
    <rPh sb="0" eb="2">
      <t>カンリ</t>
    </rPh>
    <rPh sb="2" eb="3">
      <t>カカリ</t>
    </rPh>
    <rPh sb="4" eb="6">
      <t>シュウノウ</t>
    </rPh>
    <rPh sb="6" eb="7">
      <t>カカリ</t>
    </rPh>
    <phoneticPr fontId="4"/>
  </si>
  <si>
    <t>保全係　公害係</t>
    <rPh sb="0" eb="2">
      <t>ホゼン</t>
    </rPh>
    <rPh sb="2" eb="3">
      <t>カカリ</t>
    </rPh>
    <rPh sb="4" eb="6">
      <t>コウガイ</t>
    </rPh>
    <rPh sb="6" eb="7">
      <t>カカリ</t>
    </rPh>
    <phoneticPr fontId="4"/>
  </si>
  <si>
    <t>施設係</t>
    <rPh sb="0" eb="2">
      <t>シセツ</t>
    </rPh>
    <rPh sb="2" eb="3">
      <t>カカリ</t>
    </rPh>
    <phoneticPr fontId="4"/>
  </si>
  <si>
    <t>事業推進係</t>
    <rPh sb="0" eb="2">
      <t>ジギョウ</t>
    </rPh>
    <rPh sb="2" eb="4">
      <t>スイシン</t>
    </rPh>
    <rPh sb="4" eb="5">
      <t>カカリ</t>
    </rPh>
    <phoneticPr fontId="4"/>
  </si>
  <si>
    <t>水戸黄門漫遊マラソン推進室</t>
    <rPh sb="0" eb="2">
      <t>ミト</t>
    </rPh>
    <rPh sb="2" eb="4">
      <t>コウモン</t>
    </rPh>
    <rPh sb="4" eb="6">
      <t>マンユウ</t>
    </rPh>
    <rPh sb="10" eb="12">
      <t>スイシン</t>
    </rPh>
    <rPh sb="12" eb="13">
      <t>シツ</t>
    </rPh>
    <phoneticPr fontId="4"/>
  </si>
  <si>
    <t>市民スポーツ係</t>
    <rPh sb="0" eb="2">
      <t>シミン</t>
    </rPh>
    <rPh sb="6" eb="7">
      <t>カカリ</t>
    </rPh>
    <phoneticPr fontId="4"/>
  </si>
  <si>
    <t>文化交流係</t>
    <rPh sb="0" eb="2">
      <t>ブンカ</t>
    </rPh>
    <rPh sb="2" eb="4">
      <t>コウリュウ</t>
    </rPh>
    <rPh sb="4" eb="5">
      <t>ケイ</t>
    </rPh>
    <phoneticPr fontId="4"/>
  </si>
  <si>
    <t>交通防犯係　空家空地係</t>
    <rPh sb="0" eb="2">
      <t>コウツウ</t>
    </rPh>
    <rPh sb="2" eb="4">
      <t>ボウハン</t>
    </rPh>
    <rPh sb="4" eb="5">
      <t>カカリ</t>
    </rPh>
    <rPh sb="6" eb="8">
      <t>アキヤ</t>
    </rPh>
    <rPh sb="8" eb="10">
      <t>アキチ</t>
    </rPh>
    <rPh sb="10" eb="11">
      <t>カカリ</t>
    </rPh>
    <phoneticPr fontId="4"/>
  </si>
  <si>
    <t>生活安全課</t>
    <rPh sb="0" eb="2">
      <t>セイカツ</t>
    </rPh>
    <rPh sb="2" eb="5">
      <t>アンゼンカ</t>
    </rPh>
    <phoneticPr fontId="4"/>
  </si>
  <si>
    <t>防災係　危機管理係　原子力安全対策係</t>
    <rPh sb="0" eb="2">
      <t>ボウサイ</t>
    </rPh>
    <rPh sb="2" eb="3">
      <t>カカリ</t>
    </rPh>
    <rPh sb="10" eb="13">
      <t>ゲンシリョク</t>
    </rPh>
    <rPh sb="13" eb="15">
      <t>アンゼン</t>
    </rPh>
    <rPh sb="15" eb="17">
      <t>タイサク</t>
    </rPh>
    <rPh sb="17" eb="18">
      <t>カカリ</t>
    </rPh>
    <phoneticPr fontId="4"/>
  </si>
  <si>
    <t>市民センター【34】</t>
    <rPh sb="0" eb="2">
      <t>シミン</t>
    </rPh>
    <phoneticPr fontId="4"/>
  </si>
  <si>
    <t>市民活動・消費生活係　協働係　施設係　</t>
    <rPh sb="0" eb="2">
      <t>シミン</t>
    </rPh>
    <rPh sb="2" eb="4">
      <t>カツドウ</t>
    </rPh>
    <rPh sb="5" eb="7">
      <t>ショウヒ</t>
    </rPh>
    <rPh sb="7" eb="9">
      <t>セイカツ</t>
    </rPh>
    <rPh sb="9" eb="10">
      <t>カカリ</t>
    </rPh>
    <rPh sb="11" eb="13">
      <t>キョウドウ</t>
    </rPh>
    <rPh sb="13" eb="14">
      <t>ケイ</t>
    </rPh>
    <rPh sb="15" eb="17">
      <t>シセツ</t>
    </rPh>
    <rPh sb="17" eb="18">
      <t>カカリ</t>
    </rPh>
    <phoneticPr fontId="4"/>
  </si>
  <si>
    <t>管理係　整理第１係　整理第２係　整理第３係　整理第４係</t>
    <rPh sb="0" eb="2">
      <t>カンリ</t>
    </rPh>
    <rPh sb="2" eb="3">
      <t>カカリ</t>
    </rPh>
    <rPh sb="4" eb="6">
      <t>セイリ</t>
    </rPh>
    <rPh sb="6" eb="7">
      <t>ダイ</t>
    </rPh>
    <rPh sb="8" eb="9">
      <t>カカリ</t>
    </rPh>
    <rPh sb="10" eb="12">
      <t>セイリ</t>
    </rPh>
    <rPh sb="12" eb="13">
      <t>ダイ</t>
    </rPh>
    <rPh sb="14" eb="15">
      <t>カカリ</t>
    </rPh>
    <rPh sb="16" eb="18">
      <t>セイリ</t>
    </rPh>
    <rPh sb="18" eb="19">
      <t>ダイ</t>
    </rPh>
    <rPh sb="20" eb="21">
      <t>カカリ</t>
    </rPh>
    <rPh sb="22" eb="24">
      <t>セイリ</t>
    </rPh>
    <rPh sb="24" eb="25">
      <t>ダイ</t>
    </rPh>
    <rPh sb="26" eb="27">
      <t>ケイ</t>
    </rPh>
    <phoneticPr fontId="4"/>
  </si>
  <si>
    <t>資産税係　家屋第１係　家屋第２係　土地評価係　土地調査係　償却資産係</t>
    <rPh sb="0" eb="3">
      <t>シサンゼイ</t>
    </rPh>
    <rPh sb="3" eb="4">
      <t>カカリ</t>
    </rPh>
    <rPh sb="5" eb="7">
      <t>カオク</t>
    </rPh>
    <rPh sb="7" eb="8">
      <t>ダイ</t>
    </rPh>
    <rPh sb="9" eb="10">
      <t>カカリ</t>
    </rPh>
    <rPh sb="11" eb="13">
      <t>カオク</t>
    </rPh>
    <rPh sb="13" eb="14">
      <t>ダイ</t>
    </rPh>
    <rPh sb="15" eb="16">
      <t>カカリ</t>
    </rPh>
    <rPh sb="17" eb="19">
      <t>トチ</t>
    </rPh>
    <rPh sb="19" eb="21">
      <t>ヒョウカ</t>
    </rPh>
    <rPh sb="21" eb="22">
      <t>カカリ</t>
    </rPh>
    <rPh sb="23" eb="25">
      <t>トチ</t>
    </rPh>
    <rPh sb="25" eb="27">
      <t>チョウサ</t>
    </rPh>
    <rPh sb="27" eb="28">
      <t>カカリ</t>
    </rPh>
    <rPh sb="29" eb="31">
      <t>ショウキャク</t>
    </rPh>
    <rPh sb="31" eb="33">
      <t>シサン</t>
    </rPh>
    <rPh sb="33" eb="34">
      <t>カカリ</t>
    </rPh>
    <phoneticPr fontId="4"/>
  </si>
  <si>
    <t>税制係　諸税係　市民税第１係　市民税第２係</t>
    <rPh sb="0" eb="2">
      <t>ゼイセイ</t>
    </rPh>
    <rPh sb="2" eb="3">
      <t>カカリ</t>
    </rPh>
    <rPh sb="4" eb="6">
      <t>ショゼイ</t>
    </rPh>
    <rPh sb="6" eb="7">
      <t>カカリ</t>
    </rPh>
    <rPh sb="8" eb="11">
      <t>シミンゼイ</t>
    </rPh>
    <rPh sb="11" eb="12">
      <t>ダイ</t>
    </rPh>
    <rPh sb="13" eb="14">
      <t>カカリ</t>
    </rPh>
    <rPh sb="15" eb="18">
      <t>シミンゼイ</t>
    </rPh>
    <rPh sb="18" eb="19">
      <t>ダイ</t>
    </rPh>
    <rPh sb="20" eb="21">
      <t>カカリ</t>
    </rPh>
    <phoneticPr fontId="4"/>
  </si>
  <si>
    <t>工事契約係　物品契約係　審査係　検査係</t>
    <rPh sb="0" eb="2">
      <t>コウジ</t>
    </rPh>
    <rPh sb="2" eb="4">
      <t>ケイヤク</t>
    </rPh>
    <rPh sb="4" eb="5">
      <t>カカリ</t>
    </rPh>
    <rPh sb="6" eb="8">
      <t>ブッピン</t>
    </rPh>
    <rPh sb="8" eb="10">
      <t>ケイヤク</t>
    </rPh>
    <rPh sb="10" eb="11">
      <t>カカリ</t>
    </rPh>
    <rPh sb="12" eb="14">
      <t>シンサ</t>
    </rPh>
    <rPh sb="14" eb="15">
      <t>カカリ</t>
    </rPh>
    <rPh sb="16" eb="18">
      <t>ケンサ</t>
    </rPh>
    <rPh sb="18" eb="19">
      <t>カカ</t>
    </rPh>
    <phoneticPr fontId="4"/>
  </si>
  <si>
    <t>財政係</t>
    <rPh sb="0" eb="2">
      <t>ザイセイ</t>
    </rPh>
    <rPh sb="2" eb="3">
      <t>カカリ</t>
    </rPh>
    <phoneticPr fontId="4"/>
  </si>
  <si>
    <t>財務部</t>
    <rPh sb="0" eb="2">
      <t>ザイム</t>
    </rPh>
    <rPh sb="2" eb="3">
      <t>ブ</t>
    </rPh>
    <phoneticPr fontId="4"/>
  </si>
  <si>
    <t>窓口係</t>
    <rPh sb="0" eb="2">
      <t>マドグチ</t>
    </rPh>
    <rPh sb="2" eb="3">
      <t>カカリ</t>
    </rPh>
    <phoneticPr fontId="4"/>
  </si>
  <si>
    <t>管理調査係　戸籍係　住民記録係　窓口第１係　窓口第２係　</t>
    <rPh sb="0" eb="2">
      <t>カンリ</t>
    </rPh>
    <rPh sb="2" eb="4">
      <t>チョウサ</t>
    </rPh>
    <rPh sb="4" eb="5">
      <t>カカリ</t>
    </rPh>
    <rPh sb="6" eb="8">
      <t>コセキ</t>
    </rPh>
    <rPh sb="8" eb="9">
      <t>カカリ</t>
    </rPh>
    <rPh sb="10" eb="12">
      <t>ジュウミン</t>
    </rPh>
    <rPh sb="12" eb="14">
      <t>キロク</t>
    </rPh>
    <rPh sb="14" eb="15">
      <t>カカリ</t>
    </rPh>
    <rPh sb="16" eb="18">
      <t>マドグチ</t>
    </rPh>
    <rPh sb="18" eb="19">
      <t>ダイ</t>
    </rPh>
    <rPh sb="20" eb="21">
      <t>カカリ</t>
    </rPh>
    <rPh sb="22" eb="24">
      <t>マドグチ</t>
    </rPh>
    <rPh sb="24" eb="25">
      <t>ダイ</t>
    </rPh>
    <rPh sb="26" eb="27">
      <t>カカリ</t>
    </rPh>
    <phoneticPr fontId="4"/>
  </si>
  <si>
    <t>庁舎係　財産活用係　車両係</t>
    <rPh sb="0" eb="2">
      <t>チョウシャ</t>
    </rPh>
    <rPh sb="2" eb="3">
      <t>カカリ</t>
    </rPh>
    <rPh sb="4" eb="6">
      <t>ザイサン</t>
    </rPh>
    <rPh sb="6" eb="8">
      <t>カツヨウ</t>
    </rPh>
    <rPh sb="8" eb="9">
      <t>カカリ</t>
    </rPh>
    <rPh sb="10" eb="12">
      <t>シャリョウ</t>
    </rPh>
    <rPh sb="12" eb="13">
      <t>カカリ</t>
    </rPh>
    <phoneticPr fontId="4"/>
  </si>
  <si>
    <t>人事係　人材育成係　給与厚生係</t>
    <rPh sb="0" eb="2">
      <t>ジンジ</t>
    </rPh>
    <rPh sb="2" eb="3">
      <t>カカリ</t>
    </rPh>
    <rPh sb="4" eb="6">
      <t>ジンザイ</t>
    </rPh>
    <rPh sb="6" eb="8">
      <t>イクセイ</t>
    </rPh>
    <rPh sb="8" eb="9">
      <t>カカリ</t>
    </rPh>
    <rPh sb="10" eb="12">
      <t>キュウヨ</t>
    </rPh>
    <rPh sb="12" eb="14">
      <t>コウセイ</t>
    </rPh>
    <rPh sb="14" eb="15">
      <t>カカリ</t>
    </rPh>
    <phoneticPr fontId="4"/>
  </si>
  <si>
    <t>経営係</t>
    <rPh sb="0" eb="2">
      <t>ケイエイ</t>
    </rPh>
    <rPh sb="2" eb="3">
      <t>カカリ</t>
    </rPh>
    <phoneticPr fontId="4"/>
  </si>
  <si>
    <t>総務係　法務係　行政公安係</t>
    <rPh sb="0" eb="2">
      <t>ソウム</t>
    </rPh>
    <rPh sb="2" eb="3">
      <t>カカリ</t>
    </rPh>
    <rPh sb="4" eb="6">
      <t>ホウム</t>
    </rPh>
    <rPh sb="6" eb="7">
      <t>カカリ</t>
    </rPh>
    <rPh sb="8" eb="10">
      <t>ギョウセイ</t>
    </rPh>
    <rPh sb="10" eb="12">
      <t>コウアン</t>
    </rPh>
    <rPh sb="12" eb="13">
      <t>カカリ</t>
    </rPh>
    <phoneticPr fontId="4"/>
  </si>
  <si>
    <t>相談係</t>
    <rPh sb="0" eb="2">
      <t>ソウダン</t>
    </rPh>
    <rPh sb="2" eb="3">
      <t>カカリ</t>
    </rPh>
    <phoneticPr fontId="4"/>
  </si>
  <si>
    <t>広報係　イメージアップ係</t>
    <rPh sb="0" eb="2">
      <t>コウホウ</t>
    </rPh>
    <rPh sb="2" eb="3">
      <t>カカリ</t>
    </rPh>
    <rPh sb="11" eb="12">
      <t>カカリ</t>
    </rPh>
    <phoneticPr fontId="4"/>
  </si>
  <si>
    <t>デジタル企画係　システム係　デジタルまちづくり係　統計係</t>
    <rPh sb="4" eb="6">
      <t>キカク</t>
    </rPh>
    <rPh sb="6" eb="7">
      <t>カカリ</t>
    </rPh>
    <rPh sb="12" eb="13">
      <t>カカリ</t>
    </rPh>
    <rPh sb="23" eb="24">
      <t>カカリ</t>
    </rPh>
    <phoneticPr fontId="4"/>
  </si>
  <si>
    <t>デジタル
イノベーション課</t>
    <rPh sb="12" eb="13">
      <t>カ</t>
    </rPh>
    <phoneticPr fontId="4"/>
  </si>
  <si>
    <t>交通政策係</t>
    <rPh sb="0" eb="2">
      <t>コウツウ</t>
    </rPh>
    <rPh sb="2" eb="4">
      <t>セイサク</t>
    </rPh>
    <rPh sb="4" eb="5">
      <t>カカ</t>
    </rPh>
    <phoneticPr fontId="4"/>
  </si>
  <si>
    <t>教育機関</t>
    <rPh sb="0" eb="2">
      <t>キョウイク</t>
    </rPh>
    <rPh sb="2" eb="4">
      <t>キカン</t>
    </rPh>
    <phoneticPr fontId="4"/>
  </si>
  <si>
    <t>広域行政室</t>
    <rPh sb="0" eb="2">
      <t>コウイキ</t>
    </rPh>
    <rPh sb="2" eb="4">
      <t>ギョウセイ</t>
    </rPh>
    <rPh sb="4" eb="5">
      <t>シツ</t>
    </rPh>
    <phoneticPr fontId="4"/>
  </si>
  <si>
    <t>出先機関</t>
    <rPh sb="0" eb="2">
      <t>デサキ</t>
    </rPh>
    <rPh sb="2" eb="4">
      <t>キカン</t>
    </rPh>
    <phoneticPr fontId="4"/>
  </si>
  <si>
    <t>政策審議係</t>
    <rPh sb="0" eb="2">
      <t>セイサク</t>
    </rPh>
    <rPh sb="2" eb="4">
      <t>シンギ</t>
    </rPh>
    <rPh sb="4" eb="5">
      <t>カカリ</t>
    </rPh>
    <phoneticPr fontId="4"/>
  </si>
  <si>
    <t>政策審議室</t>
    <rPh sb="0" eb="2">
      <t>セイサク</t>
    </rPh>
    <rPh sb="2" eb="5">
      <t>シンギシツ</t>
    </rPh>
    <phoneticPr fontId="4"/>
  </si>
  <si>
    <t>企画調整係</t>
    <rPh sb="0" eb="2">
      <t>キカク</t>
    </rPh>
    <rPh sb="2" eb="4">
      <t>チョウセイ</t>
    </rPh>
    <rPh sb="4" eb="5">
      <t>カカリ</t>
    </rPh>
    <phoneticPr fontId="4"/>
  </si>
  <si>
    <t>施設数</t>
    <rPh sb="0" eb="3">
      <t>シセツスウ</t>
    </rPh>
    <phoneticPr fontId="4"/>
  </si>
  <si>
    <t>【 　】</t>
    <phoneticPr fontId="4"/>
  </si>
  <si>
    <t>秘書係</t>
    <rPh sb="0" eb="2">
      <t>ヒショ</t>
    </rPh>
    <rPh sb="2" eb="3">
      <t>カカリ</t>
    </rPh>
    <phoneticPr fontId="4"/>
  </si>
  <si>
    <t>＜凡例＞</t>
    <rPh sb="1" eb="3">
      <t>ハンレイ</t>
    </rPh>
    <phoneticPr fontId="4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</si>
  <si>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</si>
  <si>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令和 ４ 年 度 水 戸 市 行 政 組 織 図</t>
    <rPh sb="0" eb="2">
      <t>レイワ</t>
    </rPh>
    <rPh sb="5" eb="6">
      <t>トシ</t>
    </rPh>
    <rPh sb="7" eb="8">
      <t>ド</t>
    </rPh>
    <rPh sb="9" eb="10">
      <t>ミズ</t>
    </rPh>
    <rPh sb="11" eb="12">
      <t>ト</t>
    </rPh>
    <rPh sb="13" eb="14">
      <t>シ</t>
    </rPh>
    <rPh sb="15" eb="16">
      <t>ギョウ</t>
    </rPh>
    <rPh sb="17" eb="18">
      <t>セイ</t>
    </rPh>
    <rPh sb="19" eb="20">
      <t>クミ</t>
    </rPh>
    <rPh sb="21" eb="22">
      <t>オリ</t>
    </rPh>
    <rPh sb="23" eb="24">
      <t>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</si>
</sst>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43" formatCode="_ * #,##0.00_ ;_ * \-#,##0.00_ ;_ * &quot;-&quot;??_ ;_ @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HGｺﾞｼｯｸM"/>
      <family val="3"/>
      <charset val="128"/>
    </font>
    <font>
      <sz val="11"/>
      <color indexed="5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8"/>
      <name val="ＭＳ Ｐゴシック"/>
      <family val="3"/>
      <charset val="128"/>
    </font>
    <font>
      <sz val="7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5"/>
      <name val="HGｺﾞｼｯｸM"/>
      <family val="3"/>
      <charset val="128"/>
    </font>
    <font>
      <sz val="11"/>
      <color theme="1"/>
      <name val="ＭＳ Ｐ明朝"/>
      <family val="1"/>
      <charset val="128"/>
    </font>
    <font>
      <b/>
      <sz val="11"/>
      <name val="HGｺﾞｼｯｸM"/>
      <family val="3"/>
      <charset val="128"/>
    </font>
    <font>
      <sz val="5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8"/>
      <name val="HGｺﾞｼｯｸM"/>
      <family val="3"/>
      <charset val="128"/>
    </font>
    <font>
      <sz val="6.5"/>
      <name val="HGｺﾞｼｯｸM"/>
      <family val="3"/>
      <charset val="128"/>
    </font>
    <font>
      <b/>
      <sz val="8"/>
      <name val="ＭＳ Ｐゴシック"/>
      <family val="3"/>
      <charset val="128"/>
    </font>
    <font>
      <sz val="10"/>
      <name val="HGｺﾞｼｯｸM"/>
      <family val="3"/>
      <charset val="128"/>
    </font>
    <font>
      <b/>
      <sz val="1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4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38" fontId="2" fillId="0" borderId="0" xfId="1" applyFont="1" applyAlignment="1">
      <alignment vertical="center"/>
    </xf>
    <xf numFmtId="38" fontId="8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41" fontId="6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horizontal="left" vertical="center"/>
    </xf>
    <xf numFmtId="0" fontId="6" fillId="0" borderId="0" xfId="1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distributed" vertical="center" justifyLastLine="1"/>
    </xf>
    <xf numFmtId="0" fontId="6" fillId="2" borderId="23" xfId="0" applyNumberFormat="1" applyFont="1" applyFill="1" applyBorder="1" applyAlignment="1">
      <alignment horizontal="distributed" vertical="center" justifyLastLine="1"/>
    </xf>
    <xf numFmtId="49" fontId="6" fillId="2" borderId="24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distributed" vertical="center" justifyLastLine="1"/>
    </xf>
    <xf numFmtId="49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distributed" vertical="center" indent="1"/>
    </xf>
    <xf numFmtId="49" fontId="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indent="1"/>
    </xf>
    <xf numFmtId="49" fontId="6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 indent="1"/>
    </xf>
    <xf numFmtId="0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38" fontId="11" fillId="0" borderId="0" xfId="1" applyFont="1" applyAlignment="1"/>
    <xf numFmtId="38" fontId="6" fillId="0" borderId="0" xfId="1" applyFont="1" applyAlignment="1"/>
    <xf numFmtId="38" fontId="6" fillId="0" borderId="0" xfId="1" applyFont="1" applyAlignment="1">
      <alignment shrinkToFit="1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distributed" vertical="center" indent="1"/>
    </xf>
    <xf numFmtId="49" fontId="6" fillId="0" borderId="29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Border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 applyAlignment="1"/>
    <xf numFmtId="0" fontId="21" fillId="0" borderId="0" xfId="0" applyFont="1">
      <alignment vertical="center"/>
    </xf>
    <xf numFmtId="38" fontId="6" fillId="0" borderId="0" xfId="1" applyFont="1" applyBorder="1" applyAlignment="1"/>
    <xf numFmtId="38" fontId="7" fillId="0" borderId="0" xfId="1" applyFont="1" applyBorder="1" applyAlignment="1"/>
    <xf numFmtId="0" fontId="20" fillId="0" borderId="0" xfId="0" applyFont="1">
      <alignment vertical="center"/>
    </xf>
    <xf numFmtId="0" fontId="12" fillId="0" borderId="0" xfId="2" applyFont="1" applyFill="1"/>
    <xf numFmtId="0" fontId="17" fillId="0" borderId="0" xfId="2" applyFont="1" applyFill="1"/>
    <xf numFmtId="0" fontId="16" fillId="0" borderId="9" xfId="2" applyFont="1" applyFill="1" applyBorder="1" applyAlignment="1">
      <alignment vertical="center"/>
    </xf>
    <xf numFmtId="0" fontId="12" fillId="0" borderId="1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 shrinkToFit="1"/>
    </xf>
    <xf numFmtId="0" fontId="16" fillId="0" borderId="8" xfId="2" applyFont="1" applyFill="1" applyBorder="1" applyAlignment="1">
      <alignment vertical="center"/>
    </xf>
    <xf numFmtId="0" fontId="16" fillId="0" borderId="0" xfId="2" applyFont="1" applyFill="1"/>
    <xf numFmtId="0" fontId="6" fillId="0" borderId="0" xfId="1" applyNumberFormat="1" applyFont="1" applyBorder="1" applyAlignment="1">
      <alignment horizontal="right" vertical="center"/>
    </xf>
    <xf numFmtId="0" fontId="19" fillId="0" borderId="0" xfId="2" applyFont="1" applyFill="1" applyBorder="1" applyAlignment="1">
      <alignment vertical="center" wrapText="1" shrinkToFit="1"/>
    </xf>
    <xf numFmtId="0" fontId="6" fillId="0" borderId="5" xfId="0" applyFont="1" applyBorder="1" applyAlignment="1">
      <alignment horizontal="distributed" vertical="center" inden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indent="1"/>
    </xf>
    <xf numFmtId="49" fontId="6" fillId="0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1" fontId="6" fillId="3" borderId="5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vertical="center"/>
    </xf>
    <xf numFmtId="41" fontId="6" fillId="2" borderId="5" xfId="1" applyNumberFormat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38" fontId="6" fillId="0" borderId="5" xfId="1" applyFont="1" applyBorder="1" applyAlignment="1">
      <alignment vertical="center"/>
    </xf>
    <xf numFmtId="41" fontId="6" fillId="0" borderId="5" xfId="1" applyNumberFormat="1" applyFont="1" applyBorder="1" applyAlignment="1">
      <alignment vertical="center"/>
    </xf>
    <xf numFmtId="0" fontId="6" fillId="0" borderId="5" xfId="1" applyNumberFormat="1" applyFont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38" fontId="9" fillId="0" borderId="5" xfId="1" applyFont="1" applyBorder="1" applyAlignment="1">
      <alignment vertical="center" wrapText="1"/>
    </xf>
    <xf numFmtId="0" fontId="10" fillId="0" borderId="5" xfId="1" applyNumberFormat="1" applyFont="1" applyBorder="1" applyAlignment="1">
      <alignment vertical="center"/>
    </xf>
    <xf numFmtId="0" fontId="10" fillId="0" borderId="5" xfId="1" applyNumberFormat="1" applyFont="1" applyBorder="1" applyAlignment="1">
      <alignment horizontal="distributed" vertical="center"/>
    </xf>
    <xf numFmtId="41" fontId="6" fillId="5" borderId="5" xfId="1" applyNumberFormat="1" applyFont="1" applyFill="1" applyBorder="1" applyAlignment="1">
      <alignment vertical="center"/>
    </xf>
    <xf numFmtId="41" fontId="6" fillId="6" borderId="5" xfId="1" applyNumberFormat="1" applyFont="1" applyFill="1" applyBorder="1" applyAlignment="1">
      <alignment vertical="center"/>
    </xf>
    <xf numFmtId="41" fontId="5" fillId="3" borderId="5" xfId="1" applyNumberFormat="1" applyFont="1" applyFill="1" applyBorder="1" applyAlignment="1">
      <alignment vertical="center"/>
    </xf>
    <xf numFmtId="49" fontId="6" fillId="7" borderId="0" xfId="0" applyNumberFormat="1" applyFont="1" applyFill="1" applyAlignment="1"/>
    <xf numFmtId="41" fontId="6" fillId="0" borderId="5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49" fontId="6" fillId="2" borderId="5" xfId="0" quotePrefix="1" applyNumberFormat="1" applyFont="1" applyFill="1" applyBorder="1" applyAlignment="1">
      <alignment horizontal="center" vertical="center"/>
    </xf>
    <xf numFmtId="49" fontId="5" fillId="2" borderId="5" xfId="0" quotePrefix="1" applyNumberFormat="1" applyFont="1" applyFill="1" applyBorder="1" applyAlignment="1">
      <alignment horizontal="center" vertical="center"/>
    </xf>
    <xf numFmtId="41" fontId="5" fillId="0" borderId="5" xfId="0" applyNumberFormat="1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horizontal="center" vertical="center"/>
    </xf>
    <xf numFmtId="41" fontId="5" fillId="3" borderId="5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distributed" vertical="center" justifyLastLine="1"/>
    </xf>
    <xf numFmtId="38" fontId="6" fillId="2" borderId="5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distributed" vertical="center" shrinkToFit="1"/>
    </xf>
    <xf numFmtId="0" fontId="6" fillId="0" borderId="5" xfId="0" applyNumberFormat="1" applyFont="1" applyFill="1" applyBorder="1" applyAlignment="1">
      <alignment horizontal="distributed" vertical="center" shrinkToFit="1"/>
    </xf>
    <xf numFmtId="38" fontId="6" fillId="0" borderId="5" xfId="1" applyFont="1" applyBorder="1" applyAlignment="1">
      <alignment horizontal="right" vertical="center"/>
    </xf>
    <xf numFmtId="0" fontId="6" fillId="0" borderId="5" xfId="1" applyNumberFormat="1" applyFont="1" applyBorder="1" applyAlignment="1">
      <alignment horizontal="distributed" vertical="center" shrinkToFit="1"/>
    </xf>
    <xf numFmtId="0" fontId="23" fillId="0" borderId="0" xfId="0" applyFont="1">
      <alignment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 textRotation="255" wrapText="1"/>
    </xf>
    <xf numFmtId="0" fontId="6" fillId="0" borderId="0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 shrinkToFit="1"/>
    </xf>
    <xf numFmtId="0" fontId="19" fillId="0" borderId="11" xfId="2" applyFont="1" applyFill="1" applyBorder="1" applyAlignment="1">
      <alignment vertical="center" wrapText="1" shrinkToFit="1"/>
    </xf>
    <xf numFmtId="0" fontId="6" fillId="0" borderId="0" xfId="1" applyNumberFormat="1" applyFont="1" applyFill="1" applyBorder="1" applyAlignment="1">
      <alignment horizontal="distributed" vertical="center" indent="4"/>
    </xf>
    <xf numFmtId="0" fontId="7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0" fontId="0" fillId="0" borderId="0" xfId="0" applyFill="1">
      <alignment vertical="center"/>
    </xf>
    <xf numFmtId="0" fontId="6" fillId="0" borderId="6" xfId="1" applyNumberFormat="1" applyFont="1" applyFill="1" applyBorder="1" applyAlignment="1">
      <alignment horizontal="distributed" vertical="center" indent="4"/>
    </xf>
    <xf numFmtId="41" fontId="5" fillId="0" borderId="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horizontal="left" vertical="center"/>
    </xf>
    <xf numFmtId="0" fontId="6" fillId="7" borderId="0" xfId="0" applyNumberFormat="1" applyFont="1" applyFill="1" applyBorder="1" applyAlignment="1">
      <alignment horizontal="right" vertical="center"/>
    </xf>
    <xf numFmtId="41" fontId="20" fillId="0" borderId="5" xfId="0" applyNumberFormat="1" applyFont="1" applyBorder="1">
      <alignment vertical="center"/>
    </xf>
    <xf numFmtId="0" fontId="6" fillId="3" borderId="5" xfId="0" applyFont="1" applyFill="1" applyBorder="1" applyAlignment="1">
      <alignment horizontal="distributed" vertical="center" indent="1"/>
    </xf>
    <xf numFmtId="0" fontId="5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38" fontId="6" fillId="4" borderId="5" xfId="1" applyFont="1" applyFill="1" applyBorder="1" applyAlignment="1">
      <alignment horizontal="center" vertical="center"/>
    </xf>
    <xf numFmtId="0" fontId="6" fillId="0" borderId="5" xfId="1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0" xfId="0" applyFont="1" applyBorder="1" applyAlignment="1">
      <alignment horizontal="right" vertical="center"/>
    </xf>
    <xf numFmtId="0" fontId="16" fillId="0" borderId="0" xfId="2" applyFont="1" applyFill="1" applyAlignment="1">
      <alignment horizontal="left" vertical="center"/>
    </xf>
    <xf numFmtId="0" fontId="16" fillId="0" borderId="19" xfId="2" applyFont="1" applyFill="1" applyBorder="1" applyAlignment="1">
      <alignment horizontal="center" vertical="center" shrinkToFit="1"/>
    </xf>
    <xf numFmtId="0" fontId="16" fillId="0" borderId="9" xfId="2" applyFont="1" applyFill="1" applyBorder="1" applyAlignment="1">
      <alignment horizontal="distributed" vertical="center" shrinkToFit="1"/>
    </xf>
    <xf numFmtId="0" fontId="16" fillId="0" borderId="17" xfId="2" applyFont="1" applyFill="1" applyBorder="1" applyAlignment="1">
      <alignment horizontal="distributed" vertical="center" shrinkToFit="1"/>
    </xf>
    <xf numFmtId="0" fontId="16" fillId="0" borderId="19" xfId="2" applyFont="1" applyFill="1" applyBorder="1" applyAlignment="1">
      <alignment horizontal="distributed" vertical="center" shrinkToFit="1"/>
    </xf>
    <xf numFmtId="0" fontId="16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6" fillId="0" borderId="0" xfId="2" applyFont="1" applyFill="1" applyBorder="1" applyAlignment="1">
      <alignment horizontal="distributed" vertical="center" shrinkToFit="1"/>
    </xf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 shrinkToFit="1"/>
    </xf>
    <xf numFmtId="0" fontId="16" fillId="0" borderId="8" xfId="2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/>
    </xf>
    <xf numFmtId="0" fontId="16" fillId="0" borderId="17" xfId="2" applyFont="1" applyFill="1" applyBorder="1" applyAlignment="1">
      <alignment horizontal="distributed" vertical="center"/>
    </xf>
    <xf numFmtId="0" fontId="16" fillId="0" borderId="19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horizontal="left" vertical="center" shrinkToFit="1"/>
    </xf>
    <xf numFmtId="0" fontId="16" fillId="0" borderId="0" xfId="2" applyFont="1" applyFill="1" applyBorder="1" applyAlignment="1">
      <alignment horizontal="left" vertical="center"/>
    </xf>
    <xf numFmtId="0" fontId="12" fillId="0" borderId="0" xfId="2" applyFont="1" applyFill="1" applyAlignment="1"/>
    <xf numFmtId="0" fontId="16" fillId="0" borderId="0" xfId="2" applyFont="1" applyFill="1" applyAlignment="1">
      <alignment vertical="center" shrinkToFit="1"/>
    </xf>
    <xf numFmtId="0" fontId="16" fillId="0" borderId="0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vertical="center" shrinkToFit="1"/>
    </xf>
    <xf numFmtId="0" fontId="16" fillId="0" borderId="19" xfId="2" applyFont="1" applyFill="1" applyBorder="1" applyAlignment="1">
      <alignment vertical="center" shrinkToFit="1"/>
    </xf>
    <xf numFmtId="0" fontId="16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 shrinkToFit="1"/>
    </xf>
    <xf numFmtId="0" fontId="16" fillId="0" borderId="0" xfId="2" applyFont="1" applyFill="1" applyAlignment="1">
      <alignment horizontal="center" vertical="center" shrinkToFit="1"/>
    </xf>
    <xf numFmtId="0" fontId="16" fillId="0" borderId="0" xfId="2" applyFont="1" applyFill="1" applyAlignment="1">
      <alignment horizontal="distributed" vertical="center"/>
    </xf>
    <xf numFmtId="0" fontId="16" fillId="0" borderId="0" xfId="2" applyFont="1" applyFill="1" applyAlignment="1">
      <alignment horizontal="distributed" vertical="center" shrinkToFit="1"/>
    </xf>
    <xf numFmtId="0" fontId="17" fillId="0" borderId="0" xfId="2" applyFont="1" applyFill="1" applyAlignment="1">
      <alignment vertical="center"/>
    </xf>
    <xf numFmtId="0" fontId="12" fillId="0" borderId="9" xfId="2" applyFont="1" applyFill="1" applyBorder="1" applyAlignment="1">
      <alignment vertical="center"/>
    </xf>
    <xf numFmtId="0" fontId="16" fillId="0" borderId="19" xfId="2" applyFont="1" applyFill="1" applyBorder="1" applyAlignment="1">
      <alignment vertical="center"/>
    </xf>
    <xf numFmtId="0" fontId="12" fillId="0" borderId="17" xfId="2" applyFont="1" applyFill="1" applyBorder="1" applyAlignment="1">
      <alignment vertical="center"/>
    </xf>
    <xf numFmtId="0" fontId="12" fillId="0" borderId="8" xfId="2" applyFont="1" applyFill="1" applyBorder="1" applyAlignment="1">
      <alignment vertical="center"/>
    </xf>
    <xf numFmtId="0" fontId="12" fillId="0" borderId="7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2" fillId="0" borderId="19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40" xfId="2" applyFont="1" applyFill="1" applyBorder="1" applyAlignment="1">
      <alignment horizontal="distributed" vertical="center" shrinkToFit="1"/>
    </xf>
    <xf numFmtId="0" fontId="12" fillId="0" borderId="44" xfId="2" applyFont="1" applyFill="1" applyBorder="1" applyAlignment="1">
      <alignment vertical="center"/>
    </xf>
    <xf numFmtId="0" fontId="17" fillId="0" borderId="9" xfId="2" applyFont="1" applyFill="1" applyBorder="1" applyAlignment="1">
      <alignment vertical="center"/>
    </xf>
    <xf numFmtId="0" fontId="17" fillId="0" borderId="10" xfId="2" applyFont="1" applyFill="1" applyBorder="1" applyAlignment="1">
      <alignment vertical="center"/>
    </xf>
    <xf numFmtId="0" fontId="17" fillId="0" borderId="11" xfId="2" applyFont="1" applyFill="1" applyBorder="1" applyAlignment="1">
      <alignment vertical="center"/>
    </xf>
    <xf numFmtId="0" fontId="17" fillId="0" borderId="19" xfId="2" applyFont="1" applyFill="1" applyBorder="1" applyAlignment="1">
      <alignment vertical="center"/>
    </xf>
    <xf numFmtId="0" fontId="16" fillId="0" borderId="10" xfId="2" applyFont="1" applyFill="1" applyBorder="1" applyAlignment="1">
      <alignment horizontal="distributed" vertical="center"/>
    </xf>
    <xf numFmtId="0" fontId="16" fillId="0" borderId="11" xfId="2" applyFont="1" applyFill="1" applyBorder="1" applyAlignment="1">
      <alignment vertical="center"/>
    </xf>
    <xf numFmtId="0" fontId="16" fillId="0" borderId="10" xfId="2" applyFont="1" applyFill="1" applyBorder="1" applyAlignment="1">
      <alignment vertical="center"/>
    </xf>
    <xf numFmtId="0" fontId="17" fillId="0" borderId="17" xfId="2" applyFont="1" applyFill="1" applyBorder="1" applyAlignment="1">
      <alignment vertical="center"/>
    </xf>
    <xf numFmtId="0" fontId="16" fillId="0" borderId="50" xfId="2" applyFont="1" applyFill="1" applyBorder="1" applyAlignment="1">
      <alignment vertical="center"/>
    </xf>
    <xf numFmtId="0" fontId="12" fillId="0" borderId="11" xfId="2" applyFont="1" applyFill="1" applyBorder="1" applyAlignment="1">
      <alignment vertical="center"/>
    </xf>
    <xf numFmtId="0" fontId="19" fillId="0" borderId="10" xfId="2" applyFont="1" applyFill="1" applyBorder="1" applyAlignment="1">
      <alignment vertical="center" wrapText="1" shrinkToFit="1"/>
    </xf>
    <xf numFmtId="0" fontId="16" fillId="0" borderId="54" xfId="2" applyFont="1" applyFill="1" applyBorder="1" applyAlignment="1">
      <alignment vertical="center"/>
    </xf>
    <xf numFmtId="0" fontId="16" fillId="0" borderId="17" xfId="2" applyFont="1" applyFill="1" applyBorder="1" applyAlignment="1">
      <alignment vertical="center"/>
    </xf>
    <xf numFmtId="0" fontId="17" fillId="0" borderId="8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right" vertical="center" shrinkToFit="1"/>
    </xf>
    <xf numFmtId="0" fontId="16" fillId="0" borderId="11" xfId="2" applyFont="1" applyFill="1" applyBorder="1" applyAlignment="1">
      <alignment horizontal="right" vertical="center" shrinkToFit="1"/>
    </xf>
    <xf numFmtId="0" fontId="16" fillId="0" borderId="10" xfId="2" quotePrefix="1" applyFont="1" applyFill="1" applyBorder="1" applyAlignment="1">
      <alignment horizontal="right" vertical="center" shrinkToFit="1"/>
    </xf>
    <xf numFmtId="0" fontId="5" fillId="0" borderId="9" xfId="2" applyFont="1" applyFill="1" applyBorder="1" applyAlignment="1">
      <alignment vertical="center" shrinkToFit="1"/>
    </xf>
    <xf numFmtId="0" fontId="12" fillId="0" borderId="0" xfId="2" applyFont="1" applyFill="1" applyAlignment="1">
      <alignment horizontal="distributed" vertical="center"/>
    </xf>
    <xf numFmtId="0" fontId="12" fillId="0" borderId="19" xfId="2" applyFont="1" applyFill="1" applyBorder="1" applyAlignment="1">
      <alignment horizontal="distributed" vertical="center"/>
    </xf>
    <xf numFmtId="0" fontId="16" fillId="0" borderId="7" xfId="2" applyFont="1" applyFill="1" applyBorder="1" applyAlignment="1">
      <alignment vertical="center"/>
    </xf>
    <xf numFmtId="0" fontId="16" fillId="0" borderId="15" xfId="2" applyFont="1" applyFill="1" applyBorder="1" applyAlignment="1">
      <alignment vertical="center"/>
    </xf>
    <xf numFmtId="0" fontId="16" fillId="0" borderId="11" xfId="2" applyFont="1" applyFill="1" applyBorder="1" applyAlignment="1">
      <alignment vertical="center" shrinkToFit="1"/>
    </xf>
    <xf numFmtId="0" fontId="16" fillId="0" borderId="14" xfId="2" applyFont="1" applyFill="1" applyBorder="1" applyAlignment="1">
      <alignment vertical="center" shrinkToFit="1"/>
    </xf>
    <xf numFmtId="0" fontId="5" fillId="0" borderId="10" xfId="2" applyFont="1" applyFill="1" applyBorder="1" applyAlignment="1">
      <alignment vertical="center"/>
    </xf>
    <xf numFmtId="0" fontId="16" fillId="0" borderId="14" xfId="2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16" fillId="0" borderId="20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distributed" vertical="center"/>
    </xf>
    <xf numFmtId="0" fontId="5" fillId="0" borderId="0" xfId="2" applyFont="1" applyFill="1" applyAlignment="1">
      <alignment horizontal="distributed" vertical="center"/>
    </xf>
    <xf numFmtId="0" fontId="16" fillId="0" borderId="10" xfId="2" quotePrefix="1" applyFont="1" applyFill="1" applyBorder="1" applyAlignment="1">
      <alignment vertical="center" shrinkToFit="1"/>
    </xf>
    <xf numFmtId="0" fontId="12" fillId="0" borderId="0" xfId="2" applyFont="1" applyFill="1" applyBorder="1" applyAlignment="1">
      <alignment horizontal="distributed" vertical="center"/>
    </xf>
    <xf numFmtId="0" fontId="27" fillId="0" borderId="0" xfId="2" applyFont="1" applyFill="1" applyAlignment="1">
      <alignment horizontal="right" vertical="center"/>
    </xf>
    <xf numFmtId="0" fontId="18" fillId="0" borderId="0" xfId="2" applyFont="1" applyFill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right" vertical="center"/>
    </xf>
    <xf numFmtId="0" fontId="16" fillId="0" borderId="0" xfId="2" applyFont="1" applyFill="1" applyAlignment="1">
      <alignment horizontal="right"/>
    </xf>
    <xf numFmtId="0" fontId="16" fillId="0" borderId="0" xfId="2" applyFont="1" applyFill="1" applyAlignment="1" applyProtection="1">
      <alignment horizontal="center" vertical="center"/>
      <protection locked="0"/>
    </xf>
    <xf numFmtId="0" fontId="30" fillId="0" borderId="0" xfId="2" applyFont="1" applyFill="1" applyAlignment="1" applyProtection="1">
      <alignment vertical="center"/>
      <protection locked="0"/>
    </xf>
    <xf numFmtId="0" fontId="30" fillId="0" borderId="0" xfId="2" applyFont="1" applyFill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distributed" vertical="center" indent="4"/>
    </xf>
    <xf numFmtId="0" fontId="6" fillId="2" borderId="18" xfId="1" applyNumberFormat="1" applyFont="1" applyFill="1" applyBorder="1" applyAlignment="1">
      <alignment horizontal="distributed" vertical="center" indent="4"/>
    </xf>
    <xf numFmtId="0" fontId="6" fillId="2" borderId="4" xfId="1" applyNumberFormat="1" applyFont="1" applyFill="1" applyBorder="1" applyAlignment="1">
      <alignment horizontal="distributed" vertical="center" indent="4"/>
    </xf>
    <xf numFmtId="0" fontId="6" fillId="0" borderId="6" xfId="1" applyNumberFormat="1" applyFont="1" applyFill="1" applyBorder="1" applyAlignment="1">
      <alignment horizontal="distributed" vertical="center"/>
    </xf>
    <xf numFmtId="0" fontId="6" fillId="0" borderId="4" xfId="1" applyNumberFormat="1" applyFont="1" applyFill="1" applyBorder="1" applyAlignment="1">
      <alignment horizontal="distributed" vertical="center"/>
    </xf>
    <xf numFmtId="0" fontId="6" fillId="0" borderId="6" xfId="1" applyNumberFormat="1" applyFont="1" applyBorder="1" applyAlignment="1">
      <alignment horizontal="distributed" vertical="center"/>
    </xf>
    <xf numFmtId="0" fontId="6" fillId="0" borderId="4" xfId="1" applyNumberFormat="1" applyFont="1" applyBorder="1" applyAlignment="1">
      <alignment horizontal="distributed" vertical="center"/>
    </xf>
    <xf numFmtId="0" fontId="6" fillId="0" borderId="5" xfId="1" applyNumberFormat="1" applyFont="1" applyFill="1" applyBorder="1" applyAlignment="1">
      <alignment horizontal="distributed" vertical="center" indent="4"/>
    </xf>
    <xf numFmtId="0" fontId="0" fillId="0" borderId="5" xfId="0" applyNumberFormat="1" applyFill="1" applyBorder="1" applyAlignment="1">
      <alignment horizontal="distributed" vertical="center" indent="4"/>
    </xf>
    <xf numFmtId="0" fontId="6" fillId="2" borderId="6" xfId="1" applyNumberFormat="1" applyFont="1" applyFill="1" applyBorder="1" applyAlignment="1">
      <alignment horizontal="center" vertical="center"/>
    </xf>
    <xf numFmtId="0" fontId="6" fillId="2" borderId="18" xfId="1" applyNumberFormat="1" applyFont="1" applyFill="1" applyBorder="1" applyAlignment="1">
      <alignment horizontal="center"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 shrinkToFit="1"/>
    </xf>
    <xf numFmtId="0" fontId="6" fillId="2" borderId="18" xfId="1" applyNumberFormat="1" applyFont="1" applyFill="1" applyBorder="1" applyAlignment="1">
      <alignment horizontal="center" vertical="center" shrinkToFit="1"/>
    </xf>
    <xf numFmtId="0" fontId="6" fillId="2" borderId="4" xfId="1" applyNumberFormat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distributed" vertical="center" indent="4"/>
    </xf>
    <xf numFmtId="38" fontId="6" fillId="4" borderId="5" xfId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distributed" vertical="center" indent="4"/>
    </xf>
    <xf numFmtId="0" fontId="6" fillId="0" borderId="5" xfId="1" applyNumberFormat="1" applyFont="1" applyBorder="1" applyAlignment="1">
      <alignment horizontal="distributed" vertical="center"/>
    </xf>
    <xf numFmtId="38" fontId="6" fillId="0" borderId="8" xfId="1" applyFont="1" applyBorder="1" applyAlignment="1">
      <alignment horizontal="center" vertical="center" textRotation="255" wrapText="1"/>
    </xf>
    <xf numFmtId="38" fontId="6" fillId="0" borderId="7" xfId="1" applyFont="1" applyBorder="1" applyAlignment="1">
      <alignment horizontal="center" vertical="center" textRotation="255" wrapText="1"/>
    </xf>
    <xf numFmtId="38" fontId="6" fillId="0" borderId="11" xfId="1" applyFont="1" applyBorder="1" applyAlignment="1">
      <alignment horizontal="center" vertical="center" textRotation="255" wrapText="1"/>
    </xf>
    <xf numFmtId="38" fontId="6" fillId="0" borderId="10" xfId="1" applyFont="1" applyBorder="1" applyAlignment="1">
      <alignment horizontal="center" vertical="center" textRotation="255" wrapText="1"/>
    </xf>
    <xf numFmtId="38" fontId="6" fillId="0" borderId="17" xfId="1" applyFont="1" applyBorder="1" applyAlignment="1">
      <alignment horizontal="center" vertical="center" textRotation="255" wrapText="1"/>
    </xf>
    <xf numFmtId="38" fontId="6" fillId="0" borderId="15" xfId="1" applyFont="1" applyBorder="1" applyAlignment="1">
      <alignment horizontal="center" vertical="center" textRotation="255" wrapText="1"/>
    </xf>
    <xf numFmtId="38" fontId="5" fillId="3" borderId="5" xfId="1" applyFont="1" applyFill="1" applyBorder="1" applyAlignment="1">
      <alignment horizontal="center" vertical="center"/>
    </xf>
    <xf numFmtId="0" fontId="6" fillId="5" borderId="5" xfId="1" applyNumberFormat="1" applyFont="1" applyFill="1" applyBorder="1" applyAlignment="1">
      <alignment horizontal="distributed" vertical="center" indent="4"/>
    </xf>
    <xf numFmtId="0" fontId="6" fillId="5" borderId="6" xfId="1" applyNumberFormat="1" applyFont="1" applyFill="1" applyBorder="1" applyAlignment="1">
      <alignment horizontal="distributed" vertical="center" indent="4"/>
    </xf>
    <xf numFmtId="0" fontId="6" fillId="5" borderId="18" xfId="1" applyNumberFormat="1" applyFont="1" applyFill="1" applyBorder="1" applyAlignment="1">
      <alignment horizontal="distributed" vertical="center" indent="4"/>
    </xf>
    <xf numFmtId="0" fontId="6" fillId="5" borderId="4" xfId="1" applyNumberFormat="1" applyFont="1" applyFill="1" applyBorder="1" applyAlignment="1">
      <alignment horizontal="distributed" vertical="center" indent="4"/>
    </xf>
    <xf numFmtId="0" fontId="16" fillId="0" borderId="0" xfId="2" quotePrefix="1" applyFont="1" applyFill="1" applyBorder="1" applyAlignment="1">
      <alignment vertical="center" shrinkToFit="1"/>
    </xf>
    <xf numFmtId="0" fontId="16" fillId="0" borderId="0" xfId="2" applyFont="1" applyFill="1" applyBorder="1" applyAlignment="1">
      <alignment vertical="center" shrinkToFit="1"/>
    </xf>
    <xf numFmtId="0" fontId="16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6" fillId="0" borderId="0" xfId="2" applyFont="1" applyFill="1" applyBorder="1" applyAlignment="1">
      <alignment horizontal="distributed" vertical="center" shrinkToFit="1"/>
    </xf>
    <xf numFmtId="0" fontId="12" fillId="0" borderId="0" xfId="2" applyFont="1" applyFill="1" applyBorder="1" applyAlignment="1">
      <alignment horizontal="distributed" vertical="center"/>
    </xf>
    <xf numFmtId="0" fontId="24" fillId="0" borderId="39" xfId="2" applyFont="1" applyFill="1" applyBorder="1" applyAlignment="1">
      <alignment horizontal="center" vertical="center" shrinkToFit="1"/>
    </xf>
    <xf numFmtId="0" fontId="24" fillId="0" borderId="38" xfId="2" applyFont="1" applyFill="1" applyBorder="1" applyAlignment="1">
      <alignment horizontal="center" vertical="center" shrinkToFit="1"/>
    </xf>
    <xf numFmtId="0" fontId="24" fillId="0" borderId="37" xfId="2" applyFont="1" applyFill="1" applyBorder="1" applyAlignment="1">
      <alignment horizontal="center" vertical="center" shrinkToFit="1"/>
    </xf>
    <xf numFmtId="0" fontId="24" fillId="0" borderId="36" xfId="2" applyFont="1" applyFill="1" applyBorder="1" applyAlignment="1">
      <alignment horizontal="center" vertical="center" shrinkToFit="1"/>
    </xf>
    <xf numFmtId="0" fontId="24" fillId="0" borderId="0" xfId="2" applyFont="1" applyFill="1" applyBorder="1" applyAlignment="1">
      <alignment horizontal="center" vertical="center" shrinkToFit="1"/>
    </xf>
    <xf numFmtId="0" fontId="24" fillId="0" borderId="35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center" vertical="center" shrinkToFit="1"/>
    </xf>
    <xf numFmtId="0" fontId="24" fillId="0" borderId="13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 shrinkToFit="1"/>
    </xf>
    <xf numFmtId="0" fontId="16" fillId="0" borderId="0" xfId="2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16" fillId="0" borderId="0" xfId="2" applyFont="1" applyFill="1" applyBorder="1" applyAlignment="1">
      <alignment horizontal="left" vertical="center" shrinkToFit="1"/>
    </xf>
    <xf numFmtId="0" fontId="12" fillId="0" borderId="0" xfId="2" applyFont="1" applyFill="1" applyBorder="1" applyAlignment="1">
      <alignment horizontal="distributed" vertical="center" shrinkToFit="1"/>
    </xf>
    <xf numFmtId="0" fontId="16" fillId="0" borderId="8" xfId="2" applyFont="1" applyFill="1" applyBorder="1" applyAlignment="1">
      <alignment horizontal="distributed" vertical="center" shrinkToFit="1"/>
    </xf>
    <xf numFmtId="0" fontId="5" fillId="0" borderId="9" xfId="2" applyFont="1" applyFill="1" applyBorder="1" applyAlignment="1">
      <alignment horizontal="distributed" vertical="center" shrinkToFit="1"/>
    </xf>
    <xf numFmtId="0" fontId="5" fillId="0" borderId="7" xfId="2" applyFont="1" applyFill="1" applyBorder="1" applyAlignment="1">
      <alignment horizontal="distributed" vertical="center" shrinkToFit="1"/>
    </xf>
    <xf numFmtId="0" fontId="5" fillId="0" borderId="17" xfId="2" applyFont="1" applyFill="1" applyBorder="1" applyAlignment="1">
      <alignment horizontal="distributed" vertical="center" shrinkToFit="1"/>
    </xf>
    <xf numFmtId="0" fontId="5" fillId="0" borderId="19" xfId="2" applyFont="1" applyFill="1" applyBorder="1" applyAlignment="1">
      <alignment horizontal="distributed" vertical="center" shrinkToFit="1"/>
    </xf>
    <xf numFmtId="0" fontId="5" fillId="0" borderId="15" xfId="2" applyFont="1" applyFill="1" applyBorder="1" applyAlignment="1">
      <alignment horizontal="distributed" vertical="center" shrinkToFit="1"/>
    </xf>
    <xf numFmtId="0" fontId="16" fillId="0" borderId="49" xfId="2" applyFont="1" applyFill="1" applyBorder="1" applyAlignment="1">
      <alignment horizontal="distributed" vertical="center" shrinkToFit="1"/>
    </xf>
    <xf numFmtId="0" fontId="5" fillId="0" borderId="44" xfId="2" applyFont="1" applyFill="1" applyBorder="1" applyAlignment="1">
      <alignment horizontal="distributed" vertical="center" shrinkToFit="1"/>
    </xf>
    <xf numFmtId="0" fontId="5" fillId="0" borderId="43" xfId="2" applyFont="1" applyFill="1" applyBorder="1" applyAlignment="1">
      <alignment horizontal="distributed" vertical="center" shrinkToFit="1"/>
    </xf>
    <xf numFmtId="0" fontId="5" fillId="0" borderId="42" xfId="2" applyFont="1" applyFill="1" applyBorder="1" applyAlignment="1">
      <alignment horizontal="distributed" vertical="center" shrinkToFit="1"/>
    </xf>
    <xf numFmtId="0" fontId="5" fillId="0" borderId="41" xfId="2" applyFont="1" applyFill="1" applyBorder="1" applyAlignment="1">
      <alignment horizontal="distributed" vertical="center" shrinkToFit="1"/>
    </xf>
    <xf numFmtId="0" fontId="16" fillId="0" borderId="47" xfId="2" applyFont="1" applyFill="1" applyBorder="1" applyAlignment="1">
      <alignment horizontal="center" vertical="center"/>
    </xf>
    <xf numFmtId="0" fontId="12" fillId="0" borderId="46" xfId="2" applyFont="1" applyFill="1" applyBorder="1" applyAlignment="1">
      <alignment horizontal="center" vertical="center"/>
    </xf>
    <xf numFmtId="0" fontId="12" fillId="0" borderId="48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12" fillId="0" borderId="41" xfId="2" applyFont="1" applyFill="1" applyBorder="1" applyAlignment="1">
      <alignment horizontal="center" vertical="center"/>
    </xf>
    <xf numFmtId="0" fontId="16" fillId="0" borderId="47" xfId="2" applyFont="1" applyFill="1" applyBorder="1" applyAlignment="1">
      <alignment horizontal="distributed" vertical="center" shrinkToFit="1"/>
    </xf>
    <xf numFmtId="0" fontId="16" fillId="0" borderId="46" xfId="2" applyFont="1" applyFill="1" applyBorder="1" applyAlignment="1">
      <alignment horizontal="distributed" vertical="center" shrinkToFit="1"/>
    </xf>
    <xf numFmtId="0" fontId="16" fillId="0" borderId="48" xfId="2" applyFont="1" applyFill="1" applyBorder="1" applyAlignment="1">
      <alignment horizontal="distributed" vertical="center" shrinkToFit="1"/>
    </xf>
    <xf numFmtId="0" fontId="16" fillId="0" borderId="43" xfId="2" applyFont="1" applyFill="1" applyBorder="1" applyAlignment="1">
      <alignment horizontal="distributed" vertical="center" shrinkToFit="1"/>
    </xf>
    <xf numFmtId="0" fontId="16" fillId="0" borderId="42" xfId="2" applyFont="1" applyFill="1" applyBorder="1" applyAlignment="1">
      <alignment horizontal="distributed" vertical="center" shrinkToFit="1"/>
    </xf>
    <xf numFmtId="0" fontId="16" fillId="0" borderId="41" xfId="2" applyFont="1" applyFill="1" applyBorder="1" applyAlignment="1">
      <alignment horizontal="distributed" vertical="center" shrinkToFit="1"/>
    </xf>
    <xf numFmtId="0" fontId="12" fillId="0" borderId="0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distributed" vertical="center" shrinkToFit="1"/>
    </xf>
    <xf numFmtId="0" fontId="5" fillId="0" borderId="0" xfId="2" applyFont="1" applyFill="1" applyBorder="1" applyAlignment="1">
      <alignment horizontal="distributed" vertical="center" shrinkToFit="1"/>
    </xf>
    <xf numFmtId="0" fontId="5" fillId="0" borderId="45" xfId="2" applyFont="1" applyFill="1" applyBorder="1" applyAlignment="1">
      <alignment horizontal="distributed" vertical="center" shrinkToFit="1"/>
    </xf>
    <xf numFmtId="0" fontId="16" fillId="0" borderId="53" xfId="2" applyFont="1" applyFill="1" applyBorder="1" applyAlignment="1">
      <alignment horizontal="distributed" vertical="center"/>
    </xf>
    <xf numFmtId="0" fontId="5" fillId="0" borderId="52" xfId="2" applyFont="1" applyFill="1" applyBorder="1" applyAlignment="1">
      <alignment horizontal="distributed" vertical="center"/>
    </xf>
    <xf numFmtId="0" fontId="5" fillId="0" borderId="51" xfId="2" applyFont="1" applyFill="1" applyBorder="1" applyAlignment="1">
      <alignment horizontal="distributed" vertical="center"/>
    </xf>
    <xf numFmtId="0" fontId="5" fillId="0" borderId="53" xfId="2" applyFont="1" applyFill="1" applyBorder="1" applyAlignment="1">
      <alignment horizontal="distributed" vertical="center"/>
    </xf>
    <xf numFmtId="0" fontId="5" fillId="0" borderId="0" xfId="2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shrinkToFit="1"/>
    </xf>
    <xf numFmtId="0" fontId="16" fillId="0" borderId="46" xfId="2" applyFont="1" applyFill="1" applyBorder="1" applyAlignment="1">
      <alignment horizontal="center" vertical="center" shrinkToFit="1"/>
    </xf>
    <xf numFmtId="0" fontId="16" fillId="0" borderId="43" xfId="2" applyFont="1" applyFill="1" applyBorder="1" applyAlignment="1">
      <alignment horizontal="center" vertical="center" shrinkToFit="1"/>
    </xf>
    <xf numFmtId="0" fontId="16" fillId="0" borderId="42" xfId="2" applyFont="1" applyFill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distributed" vertical="center"/>
    </xf>
    <xf numFmtId="0" fontId="16" fillId="0" borderId="48" xfId="2" applyFont="1" applyFill="1" applyBorder="1" applyAlignment="1">
      <alignment horizontal="center" vertical="center" shrinkToFit="1"/>
    </xf>
    <xf numFmtId="0" fontId="16" fillId="0" borderId="50" xfId="2" applyFont="1" applyFill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center" vertical="center" shrinkToFit="1"/>
    </xf>
    <xf numFmtId="0" fontId="16" fillId="0" borderId="41" xfId="2" applyFont="1" applyFill="1" applyBorder="1" applyAlignment="1">
      <alignment horizontal="center" vertical="center" shrinkToFit="1"/>
    </xf>
    <xf numFmtId="0" fontId="16" fillId="0" borderId="47" xfId="2" applyFont="1" applyFill="1" applyBorder="1" applyAlignment="1">
      <alignment horizontal="right" vertical="center" shrinkToFit="1"/>
    </xf>
    <xf numFmtId="0" fontId="5" fillId="0" borderId="46" xfId="2" applyFont="1" applyFill="1" applyBorder="1" applyAlignment="1">
      <alignment horizontal="right" vertical="center" shrinkToFit="1"/>
    </xf>
    <xf numFmtId="0" fontId="5" fillId="0" borderId="48" xfId="2" applyFont="1" applyFill="1" applyBorder="1" applyAlignment="1">
      <alignment horizontal="right" vertical="center" shrinkToFit="1"/>
    </xf>
    <xf numFmtId="0" fontId="5" fillId="0" borderId="43" xfId="2" applyFont="1" applyFill="1" applyBorder="1" applyAlignment="1">
      <alignment horizontal="right" vertical="center" shrinkToFit="1"/>
    </xf>
    <xf numFmtId="0" fontId="5" fillId="0" borderId="42" xfId="2" applyFont="1" applyFill="1" applyBorder="1" applyAlignment="1">
      <alignment horizontal="right" vertical="center" shrinkToFit="1"/>
    </xf>
    <xf numFmtId="0" fontId="5" fillId="0" borderId="41" xfId="2" applyFont="1" applyFill="1" applyBorder="1" applyAlignment="1">
      <alignment horizontal="right" vertical="center" shrinkToFit="1"/>
    </xf>
    <xf numFmtId="0" fontId="16" fillId="0" borderId="0" xfId="2" applyFont="1" applyFill="1" applyBorder="1" applyAlignment="1">
      <alignment horizontal="left" vertical="center" wrapText="1" shrinkToFit="1"/>
    </xf>
    <xf numFmtId="0" fontId="5" fillId="0" borderId="48" xfId="2" applyFont="1" applyFill="1" applyBorder="1" applyAlignment="1">
      <alignment horizontal="distributed" vertical="center" shrinkToFit="1"/>
    </xf>
    <xf numFmtId="0" fontId="16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shrinkToFit="1"/>
    </xf>
    <xf numFmtId="0" fontId="16" fillId="0" borderId="0" xfId="2" applyFont="1" applyFill="1" applyAlignment="1">
      <alignment horizontal="distributed" vertical="center" shrinkToFit="1"/>
    </xf>
    <xf numFmtId="0" fontId="16" fillId="0" borderId="0" xfId="2" applyFont="1" applyFill="1" applyAlignment="1">
      <alignment horizontal="distributed" vertical="center"/>
    </xf>
    <xf numFmtId="0" fontId="19" fillId="0" borderId="0" xfId="2" applyFont="1" applyFill="1" applyBorder="1" applyAlignment="1">
      <alignment horizontal="center" vertical="center" wrapText="1" shrinkToFit="1"/>
    </xf>
    <xf numFmtId="0" fontId="16" fillId="0" borderId="46" xfId="2" applyFont="1" applyFill="1" applyBorder="1" applyAlignment="1">
      <alignment horizontal="right" vertical="center" shrinkToFit="1"/>
    </xf>
    <xf numFmtId="0" fontId="16" fillId="0" borderId="48" xfId="2" applyFont="1" applyFill="1" applyBorder="1" applyAlignment="1">
      <alignment horizontal="right" vertical="center" shrinkToFit="1"/>
    </xf>
    <xf numFmtId="0" fontId="16" fillId="0" borderId="50" xfId="2" applyFont="1" applyFill="1" applyBorder="1" applyAlignment="1">
      <alignment horizontal="right" vertical="center" shrinkToFit="1"/>
    </xf>
    <xf numFmtId="0" fontId="16" fillId="0" borderId="0" xfId="2" applyFont="1" applyFill="1" applyBorder="1" applyAlignment="1">
      <alignment horizontal="right" vertical="center" shrinkToFit="1"/>
    </xf>
    <xf numFmtId="0" fontId="16" fillId="0" borderId="45" xfId="2" applyFont="1" applyFill="1" applyBorder="1" applyAlignment="1">
      <alignment horizontal="right" vertical="center" shrinkToFit="1"/>
    </xf>
    <xf numFmtId="0" fontId="16" fillId="0" borderId="0" xfId="2" quotePrefix="1" applyFont="1" applyFill="1" applyBorder="1" applyAlignment="1">
      <alignment horizontal="right" vertical="center" shrinkToFit="1"/>
    </xf>
    <xf numFmtId="0" fontId="16" fillId="0" borderId="0" xfId="2" applyFont="1" applyFill="1" applyAlignment="1">
      <alignment horizontal="left" vertical="center" shrinkToFit="1"/>
    </xf>
    <xf numFmtId="0" fontId="16" fillId="0" borderId="0" xfId="2" applyFont="1" applyFill="1" applyAlignment="1">
      <alignment horizontal="distributed" vertical="center" wrapText="1" shrinkToFit="1"/>
    </xf>
    <xf numFmtId="0" fontId="12" fillId="0" borderId="0" xfId="2" applyFont="1" applyFill="1" applyAlignment="1">
      <alignment horizontal="distributed" vertical="center"/>
    </xf>
    <xf numFmtId="0" fontId="16" fillId="0" borderId="0" xfId="2" applyFont="1" applyFill="1" applyAlignment="1">
      <alignment vertical="center" wrapText="1"/>
    </xf>
    <xf numFmtId="0" fontId="16" fillId="0" borderId="0" xfId="2" applyFont="1" applyFill="1" applyAlignment="1">
      <alignment vertical="center" shrinkToFit="1"/>
    </xf>
    <xf numFmtId="0" fontId="16" fillId="0" borderId="8" xfId="2" applyFont="1" applyFill="1" applyBorder="1" applyAlignment="1">
      <alignment horizontal="center" vertical="center" shrinkToFit="1"/>
    </xf>
    <xf numFmtId="0" fontId="16" fillId="0" borderId="9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16" fillId="0" borderId="17" xfId="2" applyFont="1" applyFill="1" applyBorder="1" applyAlignment="1">
      <alignment horizontal="center" vertical="center" shrinkToFit="1"/>
    </xf>
    <xf numFmtId="0" fontId="16" fillId="0" borderId="19" xfId="2" applyFont="1" applyFill="1" applyBorder="1" applyAlignment="1">
      <alignment horizontal="center" vertical="center" shrinkToFit="1"/>
    </xf>
    <xf numFmtId="0" fontId="5" fillId="0" borderId="19" xfId="2" applyFont="1" applyFill="1" applyBorder="1" applyAlignment="1">
      <alignment horizontal="center" vertical="center" shrinkToFit="1"/>
    </xf>
    <xf numFmtId="0" fontId="5" fillId="0" borderId="15" xfId="2" applyFont="1" applyFill="1" applyBorder="1" applyAlignment="1">
      <alignment horizontal="center" vertical="center" shrinkToFit="1"/>
    </xf>
    <xf numFmtId="0" fontId="5" fillId="0" borderId="9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17" xfId="2" applyFont="1" applyFill="1" applyBorder="1" applyAlignment="1">
      <alignment horizontal="distributed" vertical="center"/>
    </xf>
    <xf numFmtId="0" fontId="5" fillId="0" borderId="19" xfId="2" applyFont="1" applyFill="1" applyBorder="1" applyAlignment="1">
      <alignment horizontal="distributed" vertical="center"/>
    </xf>
    <xf numFmtId="0" fontId="5" fillId="0" borderId="15" xfId="2" applyFont="1" applyFill="1" applyBorder="1" applyAlignment="1">
      <alignment horizontal="distributed" vertical="center"/>
    </xf>
    <xf numFmtId="0" fontId="22" fillId="0" borderId="8" xfId="2" applyFont="1" applyFill="1" applyBorder="1" applyAlignment="1">
      <alignment horizontal="distributed" vertical="center" shrinkToFit="1"/>
    </xf>
    <xf numFmtId="0" fontId="25" fillId="0" borderId="9" xfId="2" applyFont="1" applyFill="1" applyBorder="1" applyAlignment="1">
      <alignment horizontal="distributed" vertical="center"/>
    </xf>
    <xf numFmtId="0" fontId="25" fillId="0" borderId="7" xfId="2" applyFont="1" applyFill="1" applyBorder="1" applyAlignment="1">
      <alignment horizontal="distributed" vertical="center"/>
    </xf>
    <xf numFmtId="0" fontId="25" fillId="0" borderId="17" xfId="2" applyFont="1" applyFill="1" applyBorder="1" applyAlignment="1">
      <alignment horizontal="distributed" vertical="center"/>
    </xf>
    <xf numFmtId="0" fontId="25" fillId="0" borderId="19" xfId="2" applyFont="1" applyFill="1" applyBorder="1" applyAlignment="1">
      <alignment horizontal="distributed" vertical="center"/>
    </xf>
    <xf numFmtId="0" fontId="25" fillId="0" borderId="15" xfId="2" applyFont="1" applyFill="1" applyBorder="1" applyAlignment="1">
      <alignment horizontal="distributed" vertical="center"/>
    </xf>
    <xf numFmtId="0" fontId="16" fillId="0" borderId="8" xfId="2" applyFont="1" applyFill="1" applyBorder="1" applyAlignment="1">
      <alignment vertical="center" shrinkToFit="1"/>
    </xf>
    <xf numFmtId="0" fontId="16" fillId="0" borderId="9" xfId="2" applyFont="1" applyFill="1" applyBorder="1" applyAlignment="1">
      <alignment vertical="center" shrinkToFit="1"/>
    </xf>
    <xf numFmtId="0" fontId="16" fillId="0" borderId="7" xfId="2" applyFont="1" applyFill="1" applyBorder="1" applyAlignment="1">
      <alignment vertical="center" shrinkToFit="1"/>
    </xf>
    <xf numFmtId="0" fontId="16" fillId="0" borderId="17" xfId="2" applyFont="1" applyFill="1" applyBorder="1" applyAlignment="1">
      <alignment vertical="center" shrinkToFit="1"/>
    </xf>
    <xf numFmtId="0" fontId="16" fillId="0" borderId="19" xfId="2" applyFont="1" applyFill="1" applyBorder="1" applyAlignment="1">
      <alignment vertical="center" shrinkToFit="1"/>
    </xf>
    <xf numFmtId="0" fontId="16" fillId="0" borderId="15" xfId="2" applyFont="1" applyFill="1" applyBorder="1" applyAlignment="1">
      <alignment vertical="center" shrinkToFit="1"/>
    </xf>
    <xf numFmtId="0" fontId="16" fillId="0" borderId="8" xfId="2" applyFont="1" applyFill="1" applyBorder="1" applyAlignment="1">
      <alignment horizontal="left" vertical="center" shrinkToFit="1"/>
    </xf>
    <xf numFmtId="0" fontId="16" fillId="0" borderId="9" xfId="2" applyFont="1" applyFill="1" applyBorder="1" applyAlignment="1">
      <alignment horizontal="left" vertical="center" shrinkToFit="1"/>
    </xf>
    <xf numFmtId="0" fontId="16" fillId="0" borderId="7" xfId="2" applyFont="1" applyFill="1" applyBorder="1" applyAlignment="1">
      <alignment horizontal="left" vertical="center" shrinkToFit="1"/>
    </xf>
    <xf numFmtId="0" fontId="16" fillId="0" borderId="17" xfId="2" applyFont="1" applyFill="1" applyBorder="1" applyAlignment="1">
      <alignment horizontal="left" vertical="center" shrinkToFit="1"/>
    </xf>
    <xf numFmtId="0" fontId="16" fillId="0" borderId="19" xfId="2" applyFont="1" applyFill="1" applyBorder="1" applyAlignment="1">
      <alignment horizontal="left" vertical="center" shrinkToFit="1"/>
    </xf>
    <xf numFmtId="0" fontId="16" fillId="0" borderId="15" xfId="2" applyFont="1" applyFill="1" applyBorder="1" applyAlignment="1">
      <alignment horizontal="left" vertical="center" shrinkToFit="1"/>
    </xf>
    <xf numFmtId="0" fontId="5" fillId="0" borderId="17" xfId="2" applyFont="1" applyFill="1" applyBorder="1" applyAlignment="1">
      <alignment horizontal="center" vertical="center" shrinkToFit="1"/>
    </xf>
    <xf numFmtId="0" fontId="16" fillId="0" borderId="7" xfId="2" applyFont="1" applyFill="1" applyBorder="1" applyAlignment="1">
      <alignment horizontal="center" vertical="center" shrinkToFit="1"/>
    </xf>
    <xf numFmtId="0" fontId="16" fillId="0" borderId="15" xfId="2" applyFont="1" applyFill="1" applyBorder="1" applyAlignment="1">
      <alignment horizontal="center" vertical="center" shrinkToFit="1"/>
    </xf>
    <xf numFmtId="0" fontId="12" fillId="0" borderId="0" xfId="2" applyFont="1" applyFill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Alignment="1">
      <alignment horizontal="left" vertical="center" shrinkToFit="1"/>
    </xf>
    <xf numFmtId="0" fontId="16" fillId="0" borderId="5" xfId="2" applyFont="1" applyFill="1" applyBorder="1" applyAlignment="1">
      <alignment horizontal="distributed" vertical="center" shrinkToFit="1"/>
    </xf>
    <xf numFmtId="0" fontId="16" fillId="0" borderId="15" xfId="2" applyFont="1" applyFill="1" applyBorder="1" applyAlignment="1">
      <alignment horizontal="distributed" vertical="center" shrinkToFit="1"/>
    </xf>
    <xf numFmtId="0" fontId="16" fillId="0" borderId="16" xfId="2" applyFont="1" applyFill="1" applyBorder="1" applyAlignment="1">
      <alignment horizontal="distributed" vertical="center" shrinkToFit="1"/>
    </xf>
    <xf numFmtId="0" fontId="16" fillId="0" borderId="17" xfId="2" applyFont="1" applyFill="1" applyBorder="1" applyAlignment="1">
      <alignment horizontal="distributed" vertical="center" shrinkToFit="1"/>
    </xf>
    <xf numFmtId="0" fontId="16" fillId="0" borderId="7" xfId="2" applyFont="1" applyFill="1" applyBorder="1" applyAlignment="1">
      <alignment horizontal="distributed" vertical="center" shrinkToFit="1"/>
    </xf>
    <xf numFmtId="0" fontId="16" fillId="0" borderId="20" xfId="2" applyFont="1" applyFill="1" applyBorder="1" applyAlignment="1">
      <alignment horizontal="distributed" vertical="center" shrinkToFit="1"/>
    </xf>
    <xf numFmtId="0" fontId="16" fillId="0" borderId="47" xfId="2" applyFont="1" applyFill="1" applyBorder="1" applyAlignment="1">
      <alignment horizontal="left" vertical="center"/>
    </xf>
    <xf numFmtId="0" fontId="16" fillId="0" borderId="46" xfId="2" applyFont="1" applyFill="1" applyBorder="1" applyAlignment="1">
      <alignment horizontal="left" vertical="center"/>
    </xf>
    <xf numFmtId="0" fontId="16" fillId="0" borderId="48" xfId="2" applyFont="1" applyFill="1" applyBorder="1" applyAlignment="1">
      <alignment horizontal="left" vertical="center"/>
    </xf>
    <xf numFmtId="0" fontId="16" fillId="0" borderId="50" xfId="2" applyFont="1" applyFill="1" applyBorder="1" applyAlignment="1">
      <alignment horizontal="left" vertical="center"/>
    </xf>
    <xf numFmtId="0" fontId="16" fillId="0" borderId="45" xfId="2" applyFont="1" applyFill="1" applyBorder="1" applyAlignment="1">
      <alignment horizontal="left" vertical="center"/>
    </xf>
    <xf numFmtId="0" fontId="16" fillId="0" borderId="43" xfId="2" applyFont="1" applyFill="1" applyBorder="1" applyAlignment="1">
      <alignment horizontal="left" vertical="center"/>
    </xf>
    <xf numFmtId="0" fontId="16" fillId="0" borderId="42" xfId="2" applyFont="1" applyFill="1" applyBorder="1" applyAlignment="1">
      <alignment horizontal="left" vertical="center"/>
    </xf>
    <xf numFmtId="0" fontId="16" fillId="0" borderId="0" xfId="2" applyFont="1" applyFill="1" applyAlignment="1">
      <alignment horizontal="center" vertical="center"/>
    </xf>
    <xf numFmtId="0" fontId="16" fillId="0" borderId="5" xfId="2" applyFont="1" applyFill="1" applyBorder="1" applyAlignment="1">
      <alignment horizontal="center" vertical="center" shrinkToFit="1"/>
    </xf>
    <xf numFmtId="0" fontId="16" fillId="0" borderId="0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vertical="center" shrinkToFit="1"/>
    </xf>
    <xf numFmtId="0" fontId="5" fillId="0" borderId="5" xfId="2" applyFont="1" applyFill="1" applyBorder="1" applyAlignment="1">
      <alignment vertical="center" shrinkToFit="1"/>
    </xf>
    <xf numFmtId="0" fontId="16" fillId="0" borderId="8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center" vertical="center"/>
    </xf>
    <xf numFmtId="0" fontId="16" fillId="0" borderId="15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left" vertical="center"/>
    </xf>
    <xf numFmtId="0" fontId="16" fillId="0" borderId="41" xfId="2" applyFont="1" applyFill="1" applyBorder="1" applyAlignment="1">
      <alignment horizontal="left" vertical="center"/>
    </xf>
    <xf numFmtId="0" fontId="18" fillId="0" borderId="0" xfId="2" applyFont="1" applyFill="1" applyAlignment="1">
      <alignment vertical="center"/>
    </xf>
    <xf numFmtId="0" fontId="16" fillId="0" borderId="9" xfId="2" applyFont="1" applyFill="1" applyBorder="1" applyAlignment="1">
      <alignment horizontal="left" vertical="center"/>
    </xf>
    <xf numFmtId="0" fontId="16" fillId="0" borderId="19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 shrinkToFit="1"/>
    </xf>
    <xf numFmtId="0" fontId="12" fillId="0" borderId="9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distributed" vertical="center"/>
    </xf>
    <xf numFmtId="0" fontId="16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 shrinkToFit="1"/>
    </xf>
    <xf numFmtId="0" fontId="12" fillId="0" borderId="19" xfId="2" applyFont="1" applyFill="1" applyBorder="1" applyAlignment="1">
      <alignment horizontal="distributed" vertical="center"/>
    </xf>
    <xf numFmtId="0" fontId="12" fillId="0" borderId="15" xfId="2" applyFont="1" applyFill="1" applyBorder="1" applyAlignment="1">
      <alignment horizontal="distributed" vertical="center"/>
    </xf>
    <xf numFmtId="0" fontId="16" fillId="0" borderId="11" xfId="2" applyFont="1" applyFill="1" applyBorder="1" applyAlignment="1">
      <alignment horizontal="distributed" vertical="center"/>
    </xf>
    <xf numFmtId="0" fontId="16" fillId="0" borderId="9" xfId="2" applyFont="1" applyFill="1" applyBorder="1" applyAlignment="1">
      <alignment horizontal="distributed" vertical="center"/>
    </xf>
    <xf numFmtId="0" fontId="16" fillId="0" borderId="17" xfId="2" applyFont="1" applyFill="1" applyBorder="1" applyAlignment="1">
      <alignment horizontal="distributed" vertical="center"/>
    </xf>
    <xf numFmtId="0" fontId="16" fillId="0" borderId="19" xfId="2" applyFont="1" applyFill="1" applyBorder="1" applyAlignment="1">
      <alignment horizontal="distributed" vertical="center"/>
    </xf>
    <xf numFmtId="0" fontId="16" fillId="0" borderId="11" xfId="2" applyFont="1" applyFill="1" applyBorder="1" applyAlignment="1">
      <alignment vertical="center"/>
    </xf>
    <xf numFmtId="0" fontId="5" fillId="0" borderId="11" xfId="2" applyFont="1" applyFill="1" applyBorder="1" applyAlignment="1">
      <alignment vertical="center"/>
    </xf>
    <xf numFmtId="0" fontId="16" fillId="0" borderId="8" xfId="2" applyFont="1" applyFill="1" applyBorder="1" applyAlignment="1">
      <alignment horizontal="distributed" vertical="center"/>
    </xf>
    <xf numFmtId="0" fontId="19" fillId="0" borderId="8" xfId="2" applyFont="1" applyFill="1" applyBorder="1" applyAlignment="1">
      <alignment horizontal="distributed" vertical="center"/>
    </xf>
    <xf numFmtId="0" fontId="19" fillId="0" borderId="9" xfId="2" applyFont="1" applyFill="1" applyBorder="1" applyAlignment="1">
      <alignment horizontal="distributed" vertical="center"/>
    </xf>
    <xf numFmtId="0" fontId="26" fillId="0" borderId="9" xfId="2" applyFont="1" applyFill="1" applyBorder="1" applyAlignment="1">
      <alignment horizontal="distributed" vertical="center"/>
    </xf>
    <xf numFmtId="0" fontId="26" fillId="0" borderId="7" xfId="2" applyFont="1" applyFill="1" applyBorder="1" applyAlignment="1">
      <alignment horizontal="distributed" vertical="center"/>
    </xf>
    <xf numFmtId="0" fontId="19" fillId="0" borderId="17" xfId="2" applyFont="1" applyFill="1" applyBorder="1" applyAlignment="1">
      <alignment horizontal="distributed" vertical="center"/>
    </xf>
    <xf numFmtId="0" fontId="19" fillId="0" borderId="19" xfId="2" applyFont="1" applyFill="1" applyBorder="1" applyAlignment="1">
      <alignment horizontal="distributed" vertical="center"/>
    </xf>
    <xf numFmtId="0" fontId="26" fillId="0" borderId="19" xfId="2" applyFont="1" applyFill="1" applyBorder="1" applyAlignment="1">
      <alignment horizontal="distributed" vertical="center"/>
    </xf>
    <xf numFmtId="0" fontId="26" fillId="0" borderId="15" xfId="2" applyFont="1" applyFill="1" applyBorder="1" applyAlignment="1">
      <alignment horizontal="distributed" vertical="center"/>
    </xf>
    <xf numFmtId="0" fontId="12" fillId="0" borderId="0" xfId="2" applyFont="1" applyFill="1" applyAlignment="1">
      <alignment vertical="center" shrinkToFit="1"/>
    </xf>
    <xf numFmtId="0" fontId="5" fillId="0" borderId="0" xfId="2" applyFont="1" applyFill="1" applyAlignment="1">
      <alignment vertical="center" shrinkToFit="1"/>
    </xf>
    <xf numFmtId="0" fontId="16" fillId="0" borderId="46" xfId="2" applyFont="1" applyFill="1" applyBorder="1" applyAlignment="1">
      <alignment horizontal="center" vertical="center"/>
    </xf>
    <xf numFmtId="0" fontId="16" fillId="0" borderId="48" xfId="2" applyFont="1" applyFill="1" applyBorder="1" applyAlignment="1">
      <alignment horizontal="center" vertical="center"/>
    </xf>
    <xf numFmtId="0" fontId="16" fillId="0" borderId="43" xfId="2" applyFont="1" applyFill="1" applyBorder="1" applyAlignment="1">
      <alignment horizontal="center" vertical="center"/>
    </xf>
    <xf numFmtId="0" fontId="16" fillId="0" borderId="42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distributed" vertical="center" wrapText="1"/>
    </xf>
    <xf numFmtId="0" fontId="27" fillId="0" borderId="0" xfId="2" applyFont="1" applyFill="1" applyAlignment="1">
      <alignment horizontal="center" vertical="center" shrinkToFit="1"/>
    </xf>
    <xf numFmtId="0" fontId="31" fillId="0" borderId="0" xfId="2" applyFont="1" applyFill="1" applyAlignment="1" applyProtection="1">
      <alignment horizontal="center" vertical="center"/>
      <protection locked="0"/>
    </xf>
    <xf numFmtId="0" fontId="18" fillId="0" borderId="0" xfId="2" applyFont="1" applyFill="1" applyAlignment="1">
      <alignment horizontal="center" vertical="center"/>
    </xf>
    <xf numFmtId="0" fontId="18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distributed" vertical="center" indent="5"/>
    </xf>
    <xf numFmtId="0" fontId="6" fillId="2" borderId="2" xfId="0" applyNumberFormat="1" applyFont="1" applyFill="1" applyBorder="1" applyAlignment="1">
      <alignment horizontal="distributed" vertical="center" indent="5"/>
    </xf>
    <xf numFmtId="0" fontId="6" fillId="2" borderId="21" xfId="0" applyNumberFormat="1" applyFont="1" applyFill="1" applyBorder="1" applyAlignment="1">
      <alignment horizontal="distributed" vertical="center" indent="5"/>
    </xf>
    <xf numFmtId="0" fontId="6" fillId="2" borderId="22" xfId="0" applyNumberFormat="1" applyFont="1" applyFill="1" applyBorder="1" applyAlignment="1">
      <alignment horizontal="distributed" vertical="center" indent="5"/>
    </xf>
    <xf numFmtId="0" fontId="6" fillId="2" borderId="3" xfId="0" applyNumberFormat="1" applyFont="1" applyFill="1" applyBorder="1" applyAlignment="1">
      <alignment horizontal="distributed" vertical="center" indent="5"/>
    </xf>
    <xf numFmtId="0" fontId="6" fillId="2" borderId="32" xfId="0" applyNumberFormat="1" applyFont="1" applyFill="1" applyBorder="1" applyAlignment="1">
      <alignment horizontal="distributed" vertical="center" indent="5"/>
    </xf>
    <xf numFmtId="0" fontId="6" fillId="2" borderId="31" xfId="0" applyNumberFormat="1" applyFont="1" applyFill="1" applyBorder="1" applyAlignment="1">
      <alignment horizontal="distributed" vertical="center" indent="5"/>
    </xf>
    <xf numFmtId="0" fontId="7" fillId="2" borderId="5" xfId="0" applyFont="1" applyFill="1" applyBorder="1" applyAlignment="1">
      <alignment horizontal="distributed" vertical="center" shrinkToFit="1"/>
    </xf>
    <xf numFmtId="0" fontId="7" fillId="0" borderId="5" xfId="0" applyFont="1" applyBorder="1" applyAlignment="1">
      <alignment shrinkToFit="1"/>
    </xf>
    <xf numFmtId="0" fontId="6" fillId="2" borderId="5" xfId="0" applyFont="1" applyFill="1" applyBorder="1" applyAlignment="1">
      <alignment horizontal="distributed" vertical="center" shrinkToFit="1"/>
    </xf>
    <xf numFmtId="0" fontId="6" fillId="0" borderId="5" xfId="0" applyFont="1" applyBorder="1" applyAlignment="1">
      <alignment shrinkToFit="1"/>
    </xf>
    <xf numFmtId="0" fontId="6" fillId="2" borderId="5" xfId="0" quotePrefix="1" applyFont="1" applyFill="1" applyBorder="1" applyAlignment="1">
      <alignment horizontal="distributed" vertical="center" justifyLastLine="1"/>
    </xf>
    <xf numFmtId="0" fontId="6" fillId="0" borderId="5" xfId="0" applyFont="1" applyBorder="1" applyAlignment="1"/>
    <xf numFmtId="0" fontId="6" fillId="2" borderId="5" xfId="0" applyFont="1" applyFill="1" applyBorder="1" applyAlignment="1">
      <alignment horizontal="center" vertical="center" shrinkToFit="1"/>
    </xf>
    <xf numFmtId="0" fontId="6" fillId="3" borderId="5" xfId="0" quotePrefix="1" applyFont="1" applyFill="1" applyBorder="1" applyAlignment="1">
      <alignment horizontal="distributed" vertical="center" justifyLastLine="1"/>
    </xf>
    <xf numFmtId="0" fontId="6" fillId="3" borderId="5" xfId="0" applyFont="1" applyFill="1" applyBorder="1" applyAlignment="1">
      <alignment horizontal="distributed" vertical="center" justifyLastLine="1"/>
    </xf>
    <xf numFmtId="0" fontId="11" fillId="0" borderId="19" xfId="1" quotePrefix="1" applyNumberFormat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center" vertical="center" shrinkToFit="1"/>
    </xf>
    <xf numFmtId="0" fontId="6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3" borderId="5" xfId="0" applyFont="1" applyFill="1" applyBorder="1" applyAlignment="1">
      <alignment horizontal="distributed" vertical="center" indent="8"/>
    </xf>
    <xf numFmtId="0" fontId="5" fillId="3" borderId="5" xfId="0" quotePrefix="1" applyFont="1" applyFill="1" applyBorder="1" applyAlignment="1">
      <alignment horizontal="distributed" vertical="center" indent="8"/>
    </xf>
    <xf numFmtId="0" fontId="5" fillId="3" borderId="5" xfId="0" quotePrefix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8351</xdr:colOff>
      <xdr:row>5</xdr:row>
      <xdr:rowOff>18528</xdr:rowOff>
    </xdr:from>
    <xdr:to>
      <xdr:col>84</xdr:col>
      <xdr:colOff>42678</xdr:colOff>
      <xdr:row>17</xdr:row>
      <xdr:rowOff>69272</xdr:rowOff>
    </xdr:to>
    <xdr:sp macro="" textlink="">
      <xdr:nvSpPr>
        <xdr:cNvPr id="2" name="テキスト ボックス 1"/>
        <xdr:cNvSpPr txBox="1"/>
      </xdr:nvSpPr>
      <xdr:spPr>
        <a:xfrm>
          <a:off x="5399501" y="875778"/>
          <a:ext cx="1558327" cy="21081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ctr"/>
          <a:endParaRPr kumimoji="1" lang="ja-JP" altLang="en-US" sz="8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="85" zoomScaleNormal="85" workbookViewId="0"/>
  </sheetViews>
  <sheetFormatPr defaultRowHeight="13.5" x14ac:dyDescent="0.15"/>
  <cols>
    <col min="2" max="4" width="22.625" customWidth="1"/>
  </cols>
  <sheetData>
    <row r="1" spans="1:5" ht="14.25" x14ac:dyDescent="0.15">
      <c r="A1" s="1" t="s">
        <v>732</v>
      </c>
      <c r="B1" s="2"/>
      <c r="C1" s="2"/>
      <c r="D1" s="2"/>
      <c r="E1" s="2"/>
    </row>
    <row r="2" spans="1:5" x14ac:dyDescent="0.15">
      <c r="A2" s="3"/>
      <c r="B2" s="3"/>
      <c r="C2" s="3"/>
      <c r="D2" s="51" t="s">
        <v>782</v>
      </c>
      <c r="E2" s="3"/>
    </row>
    <row r="3" spans="1:5" ht="21.75" customHeight="1" x14ac:dyDescent="0.15">
      <c r="A3" s="223" t="s">
        <v>0</v>
      </c>
      <c r="B3" s="223" t="s">
        <v>1</v>
      </c>
      <c r="C3" s="223" t="s">
        <v>2</v>
      </c>
      <c r="D3" s="223" t="s">
        <v>3</v>
      </c>
      <c r="E3" s="3"/>
    </row>
    <row r="4" spans="1:5" ht="21.75" customHeight="1" x14ac:dyDescent="0.15">
      <c r="A4" s="223"/>
      <c r="B4" s="223"/>
      <c r="C4" s="223"/>
      <c r="D4" s="223"/>
      <c r="E4" s="3"/>
    </row>
    <row r="5" spans="1:5" ht="24" customHeight="1" x14ac:dyDescent="0.15">
      <c r="A5" s="25" t="s">
        <v>4</v>
      </c>
      <c r="B5" s="71" t="s">
        <v>5</v>
      </c>
      <c r="C5" s="72" t="s">
        <v>6</v>
      </c>
      <c r="D5" s="72" t="s">
        <v>7</v>
      </c>
      <c r="E5" s="3"/>
    </row>
    <row r="6" spans="1:5" ht="24" customHeight="1" x14ac:dyDescent="0.15">
      <c r="A6" s="25" t="s">
        <v>8</v>
      </c>
      <c r="B6" s="71" t="s">
        <v>9</v>
      </c>
      <c r="C6" s="72" t="s">
        <v>695</v>
      </c>
      <c r="D6" s="72" t="s">
        <v>10</v>
      </c>
      <c r="E6" s="3"/>
    </row>
    <row r="7" spans="1:5" ht="24" customHeight="1" x14ac:dyDescent="0.15">
      <c r="A7" s="25" t="s">
        <v>11</v>
      </c>
      <c r="B7" s="71" t="s">
        <v>12</v>
      </c>
      <c r="C7" s="72" t="s">
        <v>627</v>
      </c>
      <c r="D7" s="72" t="s">
        <v>628</v>
      </c>
      <c r="E7" s="3"/>
    </row>
    <row r="8" spans="1:5" ht="24" customHeight="1" x14ac:dyDescent="0.15">
      <c r="A8" s="25" t="s">
        <v>13</v>
      </c>
      <c r="B8" s="71" t="s">
        <v>14</v>
      </c>
      <c r="C8" s="72" t="s">
        <v>629</v>
      </c>
      <c r="D8" s="72" t="s">
        <v>630</v>
      </c>
      <c r="E8" s="3"/>
    </row>
    <row r="9" spans="1:5" ht="24" customHeight="1" x14ac:dyDescent="0.15">
      <c r="A9" s="25" t="s">
        <v>15</v>
      </c>
      <c r="B9" s="71" t="s">
        <v>16</v>
      </c>
      <c r="C9" s="72" t="s">
        <v>630</v>
      </c>
      <c r="D9" s="72" t="s">
        <v>17</v>
      </c>
      <c r="E9" s="3"/>
    </row>
    <row r="10" spans="1:5" ht="24" customHeight="1" x14ac:dyDescent="0.15">
      <c r="A10" s="25" t="s">
        <v>18</v>
      </c>
      <c r="B10" s="71" t="s">
        <v>19</v>
      </c>
      <c r="C10" s="72" t="s">
        <v>20</v>
      </c>
      <c r="D10" s="72" t="s">
        <v>631</v>
      </c>
      <c r="E10" s="3"/>
    </row>
    <row r="11" spans="1:5" ht="24" customHeight="1" x14ac:dyDescent="0.15">
      <c r="A11" s="25" t="s">
        <v>21</v>
      </c>
      <c r="B11" s="71" t="s">
        <v>22</v>
      </c>
      <c r="C11" s="72" t="s">
        <v>632</v>
      </c>
      <c r="D11" s="72" t="s">
        <v>633</v>
      </c>
      <c r="E11" s="3"/>
    </row>
    <row r="12" spans="1:5" ht="24" customHeight="1" x14ac:dyDescent="0.15">
      <c r="A12" s="25" t="s">
        <v>23</v>
      </c>
      <c r="B12" s="71" t="s">
        <v>24</v>
      </c>
      <c r="C12" s="72" t="s">
        <v>694</v>
      </c>
      <c r="D12" s="72" t="s">
        <v>25</v>
      </c>
      <c r="E12" s="3"/>
    </row>
    <row r="13" spans="1:5" ht="24" customHeight="1" x14ac:dyDescent="0.15">
      <c r="A13" s="25" t="s">
        <v>26</v>
      </c>
      <c r="B13" s="71" t="s">
        <v>27</v>
      </c>
      <c r="C13" s="72" t="s">
        <v>28</v>
      </c>
      <c r="D13" s="72" t="s">
        <v>634</v>
      </c>
      <c r="E13" s="3"/>
    </row>
    <row r="14" spans="1:5" ht="24" customHeight="1" x14ac:dyDescent="0.15">
      <c r="A14" s="25" t="s">
        <v>29</v>
      </c>
      <c r="B14" s="71" t="s">
        <v>30</v>
      </c>
      <c r="C14" s="72" t="s">
        <v>31</v>
      </c>
      <c r="D14" s="72" t="s">
        <v>635</v>
      </c>
      <c r="E14" s="3"/>
    </row>
    <row r="15" spans="1:5" ht="24" customHeight="1" x14ac:dyDescent="0.15">
      <c r="A15" s="25" t="s">
        <v>32</v>
      </c>
      <c r="B15" s="71" t="s">
        <v>33</v>
      </c>
      <c r="C15" s="72" t="s">
        <v>693</v>
      </c>
      <c r="D15" s="72" t="s">
        <v>636</v>
      </c>
      <c r="E15" s="3"/>
    </row>
    <row r="16" spans="1:5" ht="24" customHeight="1" x14ac:dyDescent="0.15">
      <c r="A16" s="25" t="s">
        <v>34</v>
      </c>
      <c r="B16" s="71" t="s">
        <v>35</v>
      </c>
      <c r="C16" s="72" t="s">
        <v>637</v>
      </c>
      <c r="D16" s="72" t="s">
        <v>760</v>
      </c>
      <c r="E16" s="3"/>
    </row>
    <row r="17" spans="1:5" ht="24" customHeight="1" x14ac:dyDescent="0.15">
      <c r="A17" s="25" t="s">
        <v>36</v>
      </c>
      <c r="B17" s="71" t="s">
        <v>37</v>
      </c>
      <c r="C17" s="72" t="s">
        <v>638</v>
      </c>
      <c r="D17" s="72" t="s">
        <v>692</v>
      </c>
      <c r="E17" s="3"/>
    </row>
    <row r="18" spans="1:5" ht="24" customHeight="1" x14ac:dyDescent="0.15">
      <c r="A18" s="25" t="s">
        <v>38</v>
      </c>
      <c r="B18" s="71" t="s">
        <v>39</v>
      </c>
      <c r="C18" s="72" t="s">
        <v>639</v>
      </c>
      <c r="D18" s="72" t="s">
        <v>640</v>
      </c>
      <c r="E18" s="3"/>
    </row>
    <row r="19" spans="1:5" ht="24" customHeight="1" x14ac:dyDescent="0.15">
      <c r="A19" s="25" t="s">
        <v>40</v>
      </c>
      <c r="B19" s="71" t="s">
        <v>41</v>
      </c>
      <c r="C19" s="72" t="s">
        <v>42</v>
      </c>
      <c r="D19" s="72" t="s">
        <v>691</v>
      </c>
      <c r="E19" s="3"/>
    </row>
    <row r="20" spans="1:5" ht="24" customHeight="1" x14ac:dyDescent="0.15">
      <c r="A20" s="25" t="s">
        <v>43</v>
      </c>
      <c r="B20" s="71" t="s">
        <v>44</v>
      </c>
      <c r="C20" s="72" t="s">
        <v>45</v>
      </c>
      <c r="D20" s="72" t="s">
        <v>46</v>
      </c>
      <c r="E20" s="3"/>
    </row>
    <row r="21" spans="1:5" ht="24" customHeight="1" x14ac:dyDescent="0.15">
      <c r="A21" s="25" t="s">
        <v>47</v>
      </c>
      <c r="B21" s="73" t="s">
        <v>48</v>
      </c>
      <c r="C21" s="72" t="s">
        <v>49</v>
      </c>
      <c r="D21" s="72" t="s">
        <v>641</v>
      </c>
      <c r="E21" s="3"/>
    </row>
    <row r="22" spans="1:5" ht="24" customHeight="1" x14ac:dyDescent="0.15">
      <c r="A22" s="25" t="s">
        <v>50</v>
      </c>
      <c r="B22" s="73" t="s">
        <v>51</v>
      </c>
      <c r="C22" s="74" t="s">
        <v>52</v>
      </c>
      <c r="D22" s="72" t="s">
        <v>53</v>
      </c>
      <c r="E22" s="3"/>
    </row>
    <row r="23" spans="1:5" ht="24" customHeight="1" x14ac:dyDescent="0.15">
      <c r="A23" s="25" t="s">
        <v>54</v>
      </c>
      <c r="B23" s="129" t="s">
        <v>55</v>
      </c>
      <c r="C23" s="75" t="s">
        <v>642</v>
      </c>
      <c r="D23" s="75" t="s">
        <v>56</v>
      </c>
      <c r="E23" s="3"/>
    </row>
    <row r="24" spans="1:5" x14ac:dyDescent="0.15">
      <c r="A24" s="3"/>
      <c r="B24" s="3"/>
      <c r="C24" s="3"/>
      <c r="D24" s="4" t="s">
        <v>57</v>
      </c>
      <c r="E24" s="3"/>
    </row>
    <row r="25" spans="1:5" x14ac:dyDescent="0.15">
      <c r="A25" s="3"/>
      <c r="B25" s="3"/>
      <c r="C25" s="3"/>
      <c r="D25" s="3"/>
      <c r="E25" s="3"/>
    </row>
  </sheetData>
  <mergeCells count="4">
    <mergeCell ref="A3:A4"/>
    <mergeCell ref="B3:B4"/>
    <mergeCell ref="C3:C4"/>
    <mergeCell ref="D3:D4"/>
  </mergeCells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Normal="100" workbookViewId="0"/>
  </sheetViews>
  <sheetFormatPr defaultRowHeight="13.5" x14ac:dyDescent="0.15"/>
  <cols>
    <col min="1" max="4" width="20.625" customWidth="1"/>
  </cols>
  <sheetData>
    <row r="1" spans="1:11" ht="14.25" x14ac:dyDescent="0.15">
      <c r="A1" s="1" t="s">
        <v>740</v>
      </c>
      <c r="B1" s="8"/>
      <c r="C1" s="8"/>
      <c r="D1" s="8"/>
      <c r="E1" s="8"/>
    </row>
    <row r="2" spans="1:11" s="58" customFormat="1" x14ac:dyDescent="0.15">
      <c r="A2" s="57"/>
      <c r="B2" s="57"/>
      <c r="C2" s="57"/>
      <c r="D2" s="134" t="s">
        <v>607</v>
      </c>
      <c r="E2" s="57"/>
    </row>
    <row r="3" spans="1:11" ht="24" customHeight="1" x14ac:dyDescent="0.15">
      <c r="A3" s="459" t="s">
        <v>171</v>
      </c>
      <c r="B3" s="462" t="s">
        <v>172</v>
      </c>
      <c r="C3" s="223" t="s">
        <v>173</v>
      </c>
      <c r="D3" s="223" t="s">
        <v>174</v>
      </c>
      <c r="E3" s="55"/>
    </row>
    <row r="4" spans="1:11" ht="24" customHeight="1" x14ac:dyDescent="0.15">
      <c r="A4" s="223"/>
      <c r="B4" s="463"/>
      <c r="C4" s="223"/>
      <c r="D4" s="223"/>
      <c r="E4" s="55"/>
    </row>
    <row r="5" spans="1:11" ht="24" customHeight="1" x14ac:dyDescent="0.15">
      <c r="A5" s="76" t="s">
        <v>770</v>
      </c>
      <c r="B5" s="98">
        <v>226358</v>
      </c>
      <c r="C5" s="78">
        <v>109943</v>
      </c>
      <c r="D5" s="78">
        <v>116415</v>
      </c>
      <c r="E5" s="56"/>
      <c r="F5" s="52"/>
      <c r="G5" s="52"/>
    </row>
    <row r="6" spans="1:11" ht="24" customHeight="1" x14ac:dyDescent="0.15">
      <c r="A6" s="95" t="s">
        <v>769</v>
      </c>
      <c r="B6" s="98">
        <v>226362</v>
      </c>
      <c r="C6" s="78">
        <v>109905</v>
      </c>
      <c r="D6" s="78">
        <v>116457</v>
      </c>
      <c r="E6" s="55"/>
      <c r="F6" s="52"/>
      <c r="G6" s="52"/>
      <c r="H6" s="52"/>
      <c r="I6" s="52"/>
      <c r="J6" s="52"/>
      <c r="K6" s="52"/>
    </row>
    <row r="7" spans="1:11" ht="24" customHeight="1" x14ac:dyDescent="0.15">
      <c r="A7" s="95" t="s">
        <v>768</v>
      </c>
      <c r="B7" s="98">
        <v>226231</v>
      </c>
      <c r="C7" s="78">
        <v>109912</v>
      </c>
      <c r="D7" s="78">
        <v>116319</v>
      </c>
      <c r="E7" s="56"/>
      <c r="F7" s="52"/>
    </row>
    <row r="8" spans="1:11" ht="24" customHeight="1" x14ac:dyDescent="0.15">
      <c r="A8" s="95" t="s">
        <v>750</v>
      </c>
      <c r="B8" s="98">
        <v>226631</v>
      </c>
      <c r="C8" s="78">
        <v>110096</v>
      </c>
      <c r="D8" s="78">
        <v>116535</v>
      </c>
      <c r="E8" s="55"/>
      <c r="F8" s="52"/>
      <c r="G8" s="52"/>
    </row>
    <row r="9" spans="1:11" s="61" customFormat="1" ht="24" customHeight="1" x14ac:dyDescent="0.15">
      <c r="A9" s="96" t="s">
        <v>767</v>
      </c>
      <c r="B9" s="99">
        <v>226481</v>
      </c>
      <c r="C9" s="100">
        <v>110118</v>
      </c>
      <c r="D9" s="100">
        <v>116363</v>
      </c>
      <c r="E9" s="56"/>
    </row>
    <row r="10" spans="1:11" x14ac:dyDescent="0.15">
      <c r="A10" s="3" t="s">
        <v>749</v>
      </c>
      <c r="B10" s="9"/>
      <c r="C10" s="9"/>
      <c r="D10" s="134" t="s">
        <v>175</v>
      </c>
      <c r="E10" s="57"/>
    </row>
    <row r="11" spans="1:11" x14ac:dyDescent="0.15">
      <c r="B11" s="10"/>
      <c r="C11" s="10"/>
      <c r="D11" s="10"/>
      <c r="E11" s="55"/>
    </row>
    <row r="12" spans="1:11" x14ac:dyDescent="0.15">
      <c r="E12" s="52"/>
    </row>
    <row r="13" spans="1:11" x14ac:dyDescent="0.15">
      <c r="E13" s="52"/>
    </row>
    <row r="14" spans="1:11" x14ac:dyDescent="0.15">
      <c r="E14" s="52"/>
    </row>
  </sheetData>
  <mergeCells count="4">
    <mergeCell ref="A3:A4"/>
    <mergeCell ref="B3:B4"/>
    <mergeCell ref="C3:C4"/>
    <mergeCell ref="D3:D4"/>
  </mergeCells>
  <phoneticPr fontId="3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70" zoomScaleNormal="85" zoomScaleSheetLayoutView="70" workbookViewId="0"/>
  </sheetViews>
  <sheetFormatPr defaultRowHeight="13.5" x14ac:dyDescent="0.15"/>
  <cols>
    <col min="1" max="1" width="10.75" customWidth="1"/>
    <col min="2" max="2" width="32" customWidth="1"/>
    <col min="3" max="4" width="8" style="109" customWidth="1"/>
    <col min="5" max="5" width="8" customWidth="1"/>
    <col min="6" max="6" width="10.75" customWidth="1"/>
    <col min="7" max="7" width="32" customWidth="1"/>
    <col min="8" max="9" width="8.25" style="109" customWidth="1"/>
    <col min="10" max="10" width="8.25" customWidth="1"/>
  </cols>
  <sheetData>
    <row r="1" spans="1:15" ht="14.25" x14ac:dyDescent="0.15">
      <c r="A1" s="11" t="s">
        <v>741</v>
      </c>
      <c r="B1" s="45"/>
      <c r="C1" s="45"/>
      <c r="D1" s="46"/>
      <c r="E1" s="46" t="s">
        <v>677</v>
      </c>
      <c r="F1" s="46"/>
      <c r="G1" s="46"/>
      <c r="H1" s="46"/>
      <c r="I1" s="46"/>
      <c r="J1" s="46"/>
      <c r="K1" s="46"/>
    </row>
    <row r="2" spans="1:15" ht="14.25" x14ac:dyDescent="0.15">
      <c r="A2" s="59"/>
      <c r="B2" s="59"/>
      <c r="C2" s="59"/>
      <c r="D2" s="59"/>
      <c r="E2" s="59"/>
      <c r="F2" s="59"/>
      <c r="G2" s="59"/>
      <c r="H2" s="464" t="s">
        <v>774</v>
      </c>
      <c r="I2" s="464"/>
      <c r="J2" s="464"/>
      <c r="K2" s="60"/>
      <c r="L2" s="52"/>
    </row>
    <row r="3" spans="1:15" ht="24.75" customHeight="1" x14ac:dyDescent="0.15">
      <c r="A3" s="101" t="s">
        <v>176</v>
      </c>
      <c r="B3" s="102" t="s">
        <v>177</v>
      </c>
      <c r="C3" s="103" t="s">
        <v>173</v>
      </c>
      <c r="D3" s="103" t="s">
        <v>174</v>
      </c>
      <c r="E3" s="104" t="s">
        <v>160</v>
      </c>
      <c r="F3" s="101" t="s">
        <v>176</v>
      </c>
      <c r="G3" s="102" t="s">
        <v>177</v>
      </c>
      <c r="H3" s="103" t="s">
        <v>173</v>
      </c>
      <c r="I3" s="103" t="s">
        <v>174</v>
      </c>
      <c r="J3" s="104" t="s">
        <v>160</v>
      </c>
      <c r="K3" s="59"/>
      <c r="L3" s="52"/>
    </row>
    <row r="4" spans="1:15" ht="24.75" customHeight="1" x14ac:dyDescent="0.15">
      <c r="A4" s="105" t="s">
        <v>178</v>
      </c>
      <c r="B4" s="106" t="s">
        <v>773</v>
      </c>
      <c r="C4" s="107">
        <v>2151</v>
      </c>
      <c r="D4" s="107">
        <v>2125</v>
      </c>
      <c r="E4" s="77">
        <v>4276</v>
      </c>
      <c r="F4" s="105" t="s">
        <v>179</v>
      </c>
      <c r="G4" s="106" t="s">
        <v>309</v>
      </c>
      <c r="H4" s="107">
        <v>327</v>
      </c>
      <c r="I4" s="107">
        <v>328</v>
      </c>
      <c r="J4" s="77">
        <v>655</v>
      </c>
      <c r="K4" s="59"/>
      <c r="L4" s="52"/>
      <c r="M4" s="52"/>
      <c r="N4" s="52"/>
      <c r="O4" s="52"/>
    </row>
    <row r="5" spans="1:15" ht="24.75" customHeight="1" x14ac:dyDescent="0.15">
      <c r="A5" s="105" t="s">
        <v>180</v>
      </c>
      <c r="B5" s="106" t="s">
        <v>772</v>
      </c>
      <c r="C5" s="107">
        <v>983</v>
      </c>
      <c r="D5" s="107">
        <v>981</v>
      </c>
      <c r="E5" s="77">
        <v>1964</v>
      </c>
      <c r="F5" s="105" t="s">
        <v>181</v>
      </c>
      <c r="G5" s="106" t="s">
        <v>310</v>
      </c>
      <c r="H5" s="107">
        <v>298</v>
      </c>
      <c r="I5" s="107">
        <v>312</v>
      </c>
      <c r="J5" s="77">
        <v>610</v>
      </c>
      <c r="K5" s="59"/>
      <c r="L5" s="52"/>
    </row>
    <row r="6" spans="1:15" ht="24.75" customHeight="1" x14ac:dyDescent="0.15">
      <c r="A6" s="105" t="s">
        <v>182</v>
      </c>
      <c r="B6" s="106" t="s">
        <v>278</v>
      </c>
      <c r="C6" s="107">
        <v>1215</v>
      </c>
      <c r="D6" s="107">
        <v>1316</v>
      </c>
      <c r="E6" s="77">
        <v>2531</v>
      </c>
      <c r="F6" s="105" t="s">
        <v>183</v>
      </c>
      <c r="G6" s="106" t="s">
        <v>311</v>
      </c>
      <c r="H6" s="107">
        <v>374</v>
      </c>
      <c r="I6" s="107">
        <v>400</v>
      </c>
      <c r="J6" s="77">
        <v>774</v>
      </c>
      <c r="K6" s="59"/>
      <c r="L6" s="52"/>
    </row>
    <row r="7" spans="1:15" ht="24.75" customHeight="1" x14ac:dyDescent="0.15">
      <c r="A7" s="105" t="s">
        <v>184</v>
      </c>
      <c r="B7" s="106" t="s">
        <v>279</v>
      </c>
      <c r="C7" s="107">
        <v>1269</v>
      </c>
      <c r="D7" s="107">
        <v>1351</v>
      </c>
      <c r="E7" s="77">
        <v>2620</v>
      </c>
      <c r="F7" s="105" t="s">
        <v>185</v>
      </c>
      <c r="G7" s="106" t="s">
        <v>312</v>
      </c>
      <c r="H7" s="107">
        <v>498</v>
      </c>
      <c r="I7" s="107">
        <v>548</v>
      </c>
      <c r="J7" s="77">
        <v>1046</v>
      </c>
      <c r="K7" s="59"/>
      <c r="L7" s="52"/>
    </row>
    <row r="8" spans="1:15" ht="24.75" customHeight="1" x14ac:dyDescent="0.15">
      <c r="A8" s="105" t="s">
        <v>186</v>
      </c>
      <c r="B8" s="106" t="s">
        <v>348</v>
      </c>
      <c r="C8" s="107">
        <v>1725</v>
      </c>
      <c r="D8" s="107">
        <v>1841</v>
      </c>
      <c r="E8" s="77">
        <v>3566</v>
      </c>
      <c r="F8" s="105" t="s">
        <v>187</v>
      </c>
      <c r="G8" s="106" t="s">
        <v>313</v>
      </c>
      <c r="H8" s="107">
        <v>759</v>
      </c>
      <c r="I8" s="107">
        <v>788</v>
      </c>
      <c r="J8" s="77">
        <v>1547</v>
      </c>
      <c r="K8" s="59"/>
      <c r="L8" s="52"/>
    </row>
    <row r="9" spans="1:15" ht="24.75" customHeight="1" x14ac:dyDescent="0.15">
      <c r="A9" s="105" t="s">
        <v>188</v>
      </c>
      <c r="B9" s="106" t="s">
        <v>280</v>
      </c>
      <c r="C9" s="107">
        <v>1156</v>
      </c>
      <c r="D9" s="107">
        <v>1286</v>
      </c>
      <c r="E9" s="77">
        <v>2442</v>
      </c>
      <c r="F9" s="105" t="s">
        <v>189</v>
      </c>
      <c r="G9" s="106" t="s">
        <v>314</v>
      </c>
      <c r="H9" s="107">
        <v>2689</v>
      </c>
      <c r="I9" s="107">
        <v>2853</v>
      </c>
      <c r="J9" s="77">
        <v>5542</v>
      </c>
      <c r="K9" s="59"/>
      <c r="L9" s="52"/>
    </row>
    <row r="10" spans="1:15" ht="24.75" customHeight="1" x14ac:dyDescent="0.15">
      <c r="A10" s="105" t="s">
        <v>190</v>
      </c>
      <c r="B10" s="106" t="s">
        <v>281</v>
      </c>
      <c r="C10" s="107">
        <v>3645</v>
      </c>
      <c r="D10" s="107">
        <v>3983</v>
      </c>
      <c r="E10" s="77">
        <v>7628</v>
      </c>
      <c r="F10" s="105" t="s">
        <v>191</v>
      </c>
      <c r="G10" s="106" t="s">
        <v>315</v>
      </c>
      <c r="H10" s="107">
        <v>484</v>
      </c>
      <c r="I10" s="107">
        <v>498</v>
      </c>
      <c r="J10" s="77">
        <v>982</v>
      </c>
      <c r="K10" s="59"/>
      <c r="L10" s="52"/>
    </row>
    <row r="11" spans="1:15" ht="24.75" customHeight="1" x14ac:dyDescent="0.15">
      <c r="A11" s="105" t="s">
        <v>192</v>
      </c>
      <c r="B11" s="106" t="s">
        <v>282</v>
      </c>
      <c r="C11" s="107">
        <v>2060</v>
      </c>
      <c r="D11" s="107">
        <v>2194</v>
      </c>
      <c r="E11" s="77">
        <v>4254</v>
      </c>
      <c r="F11" s="105" t="s">
        <v>193</v>
      </c>
      <c r="G11" s="106" t="s">
        <v>316</v>
      </c>
      <c r="H11" s="107">
        <v>4811</v>
      </c>
      <c r="I11" s="107">
        <v>4876</v>
      </c>
      <c r="J11" s="77">
        <v>9687</v>
      </c>
      <c r="K11" s="59"/>
      <c r="L11" s="52"/>
    </row>
    <row r="12" spans="1:15" ht="24.75" customHeight="1" x14ac:dyDescent="0.15">
      <c r="A12" s="105" t="s">
        <v>194</v>
      </c>
      <c r="B12" s="106" t="s">
        <v>283</v>
      </c>
      <c r="C12" s="107">
        <v>1742</v>
      </c>
      <c r="D12" s="107">
        <v>1860</v>
      </c>
      <c r="E12" s="77">
        <v>3602</v>
      </c>
      <c r="F12" s="105" t="s">
        <v>195</v>
      </c>
      <c r="G12" s="106" t="s">
        <v>317</v>
      </c>
      <c r="H12" s="107">
        <v>1735</v>
      </c>
      <c r="I12" s="107">
        <v>2049</v>
      </c>
      <c r="J12" s="77">
        <v>3784</v>
      </c>
      <c r="K12" s="59"/>
      <c r="L12" s="52"/>
    </row>
    <row r="13" spans="1:15" ht="24.75" customHeight="1" x14ac:dyDescent="0.15">
      <c r="A13" s="105" t="s">
        <v>196</v>
      </c>
      <c r="B13" s="106" t="s">
        <v>284</v>
      </c>
      <c r="C13" s="107">
        <v>2028</v>
      </c>
      <c r="D13" s="107">
        <v>2251</v>
      </c>
      <c r="E13" s="77">
        <v>4279</v>
      </c>
      <c r="F13" s="105" t="s">
        <v>197</v>
      </c>
      <c r="G13" s="106" t="s">
        <v>318</v>
      </c>
      <c r="H13" s="107">
        <v>614</v>
      </c>
      <c r="I13" s="107">
        <v>902</v>
      </c>
      <c r="J13" s="77">
        <v>1516</v>
      </c>
      <c r="K13" s="59"/>
      <c r="L13" s="52"/>
    </row>
    <row r="14" spans="1:15" ht="24.75" customHeight="1" x14ac:dyDescent="0.15">
      <c r="A14" s="105" t="s">
        <v>198</v>
      </c>
      <c r="B14" s="106" t="s">
        <v>285</v>
      </c>
      <c r="C14" s="107">
        <v>2192</v>
      </c>
      <c r="D14" s="107">
        <v>2341</v>
      </c>
      <c r="E14" s="77">
        <v>4533</v>
      </c>
      <c r="F14" s="105" t="s">
        <v>199</v>
      </c>
      <c r="G14" s="106" t="s">
        <v>319</v>
      </c>
      <c r="H14" s="107">
        <v>2109</v>
      </c>
      <c r="I14" s="107">
        <v>2193</v>
      </c>
      <c r="J14" s="77">
        <v>4302</v>
      </c>
      <c r="K14" s="59"/>
      <c r="L14" s="52"/>
    </row>
    <row r="15" spans="1:15" ht="24.75" customHeight="1" x14ac:dyDescent="0.15">
      <c r="A15" s="105" t="s">
        <v>200</v>
      </c>
      <c r="B15" s="106" t="s">
        <v>286</v>
      </c>
      <c r="C15" s="107">
        <v>1564</v>
      </c>
      <c r="D15" s="107">
        <v>1712</v>
      </c>
      <c r="E15" s="77">
        <v>3276</v>
      </c>
      <c r="F15" s="105" t="s">
        <v>201</v>
      </c>
      <c r="G15" s="106" t="s">
        <v>320</v>
      </c>
      <c r="H15" s="107">
        <v>1445</v>
      </c>
      <c r="I15" s="107">
        <v>1470</v>
      </c>
      <c r="J15" s="77">
        <v>2915</v>
      </c>
      <c r="K15" s="59"/>
      <c r="L15" s="52"/>
    </row>
    <row r="16" spans="1:15" ht="24.75" customHeight="1" x14ac:dyDescent="0.15">
      <c r="A16" s="105" t="s">
        <v>202</v>
      </c>
      <c r="B16" s="106" t="s">
        <v>287</v>
      </c>
      <c r="C16" s="107">
        <v>689</v>
      </c>
      <c r="D16" s="107">
        <v>826</v>
      </c>
      <c r="E16" s="77">
        <v>1515</v>
      </c>
      <c r="F16" s="105" t="s">
        <v>203</v>
      </c>
      <c r="G16" s="106" t="s">
        <v>321</v>
      </c>
      <c r="H16" s="107">
        <v>317</v>
      </c>
      <c r="I16" s="107">
        <v>310</v>
      </c>
      <c r="J16" s="77">
        <v>627</v>
      </c>
      <c r="K16" s="59"/>
      <c r="L16" s="52"/>
    </row>
    <row r="17" spans="1:13" ht="24.75" customHeight="1" x14ac:dyDescent="0.15">
      <c r="A17" s="105" t="s">
        <v>204</v>
      </c>
      <c r="B17" s="106" t="s">
        <v>349</v>
      </c>
      <c r="C17" s="107">
        <v>812</v>
      </c>
      <c r="D17" s="107">
        <v>891</v>
      </c>
      <c r="E17" s="77">
        <v>1703</v>
      </c>
      <c r="F17" s="105" t="s">
        <v>205</v>
      </c>
      <c r="G17" s="106" t="s">
        <v>322</v>
      </c>
      <c r="H17" s="107">
        <v>1338</v>
      </c>
      <c r="I17" s="107">
        <v>1488</v>
      </c>
      <c r="J17" s="77">
        <v>2826</v>
      </c>
      <c r="K17" s="59"/>
      <c r="L17" s="52"/>
      <c r="M17" s="52"/>
    </row>
    <row r="18" spans="1:13" ht="24.75" customHeight="1" x14ac:dyDescent="0.15">
      <c r="A18" s="105" t="s">
        <v>206</v>
      </c>
      <c r="B18" s="106" t="s">
        <v>288</v>
      </c>
      <c r="C18" s="107">
        <v>3895</v>
      </c>
      <c r="D18" s="107">
        <v>4011</v>
      </c>
      <c r="E18" s="77">
        <v>7906</v>
      </c>
      <c r="F18" s="105" t="s">
        <v>207</v>
      </c>
      <c r="G18" s="106" t="s">
        <v>323</v>
      </c>
      <c r="H18" s="107">
        <v>2028</v>
      </c>
      <c r="I18" s="107">
        <v>2220</v>
      </c>
      <c r="J18" s="77">
        <v>4248</v>
      </c>
      <c r="K18" s="59"/>
      <c r="L18" s="52"/>
    </row>
    <row r="19" spans="1:13" ht="24.75" customHeight="1" x14ac:dyDescent="0.15">
      <c r="A19" s="105" t="s">
        <v>208</v>
      </c>
      <c r="B19" s="106" t="s">
        <v>289</v>
      </c>
      <c r="C19" s="107">
        <v>3990</v>
      </c>
      <c r="D19" s="107">
        <v>4021</v>
      </c>
      <c r="E19" s="77">
        <v>8011</v>
      </c>
      <c r="F19" s="105" t="s">
        <v>209</v>
      </c>
      <c r="G19" s="106" t="s">
        <v>324</v>
      </c>
      <c r="H19" s="107">
        <v>312</v>
      </c>
      <c r="I19" s="107">
        <v>310</v>
      </c>
      <c r="J19" s="77">
        <v>622</v>
      </c>
      <c r="K19" s="59"/>
      <c r="L19" s="52"/>
    </row>
    <row r="20" spans="1:13" ht="24.75" customHeight="1" x14ac:dyDescent="0.15">
      <c r="A20" s="105" t="s">
        <v>210</v>
      </c>
      <c r="B20" s="106" t="s">
        <v>290</v>
      </c>
      <c r="C20" s="107">
        <v>3703</v>
      </c>
      <c r="D20" s="107">
        <v>3740</v>
      </c>
      <c r="E20" s="77">
        <v>7443</v>
      </c>
      <c r="F20" s="105" t="s">
        <v>211</v>
      </c>
      <c r="G20" s="106" t="s">
        <v>325</v>
      </c>
      <c r="H20" s="107">
        <v>365</v>
      </c>
      <c r="I20" s="107">
        <v>343</v>
      </c>
      <c r="J20" s="77">
        <v>708</v>
      </c>
      <c r="K20" s="59"/>
      <c r="L20" s="52"/>
    </row>
    <row r="21" spans="1:13" ht="24.75" customHeight="1" x14ac:dyDescent="0.15">
      <c r="A21" s="105" t="s">
        <v>212</v>
      </c>
      <c r="B21" s="106" t="s">
        <v>291</v>
      </c>
      <c r="C21" s="107">
        <v>4530</v>
      </c>
      <c r="D21" s="107">
        <v>4083</v>
      </c>
      <c r="E21" s="77">
        <v>8613</v>
      </c>
      <c r="F21" s="105" t="s">
        <v>213</v>
      </c>
      <c r="G21" s="106" t="s">
        <v>326</v>
      </c>
      <c r="H21" s="107">
        <v>410</v>
      </c>
      <c r="I21" s="107">
        <v>440</v>
      </c>
      <c r="J21" s="77">
        <v>850</v>
      </c>
      <c r="K21" s="59"/>
      <c r="L21" s="52"/>
    </row>
    <row r="22" spans="1:13" ht="24.75" customHeight="1" x14ac:dyDescent="0.15">
      <c r="A22" s="105" t="s">
        <v>214</v>
      </c>
      <c r="B22" s="106" t="s">
        <v>292</v>
      </c>
      <c r="C22" s="107">
        <v>2701</v>
      </c>
      <c r="D22" s="107">
        <v>2902</v>
      </c>
      <c r="E22" s="77">
        <v>5603</v>
      </c>
      <c r="F22" s="105" t="s">
        <v>215</v>
      </c>
      <c r="G22" s="106" t="s">
        <v>327</v>
      </c>
      <c r="H22" s="107">
        <v>1344</v>
      </c>
      <c r="I22" s="107">
        <v>1457</v>
      </c>
      <c r="J22" s="77">
        <v>2801</v>
      </c>
      <c r="K22" s="59"/>
      <c r="L22" s="52"/>
    </row>
    <row r="23" spans="1:13" ht="24.75" customHeight="1" x14ac:dyDescent="0.15">
      <c r="A23" s="105" t="s">
        <v>216</v>
      </c>
      <c r="B23" s="106" t="s">
        <v>293</v>
      </c>
      <c r="C23" s="107">
        <v>4074</v>
      </c>
      <c r="D23" s="107">
        <v>4482</v>
      </c>
      <c r="E23" s="77">
        <v>8556</v>
      </c>
      <c r="F23" s="105" t="s">
        <v>217</v>
      </c>
      <c r="G23" s="106" t="s">
        <v>644</v>
      </c>
      <c r="H23" s="107">
        <v>1467</v>
      </c>
      <c r="I23" s="107">
        <v>1559</v>
      </c>
      <c r="J23" s="77">
        <v>3026</v>
      </c>
      <c r="K23" s="59"/>
      <c r="L23" s="52"/>
    </row>
    <row r="24" spans="1:13" ht="24.75" customHeight="1" x14ac:dyDescent="0.15">
      <c r="A24" s="105" t="s">
        <v>218</v>
      </c>
      <c r="B24" s="106" t="s">
        <v>350</v>
      </c>
      <c r="C24" s="107">
        <v>4168</v>
      </c>
      <c r="D24" s="107">
        <v>4481</v>
      </c>
      <c r="E24" s="77">
        <v>8649</v>
      </c>
      <c r="F24" s="105" t="s">
        <v>219</v>
      </c>
      <c r="G24" s="106" t="s">
        <v>328</v>
      </c>
      <c r="H24" s="107">
        <v>524</v>
      </c>
      <c r="I24" s="107">
        <v>550</v>
      </c>
      <c r="J24" s="77">
        <v>1074</v>
      </c>
      <c r="K24" s="59"/>
      <c r="L24" s="52"/>
    </row>
    <row r="25" spans="1:13" ht="24.75" customHeight="1" x14ac:dyDescent="0.15">
      <c r="A25" s="105" t="s">
        <v>220</v>
      </c>
      <c r="B25" s="106" t="s">
        <v>294</v>
      </c>
      <c r="C25" s="107">
        <v>826</v>
      </c>
      <c r="D25" s="107">
        <v>929</v>
      </c>
      <c r="E25" s="77">
        <v>1755</v>
      </c>
      <c r="F25" s="105" t="s">
        <v>221</v>
      </c>
      <c r="G25" s="106" t="s">
        <v>329</v>
      </c>
      <c r="H25" s="107">
        <v>217</v>
      </c>
      <c r="I25" s="107">
        <v>209</v>
      </c>
      <c r="J25" s="77">
        <v>426</v>
      </c>
      <c r="K25" s="59"/>
      <c r="L25" s="52"/>
    </row>
    <row r="26" spans="1:13" ht="24.75" customHeight="1" x14ac:dyDescent="0.15">
      <c r="A26" s="105" t="s">
        <v>222</v>
      </c>
      <c r="B26" s="106" t="s">
        <v>295</v>
      </c>
      <c r="C26" s="107">
        <v>4817</v>
      </c>
      <c r="D26" s="107">
        <v>5306</v>
      </c>
      <c r="E26" s="77">
        <v>10123</v>
      </c>
      <c r="F26" s="105" t="s">
        <v>223</v>
      </c>
      <c r="G26" s="106" t="s">
        <v>330</v>
      </c>
      <c r="H26" s="107">
        <v>486</v>
      </c>
      <c r="I26" s="107">
        <v>504</v>
      </c>
      <c r="J26" s="77">
        <v>990</v>
      </c>
      <c r="K26" s="59"/>
      <c r="L26" s="52"/>
    </row>
    <row r="27" spans="1:13" ht="24.75" customHeight="1" x14ac:dyDescent="0.15">
      <c r="A27" s="105" t="s">
        <v>224</v>
      </c>
      <c r="B27" s="106" t="s">
        <v>296</v>
      </c>
      <c r="C27" s="107">
        <v>3109</v>
      </c>
      <c r="D27" s="107">
        <v>3626</v>
      </c>
      <c r="E27" s="77">
        <v>6735</v>
      </c>
      <c r="F27" s="105" t="s">
        <v>225</v>
      </c>
      <c r="G27" s="106" t="s">
        <v>331</v>
      </c>
      <c r="H27" s="107">
        <v>394</v>
      </c>
      <c r="I27" s="107">
        <v>394</v>
      </c>
      <c r="J27" s="77">
        <v>788</v>
      </c>
      <c r="K27" s="59"/>
      <c r="L27" s="52"/>
    </row>
    <row r="28" spans="1:13" ht="24.75" customHeight="1" x14ac:dyDescent="0.15">
      <c r="A28" s="105" t="s">
        <v>226</v>
      </c>
      <c r="B28" s="106" t="s">
        <v>297</v>
      </c>
      <c r="C28" s="107">
        <v>1750</v>
      </c>
      <c r="D28" s="107">
        <v>1820</v>
      </c>
      <c r="E28" s="77">
        <v>3570</v>
      </c>
      <c r="F28" s="105" t="s">
        <v>227</v>
      </c>
      <c r="G28" s="106" t="s">
        <v>645</v>
      </c>
      <c r="H28" s="107">
        <v>2389</v>
      </c>
      <c r="I28" s="107">
        <v>2651</v>
      </c>
      <c r="J28" s="77">
        <v>5040</v>
      </c>
      <c r="K28" s="59"/>
      <c r="L28" s="52"/>
    </row>
    <row r="29" spans="1:13" ht="24.75" customHeight="1" x14ac:dyDescent="0.15">
      <c r="A29" s="105" t="s">
        <v>228</v>
      </c>
      <c r="B29" s="106" t="s">
        <v>298</v>
      </c>
      <c r="C29" s="107">
        <v>522</v>
      </c>
      <c r="D29" s="107">
        <v>520</v>
      </c>
      <c r="E29" s="77">
        <v>1042</v>
      </c>
      <c r="F29" s="105" t="s">
        <v>229</v>
      </c>
      <c r="G29" s="106" t="s">
        <v>646</v>
      </c>
      <c r="H29" s="107">
        <v>800</v>
      </c>
      <c r="I29" s="107">
        <v>861</v>
      </c>
      <c r="J29" s="77">
        <v>1661</v>
      </c>
      <c r="K29" s="59"/>
      <c r="L29" s="52"/>
    </row>
    <row r="30" spans="1:13" ht="24.75" customHeight="1" x14ac:dyDescent="0.15">
      <c r="A30" s="105" t="s">
        <v>230</v>
      </c>
      <c r="B30" s="106" t="s">
        <v>299</v>
      </c>
      <c r="C30" s="107">
        <v>2716</v>
      </c>
      <c r="D30" s="107">
        <v>2941</v>
      </c>
      <c r="E30" s="77">
        <v>5657</v>
      </c>
      <c r="F30" s="105" t="s">
        <v>231</v>
      </c>
      <c r="G30" s="106" t="s">
        <v>332</v>
      </c>
      <c r="H30" s="107">
        <v>322</v>
      </c>
      <c r="I30" s="107">
        <v>342</v>
      </c>
      <c r="J30" s="77">
        <v>664</v>
      </c>
      <c r="K30" s="59"/>
      <c r="L30" s="52"/>
    </row>
    <row r="31" spans="1:13" ht="24.75" customHeight="1" x14ac:dyDescent="0.15">
      <c r="A31" s="105" t="s">
        <v>232</v>
      </c>
      <c r="B31" s="106" t="s">
        <v>300</v>
      </c>
      <c r="C31" s="107">
        <v>2394</v>
      </c>
      <c r="D31" s="107">
        <v>2706</v>
      </c>
      <c r="E31" s="77">
        <v>5100</v>
      </c>
      <c r="F31" s="105" t="s">
        <v>233</v>
      </c>
      <c r="G31" s="106" t="s">
        <v>676</v>
      </c>
      <c r="H31" s="107">
        <v>272</v>
      </c>
      <c r="I31" s="107">
        <v>261</v>
      </c>
      <c r="J31" s="77">
        <v>533</v>
      </c>
      <c r="K31" s="59"/>
      <c r="L31" s="52"/>
      <c r="M31" s="52"/>
    </row>
    <row r="32" spans="1:13" ht="24.75" customHeight="1" x14ac:dyDescent="0.15">
      <c r="A32" s="105" t="s">
        <v>234</v>
      </c>
      <c r="B32" s="106" t="s">
        <v>301</v>
      </c>
      <c r="C32" s="107">
        <v>111</v>
      </c>
      <c r="D32" s="107">
        <v>97</v>
      </c>
      <c r="E32" s="77">
        <v>208</v>
      </c>
      <c r="F32" s="105" t="s">
        <v>235</v>
      </c>
      <c r="G32" s="106" t="s">
        <v>333</v>
      </c>
      <c r="H32" s="107">
        <v>575</v>
      </c>
      <c r="I32" s="107">
        <v>540</v>
      </c>
      <c r="J32" s="77">
        <v>1115</v>
      </c>
      <c r="K32" s="59"/>
      <c r="L32" s="52"/>
    </row>
    <row r="33" spans="1:12" ht="24.75" customHeight="1" x14ac:dyDescent="0.15">
      <c r="A33" s="105" t="s">
        <v>236</v>
      </c>
      <c r="B33" s="106" t="s">
        <v>302</v>
      </c>
      <c r="C33" s="107">
        <v>108</v>
      </c>
      <c r="D33" s="107">
        <v>91</v>
      </c>
      <c r="E33" s="77">
        <v>199</v>
      </c>
      <c r="F33" s="105" t="s">
        <v>237</v>
      </c>
      <c r="G33" s="106" t="s">
        <v>675</v>
      </c>
      <c r="H33" s="107">
        <v>687</v>
      </c>
      <c r="I33" s="107">
        <v>721</v>
      </c>
      <c r="J33" s="77">
        <v>1408</v>
      </c>
      <c r="K33" s="59"/>
      <c r="L33" s="52"/>
    </row>
    <row r="34" spans="1:12" ht="24.75" customHeight="1" x14ac:dyDescent="0.15">
      <c r="A34" s="105" t="s">
        <v>238</v>
      </c>
      <c r="B34" s="106" t="s">
        <v>303</v>
      </c>
      <c r="C34" s="107">
        <v>148</v>
      </c>
      <c r="D34" s="107">
        <v>166</v>
      </c>
      <c r="E34" s="77">
        <v>314</v>
      </c>
      <c r="F34" s="105" t="s">
        <v>239</v>
      </c>
      <c r="G34" s="106" t="s">
        <v>334</v>
      </c>
      <c r="H34" s="107">
        <v>889</v>
      </c>
      <c r="I34" s="107">
        <v>978</v>
      </c>
      <c r="J34" s="77">
        <v>1867</v>
      </c>
      <c r="K34" s="59"/>
      <c r="L34" s="52"/>
    </row>
    <row r="35" spans="1:12" ht="24.75" customHeight="1" x14ac:dyDescent="0.15">
      <c r="A35" s="105" t="s">
        <v>240</v>
      </c>
      <c r="B35" s="106" t="s">
        <v>304</v>
      </c>
      <c r="C35" s="107">
        <v>819</v>
      </c>
      <c r="D35" s="107">
        <v>821</v>
      </c>
      <c r="E35" s="77">
        <v>1640</v>
      </c>
      <c r="F35" s="105" t="s">
        <v>241</v>
      </c>
      <c r="G35" s="106" t="s">
        <v>647</v>
      </c>
      <c r="H35" s="107">
        <v>1223</v>
      </c>
      <c r="I35" s="107">
        <v>1271</v>
      </c>
      <c r="J35" s="77">
        <v>2494</v>
      </c>
      <c r="K35" s="59"/>
      <c r="L35" s="52"/>
    </row>
    <row r="36" spans="1:12" ht="24.75" customHeight="1" x14ac:dyDescent="0.15">
      <c r="A36" s="105" t="s">
        <v>242</v>
      </c>
      <c r="B36" s="106" t="s">
        <v>305</v>
      </c>
      <c r="C36" s="107">
        <v>136</v>
      </c>
      <c r="D36" s="107">
        <v>136</v>
      </c>
      <c r="E36" s="77">
        <v>272</v>
      </c>
      <c r="F36" s="105" t="s">
        <v>243</v>
      </c>
      <c r="G36" s="106" t="s">
        <v>674</v>
      </c>
      <c r="H36" s="107">
        <v>375</v>
      </c>
      <c r="I36" s="107">
        <v>374</v>
      </c>
      <c r="J36" s="77">
        <v>749</v>
      </c>
      <c r="K36" s="59"/>
      <c r="L36" s="52"/>
    </row>
    <row r="37" spans="1:12" ht="24.75" customHeight="1" x14ac:dyDescent="0.15">
      <c r="A37" s="105" t="s">
        <v>244</v>
      </c>
      <c r="B37" s="106" t="s">
        <v>351</v>
      </c>
      <c r="C37" s="107">
        <v>4061</v>
      </c>
      <c r="D37" s="107">
        <v>4073</v>
      </c>
      <c r="E37" s="77">
        <v>8134</v>
      </c>
      <c r="F37" s="105" t="s">
        <v>245</v>
      </c>
      <c r="G37" s="106" t="s">
        <v>648</v>
      </c>
      <c r="H37" s="107">
        <v>754</v>
      </c>
      <c r="I37" s="107">
        <v>792</v>
      </c>
      <c r="J37" s="77">
        <v>1546</v>
      </c>
      <c r="K37" s="59"/>
      <c r="L37" s="52"/>
    </row>
    <row r="38" spans="1:12" ht="24.75" customHeight="1" x14ac:dyDescent="0.15">
      <c r="A38" s="105" t="s">
        <v>246</v>
      </c>
      <c r="B38" s="106" t="s">
        <v>306</v>
      </c>
      <c r="C38" s="107">
        <v>1582</v>
      </c>
      <c r="D38" s="107">
        <v>1698</v>
      </c>
      <c r="E38" s="77">
        <v>3280</v>
      </c>
      <c r="F38" s="105" t="s">
        <v>247</v>
      </c>
      <c r="G38" s="106" t="s">
        <v>335</v>
      </c>
      <c r="H38" s="107">
        <v>224</v>
      </c>
      <c r="I38" s="107">
        <v>210</v>
      </c>
      <c r="J38" s="77">
        <v>434</v>
      </c>
      <c r="K38" s="59"/>
      <c r="L38" s="52"/>
    </row>
    <row r="39" spans="1:12" ht="24.75" customHeight="1" x14ac:dyDescent="0.15">
      <c r="A39" s="105" t="s">
        <v>248</v>
      </c>
      <c r="B39" s="106" t="s">
        <v>771</v>
      </c>
      <c r="C39" s="107">
        <v>1168</v>
      </c>
      <c r="D39" s="107">
        <v>1100</v>
      </c>
      <c r="E39" s="77">
        <v>2268</v>
      </c>
      <c r="F39" s="105" t="s">
        <v>249</v>
      </c>
      <c r="G39" s="106" t="s">
        <v>336</v>
      </c>
      <c r="H39" s="107">
        <v>290</v>
      </c>
      <c r="I39" s="107">
        <v>146</v>
      </c>
      <c r="J39" s="77">
        <v>436</v>
      </c>
      <c r="K39" s="59"/>
      <c r="L39" s="52"/>
    </row>
    <row r="40" spans="1:12" ht="24.75" customHeight="1" x14ac:dyDescent="0.15">
      <c r="A40" s="105" t="s">
        <v>250</v>
      </c>
      <c r="B40" s="106" t="s">
        <v>307</v>
      </c>
      <c r="C40" s="107">
        <v>355</v>
      </c>
      <c r="D40" s="107">
        <v>352</v>
      </c>
      <c r="E40" s="77">
        <v>707</v>
      </c>
      <c r="F40" s="105"/>
      <c r="G40" s="106"/>
      <c r="H40" s="82"/>
      <c r="I40" s="82"/>
      <c r="J40" s="77"/>
      <c r="K40" s="59"/>
      <c r="L40" s="52"/>
    </row>
    <row r="41" spans="1:12" ht="24.75" customHeight="1" x14ac:dyDescent="0.15">
      <c r="A41" s="105" t="s">
        <v>251</v>
      </c>
      <c r="B41" s="106" t="s">
        <v>308</v>
      </c>
      <c r="C41" s="107">
        <v>219</v>
      </c>
      <c r="D41" s="107">
        <v>227</v>
      </c>
      <c r="E41" s="77">
        <v>446</v>
      </c>
      <c r="F41" s="116"/>
      <c r="G41" s="108"/>
      <c r="H41" s="83"/>
      <c r="I41" s="83"/>
      <c r="J41" s="77"/>
      <c r="K41" s="59"/>
      <c r="L41" s="52"/>
    </row>
    <row r="42" spans="1:12" ht="24.75" customHeight="1" x14ac:dyDescent="0.15">
      <c r="A42" s="105" t="s">
        <v>252</v>
      </c>
      <c r="B42" s="106" t="s">
        <v>352</v>
      </c>
      <c r="C42" s="107">
        <v>840</v>
      </c>
      <c r="D42" s="107">
        <v>928</v>
      </c>
      <c r="E42" s="77">
        <v>1768</v>
      </c>
      <c r="F42" s="465" t="s">
        <v>253</v>
      </c>
      <c r="G42" s="465"/>
      <c r="H42" s="91">
        <f>SUM(C4:C42,H4:H39)</f>
        <v>110118</v>
      </c>
      <c r="I42" s="91">
        <f>SUM(D4:D42,I4:I39)</f>
        <v>116363</v>
      </c>
      <c r="J42" s="91">
        <f>SUM(E4:E42,J4:J39)</f>
        <v>226481</v>
      </c>
      <c r="K42" s="59"/>
      <c r="L42" s="52"/>
    </row>
    <row r="43" spans="1:12" x14ac:dyDescent="0.15">
      <c r="A43" s="47"/>
      <c r="B43" s="46"/>
      <c r="C43" s="46"/>
      <c r="D43" s="46"/>
      <c r="E43" s="46"/>
      <c r="F43" s="46"/>
      <c r="G43" s="46"/>
      <c r="H43" s="466" t="s">
        <v>254</v>
      </c>
      <c r="I43" s="466"/>
      <c r="J43" s="466"/>
      <c r="K43" s="60"/>
      <c r="L43" s="52"/>
    </row>
    <row r="44" spans="1:12" x14ac:dyDescent="0.1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59"/>
      <c r="L44" s="52"/>
    </row>
    <row r="45" spans="1:12" x14ac:dyDescent="0.15">
      <c r="K45" s="52"/>
      <c r="L45" s="52"/>
    </row>
    <row r="46" spans="1:12" x14ac:dyDescent="0.15">
      <c r="K46" s="52"/>
      <c r="L46" s="52"/>
    </row>
    <row r="47" spans="1:12" x14ac:dyDescent="0.15">
      <c r="K47" s="52"/>
      <c r="L47" s="52"/>
    </row>
    <row r="48" spans="1:12" x14ac:dyDescent="0.15">
      <c r="K48" s="52"/>
      <c r="L48" s="52"/>
    </row>
    <row r="49" spans="11:12" x14ac:dyDescent="0.15">
      <c r="K49" s="52"/>
      <c r="L49" s="52"/>
    </row>
    <row r="50" spans="11:12" x14ac:dyDescent="0.15">
      <c r="K50" s="52"/>
      <c r="L50" s="52"/>
    </row>
    <row r="51" spans="11:12" x14ac:dyDescent="0.15">
      <c r="K51" s="52"/>
      <c r="L51" s="52"/>
    </row>
    <row r="52" spans="11:12" x14ac:dyDescent="0.15">
      <c r="K52" s="52"/>
      <c r="L52" s="52"/>
    </row>
    <row r="53" spans="11:12" x14ac:dyDescent="0.15">
      <c r="K53" s="52"/>
      <c r="L53" s="52"/>
    </row>
    <row r="54" spans="11:12" x14ac:dyDescent="0.15">
      <c r="K54" s="52"/>
      <c r="L54" s="52"/>
    </row>
    <row r="55" spans="11:12" x14ac:dyDescent="0.15">
      <c r="K55" s="52"/>
      <c r="L55" s="52"/>
    </row>
  </sheetData>
  <mergeCells count="3">
    <mergeCell ref="H2:J2"/>
    <mergeCell ref="F42:G42"/>
    <mergeCell ref="H43:J43"/>
  </mergeCells>
  <phoneticPr fontId="3"/>
  <printOptions horizontalCentered="1" verticalCentered="1"/>
  <pageMargins left="0" right="0" top="0" bottom="0" header="0" footer="0"/>
  <pageSetup paperSize="9" scale="65" orientation="portrait" r:id="rId1"/>
  <headerFooter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zoomScale="90" zoomScaleNormal="9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10.625" customWidth="1"/>
    <col min="2" max="7" width="9.625" customWidth="1"/>
    <col min="8" max="10" width="8.125" customWidth="1"/>
  </cols>
  <sheetData>
    <row r="1" spans="1:11" ht="14.25" x14ac:dyDescent="0.15">
      <c r="A1" s="1" t="s">
        <v>742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15">
      <c r="A2" s="10"/>
      <c r="B2" s="10"/>
      <c r="C2" s="10"/>
      <c r="D2" s="10"/>
      <c r="E2" s="10"/>
      <c r="F2" s="10"/>
      <c r="G2" s="10"/>
      <c r="H2" s="10"/>
      <c r="I2" s="467" t="s">
        <v>255</v>
      </c>
      <c r="J2" s="467"/>
      <c r="K2" s="9"/>
    </row>
    <row r="3" spans="1:11" ht="17.25" customHeight="1" x14ac:dyDescent="0.15">
      <c r="A3" s="225" t="s">
        <v>256</v>
      </c>
      <c r="B3" s="459" t="s">
        <v>257</v>
      </c>
      <c r="C3" s="459"/>
      <c r="D3" s="459"/>
      <c r="E3" s="459" t="s">
        <v>258</v>
      </c>
      <c r="F3" s="459"/>
      <c r="G3" s="459"/>
      <c r="H3" s="459" t="s">
        <v>259</v>
      </c>
      <c r="I3" s="459"/>
      <c r="J3" s="459"/>
      <c r="K3" s="10"/>
    </row>
    <row r="4" spans="1:11" ht="17.25" customHeight="1" x14ac:dyDescent="0.15">
      <c r="A4" s="225"/>
      <c r="B4" s="136" t="s">
        <v>260</v>
      </c>
      <c r="C4" s="135" t="s">
        <v>173</v>
      </c>
      <c r="D4" s="135" t="s">
        <v>174</v>
      </c>
      <c r="E4" s="136" t="s">
        <v>260</v>
      </c>
      <c r="F4" s="135" t="s">
        <v>173</v>
      </c>
      <c r="G4" s="135" t="s">
        <v>174</v>
      </c>
      <c r="H4" s="136" t="s">
        <v>260</v>
      </c>
      <c r="I4" s="135" t="s">
        <v>173</v>
      </c>
      <c r="J4" s="135" t="s">
        <v>174</v>
      </c>
      <c r="K4" s="10"/>
    </row>
    <row r="5" spans="1:11" ht="27.95" customHeight="1" x14ac:dyDescent="0.15">
      <c r="A5" s="75"/>
      <c r="B5" s="468" t="s">
        <v>261</v>
      </c>
      <c r="C5" s="468"/>
      <c r="D5" s="468"/>
      <c r="E5" s="468"/>
      <c r="F5" s="468"/>
      <c r="G5" s="468"/>
      <c r="H5" s="468"/>
      <c r="I5" s="468"/>
      <c r="J5" s="468"/>
      <c r="K5" s="10"/>
    </row>
    <row r="6" spans="1:11" ht="17.25" customHeight="1" x14ac:dyDescent="0.15">
      <c r="A6" s="95" t="s">
        <v>649</v>
      </c>
      <c r="B6" s="83">
        <v>198524</v>
      </c>
      <c r="C6" s="83">
        <v>96069</v>
      </c>
      <c r="D6" s="83">
        <v>102455</v>
      </c>
      <c r="E6" s="83">
        <v>121642</v>
      </c>
      <c r="F6" s="83">
        <v>58783</v>
      </c>
      <c r="G6" s="83">
        <v>62859</v>
      </c>
      <c r="H6" s="110">
        <v>61.27</v>
      </c>
      <c r="I6" s="110">
        <v>61.19</v>
      </c>
      <c r="J6" s="110">
        <v>61.35</v>
      </c>
      <c r="K6" s="10"/>
    </row>
    <row r="7" spans="1:11" ht="17.25" customHeight="1" x14ac:dyDescent="0.15">
      <c r="A7" s="95" t="s">
        <v>650</v>
      </c>
      <c r="B7" s="83">
        <v>202806</v>
      </c>
      <c r="C7" s="83">
        <v>97957</v>
      </c>
      <c r="D7" s="83">
        <v>104849</v>
      </c>
      <c r="E7" s="83">
        <v>131210</v>
      </c>
      <c r="F7" s="83">
        <v>64148</v>
      </c>
      <c r="G7" s="83">
        <v>67062</v>
      </c>
      <c r="H7" s="110">
        <v>64.7</v>
      </c>
      <c r="I7" s="110">
        <v>65.489999999999995</v>
      </c>
      <c r="J7" s="110">
        <v>63.96</v>
      </c>
      <c r="K7" s="8"/>
    </row>
    <row r="8" spans="1:11" ht="17.25" customHeight="1" x14ac:dyDescent="0.15">
      <c r="A8" s="95" t="s">
        <v>651</v>
      </c>
      <c r="B8" s="83">
        <v>205985</v>
      </c>
      <c r="C8" s="83">
        <v>99704</v>
      </c>
      <c r="D8" s="83">
        <v>106281</v>
      </c>
      <c r="E8" s="83">
        <v>114376</v>
      </c>
      <c r="F8" s="83">
        <v>56731</v>
      </c>
      <c r="G8" s="83">
        <v>57645</v>
      </c>
      <c r="H8" s="110">
        <v>55.53</v>
      </c>
      <c r="I8" s="110">
        <v>56.9</v>
      </c>
      <c r="J8" s="110">
        <v>54.24</v>
      </c>
      <c r="K8" s="8"/>
    </row>
    <row r="9" spans="1:11" ht="17.25" customHeight="1" x14ac:dyDescent="0.15">
      <c r="A9" s="95" t="s">
        <v>337</v>
      </c>
      <c r="B9" s="83">
        <v>207614</v>
      </c>
      <c r="C9" s="83">
        <v>100518</v>
      </c>
      <c r="D9" s="83">
        <v>107096</v>
      </c>
      <c r="E9" s="83">
        <v>108069</v>
      </c>
      <c r="F9" s="83">
        <v>53640</v>
      </c>
      <c r="G9" s="83">
        <v>54429</v>
      </c>
      <c r="H9" s="110">
        <v>52.05</v>
      </c>
      <c r="I9" s="110">
        <v>53.36</v>
      </c>
      <c r="J9" s="110">
        <v>50.82</v>
      </c>
      <c r="K9" s="8"/>
    </row>
    <row r="10" spans="1:11" ht="17.25" customHeight="1" x14ac:dyDescent="0.15">
      <c r="A10" s="95" t="s">
        <v>652</v>
      </c>
      <c r="B10" s="83">
        <v>213114</v>
      </c>
      <c r="C10" s="83">
        <v>103317</v>
      </c>
      <c r="D10" s="83">
        <v>109797</v>
      </c>
      <c r="E10" s="83">
        <v>103783</v>
      </c>
      <c r="F10" s="83">
        <v>51481</v>
      </c>
      <c r="G10" s="83">
        <v>52302</v>
      </c>
      <c r="H10" s="110">
        <v>48.7</v>
      </c>
      <c r="I10" s="110">
        <v>49.83</v>
      </c>
      <c r="J10" s="110">
        <v>47.64</v>
      </c>
      <c r="K10" s="8"/>
    </row>
    <row r="11" spans="1:11" ht="17.25" customHeight="1" x14ac:dyDescent="0.15">
      <c r="A11" s="95" t="s">
        <v>776</v>
      </c>
      <c r="B11" s="83">
        <v>213164</v>
      </c>
      <c r="C11" s="83">
        <v>103344</v>
      </c>
      <c r="D11" s="83">
        <v>109820</v>
      </c>
      <c r="E11" s="83">
        <v>106471</v>
      </c>
      <c r="F11" s="83">
        <v>52622</v>
      </c>
      <c r="G11" s="83">
        <v>53849</v>
      </c>
      <c r="H11" s="110">
        <v>49.95</v>
      </c>
      <c r="I11" s="110">
        <v>50.92</v>
      </c>
      <c r="J11" s="110">
        <v>49.03</v>
      </c>
      <c r="K11" s="8"/>
    </row>
    <row r="12" spans="1:11" ht="27.95" customHeight="1" x14ac:dyDescent="0.15">
      <c r="A12" s="75"/>
      <c r="B12" s="468" t="s">
        <v>262</v>
      </c>
      <c r="C12" s="468"/>
      <c r="D12" s="468"/>
      <c r="E12" s="468"/>
      <c r="F12" s="468"/>
      <c r="G12" s="468"/>
      <c r="H12" s="468"/>
      <c r="I12" s="468"/>
      <c r="J12" s="468"/>
      <c r="K12" s="8"/>
    </row>
    <row r="13" spans="1:11" ht="17.25" customHeight="1" x14ac:dyDescent="0.15">
      <c r="A13" s="95" t="s">
        <v>649</v>
      </c>
      <c r="B13" s="83">
        <v>12349</v>
      </c>
      <c r="C13" s="83">
        <v>6136</v>
      </c>
      <c r="D13" s="83">
        <v>6213</v>
      </c>
      <c r="E13" s="83">
        <v>8199</v>
      </c>
      <c r="F13" s="83">
        <v>4029</v>
      </c>
      <c r="G13" s="83">
        <v>4170</v>
      </c>
      <c r="H13" s="110">
        <v>66.39</v>
      </c>
      <c r="I13" s="110">
        <v>65.66</v>
      </c>
      <c r="J13" s="110">
        <v>67.12</v>
      </c>
      <c r="K13" s="8"/>
    </row>
    <row r="14" spans="1:11" ht="17.25" customHeight="1" x14ac:dyDescent="0.15">
      <c r="A14" s="95" t="s">
        <v>650</v>
      </c>
      <c r="B14" s="83">
        <v>12259</v>
      </c>
      <c r="C14" s="83">
        <v>6094</v>
      </c>
      <c r="D14" s="83">
        <v>6165</v>
      </c>
      <c r="E14" s="83">
        <v>8450</v>
      </c>
      <c r="F14" s="83">
        <v>4185</v>
      </c>
      <c r="G14" s="83">
        <v>4265</v>
      </c>
      <c r="H14" s="110">
        <v>68.930000000000007</v>
      </c>
      <c r="I14" s="110">
        <v>68.67</v>
      </c>
      <c r="J14" s="110">
        <v>69.180000000000007</v>
      </c>
      <c r="K14" s="8"/>
    </row>
    <row r="15" spans="1:11" ht="17.25" customHeight="1" x14ac:dyDescent="0.15">
      <c r="A15" s="95" t="s">
        <v>651</v>
      </c>
      <c r="B15" s="83">
        <v>12418</v>
      </c>
      <c r="C15" s="83">
        <v>6145</v>
      </c>
      <c r="D15" s="83">
        <v>6273</v>
      </c>
      <c r="E15" s="83">
        <v>7399</v>
      </c>
      <c r="F15" s="83">
        <v>3724</v>
      </c>
      <c r="G15" s="83">
        <v>3675</v>
      </c>
      <c r="H15" s="110">
        <v>59.58</v>
      </c>
      <c r="I15" s="110">
        <v>60.6</v>
      </c>
      <c r="J15" s="110">
        <v>58.58</v>
      </c>
      <c r="K15" s="10"/>
    </row>
    <row r="16" spans="1:11" ht="17.25" customHeight="1" x14ac:dyDescent="0.15">
      <c r="A16" s="95" t="s">
        <v>337</v>
      </c>
      <c r="B16" s="83">
        <v>12620</v>
      </c>
      <c r="C16" s="83">
        <v>6244</v>
      </c>
      <c r="D16" s="83">
        <v>6376</v>
      </c>
      <c r="E16" s="83">
        <v>6859</v>
      </c>
      <c r="F16" s="83">
        <v>3421</v>
      </c>
      <c r="G16" s="83">
        <v>3438</v>
      </c>
      <c r="H16" s="110">
        <v>54.35</v>
      </c>
      <c r="I16" s="110">
        <v>54.79</v>
      </c>
      <c r="J16" s="110">
        <v>53.92</v>
      </c>
      <c r="K16" s="10"/>
    </row>
    <row r="17" spans="1:11" ht="17.25" customHeight="1" x14ac:dyDescent="0.15">
      <c r="A17" s="95" t="s">
        <v>652</v>
      </c>
      <c r="B17" s="83">
        <v>12991</v>
      </c>
      <c r="C17" s="83">
        <v>6455</v>
      </c>
      <c r="D17" s="83">
        <v>6536</v>
      </c>
      <c r="E17" s="83">
        <v>6528</v>
      </c>
      <c r="F17" s="83">
        <v>3225</v>
      </c>
      <c r="G17" s="83">
        <v>3303</v>
      </c>
      <c r="H17" s="110">
        <v>50.25</v>
      </c>
      <c r="I17" s="110">
        <v>49.96</v>
      </c>
      <c r="J17" s="110">
        <v>50.54</v>
      </c>
      <c r="K17" s="10"/>
    </row>
    <row r="18" spans="1:11" ht="17.25" customHeight="1" x14ac:dyDescent="0.15">
      <c r="A18" s="95" t="s">
        <v>776</v>
      </c>
      <c r="B18" s="83">
        <v>12956</v>
      </c>
      <c r="C18" s="83">
        <v>6438</v>
      </c>
      <c r="D18" s="83">
        <v>6518</v>
      </c>
      <c r="E18" s="83">
        <v>6635</v>
      </c>
      <c r="F18" s="83">
        <v>3357</v>
      </c>
      <c r="G18" s="83">
        <v>3278</v>
      </c>
      <c r="H18" s="110">
        <v>51.21</v>
      </c>
      <c r="I18" s="110">
        <v>52.14</v>
      </c>
      <c r="J18" s="110">
        <v>50.29</v>
      </c>
      <c r="K18" s="10"/>
    </row>
    <row r="19" spans="1:11" ht="27.95" customHeight="1" x14ac:dyDescent="0.15">
      <c r="A19" s="75"/>
      <c r="B19" s="468" t="s">
        <v>263</v>
      </c>
      <c r="C19" s="468"/>
      <c r="D19" s="468"/>
      <c r="E19" s="468"/>
      <c r="F19" s="468"/>
      <c r="G19" s="468"/>
      <c r="H19" s="468"/>
      <c r="I19" s="468"/>
      <c r="J19" s="468"/>
      <c r="K19" s="10"/>
    </row>
    <row r="20" spans="1:11" ht="17.25" customHeight="1" x14ac:dyDescent="0.15">
      <c r="A20" s="95" t="s">
        <v>390</v>
      </c>
      <c r="B20" s="83">
        <v>188203</v>
      </c>
      <c r="C20" s="83">
        <v>91295</v>
      </c>
      <c r="D20" s="83">
        <v>96908</v>
      </c>
      <c r="E20" s="83">
        <v>97970</v>
      </c>
      <c r="F20" s="83">
        <v>48140</v>
      </c>
      <c r="G20" s="83">
        <v>49830</v>
      </c>
      <c r="H20" s="110">
        <v>52.06</v>
      </c>
      <c r="I20" s="110">
        <v>52.73</v>
      </c>
      <c r="J20" s="110">
        <v>51.42</v>
      </c>
      <c r="K20" s="10"/>
    </row>
    <row r="21" spans="1:11" ht="17.25" customHeight="1" x14ac:dyDescent="0.15">
      <c r="A21" s="95" t="s">
        <v>653</v>
      </c>
      <c r="B21" s="83">
        <v>193043</v>
      </c>
      <c r="C21" s="83">
        <v>93680</v>
      </c>
      <c r="D21" s="83">
        <v>99363</v>
      </c>
      <c r="E21" s="83">
        <v>105256</v>
      </c>
      <c r="F21" s="83">
        <v>51778</v>
      </c>
      <c r="G21" s="83">
        <v>53478</v>
      </c>
      <c r="H21" s="110">
        <v>54.524639588071054</v>
      </c>
      <c r="I21" s="110">
        <v>55.271135781383428</v>
      </c>
      <c r="J21" s="110">
        <v>53.82083874279158</v>
      </c>
      <c r="K21" s="10"/>
    </row>
    <row r="22" spans="1:11" ht="17.25" customHeight="1" x14ac:dyDescent="0.15">
      <c r="A22" s="95" t="s">
        <v>654</v>
      </c>
      <c r="B22" s="83">
        <v>197111</v>
      </c>
      <c r="C22" s="83">
        <v>95324</v>
      </c>
      <c r="D22" s="83">
        <v>101787</v>
      </c>
      <c r="E22" s="83">
        <v>104974</v>
      </c>
      <c r="F22" s="83">
        <v>51487</v>
      </c>
      <c r="G22" s="83">
        <v>53487</v>
      </c>
      <c r="H22" s="110">
        <v>53.256287066678162</v>
      </c>
      <c r="I22" s="110">
        <v>54.012630607192314</v>
      </c>
      <c r="J22" s="110">
        <v>52.547967815143402</v>
      </c>
      <c r="K22" s="8"/>
    </row>
    <row r="23" spans="1:11" ht="17.25" customHeight="1" x14ac:dyDescent="0.15">
      <c r="A23" s="95" t="s">
        <v>655</v>
      </c>
      <c r="B23" s="83">
        <v>210986</v>
      </c>
      <c r="C23" s="83">
        <v>102257</v>
      </c>
      <c r="D23" s="83">
        <v>108729</v>
      </c>
      <c r="E23" s="83">
        <v>129869</v>
      </c>
      <c r="F23" s="83">
        <v>62834</v>
      </c>
      <c r="G23" s="83">
        <v>67035</v>
      </c>
      <c r="H23" s="110">
        <v>61.55</v>
      </c>
      <c r="I23" s="110">
        <v>61.45</v>
      </c>
      <c r="J23" s="110">
        <v>61.65</v>
      </c>
      <c r="K23" s="8"/>
    </row>
    <row r="24" spans="1:11" ht="27.95" customHeight="1" x14ac:dyDescent="0.15">
      <c r="A24" s="75"/>
      <c r="B24" s="468" t="s">
        <v>264</v>
      </c>
      <c r="C24" s="468"/>
      <c r="D24" s="468"/>
      <c r="E24" s="468"/>
      <c r="F24" s="468"/>
      <c r="G24" s="468"/>
      <c r="H24" s="468"/>
      <c r="I24" s="468"/>
      <c r="J24" s="468"/>
      <c r="K24" s="8"/>
    </row>
    <row r="25" spans="1:11" ht="17.25" customHeight="1" x14ac:dyDescent="0.15">
      <c r="A25" s="95" t="s">
        <v>650</v>
      </c>
      <c r="B25" s="83">
        <v>202806</v>
      </c>
      <c r="C25" s="83">
        <v>97957</v>
      </c>
      <c r="D25" s="83">
        <v>104849</v>
      </c>
      <c r="E25" s="83">
        <v>131184</v>
      </c>
      <c r="F25" s="83">
        <v>64132</v>
      </c>
      <c r="G25" s="83">
        <v>67052</v>
      </c>
      <c r="H25" s="110">
        <v>64.680000000000007</v>
      </c>
      <c r="I25" s="110">
        <v>65.47</v>
      </c>
      <c r="J25" s="110">
        <v>63.95</v>
      </c>
      <c r="K25" s="8"/>
    </row>
    <row r="26" spans="1:11" ht="17.25" customHeight="1" x14ac:dyDescent="0.15">
      <c r="A26" s="95" t="s">
        <v>651</v>
      </c>
      <c r="B26" s="83">
        <v>205985</v>
      </c>
      <c r="C26" s="83">
        <v>99704</v>
      </c>
      <c r="D26" s="83">
        <v>106281</v>
      </c>
      <c r="E26" s="83">
        <v>114368</v>
      </c>
      <c r="F26" s="83">
        <v>56725</v>
      </c>
      <c r="G26" s="83">
        <v>57643</v>
      </c>
      <c r="H26" s="110">
        <v>55.52</v>
      </c>
      <c r="I26" s="110">
        <v>56.89</v>
      </c>
      <c r="J26" s="110">
        <v>54.24</v>
      </c>
      <c r="K26" s="10"/>
    </row>
    <row r="27" spans="1:11" ht="17.25" customHeight="1" x14ac:dyDescent="0.15">
      <c r="A27" s="95" t="s">
        <v>337</v>
      </c>
      <c r="B27" s="83">
        <v>207614</v>
      </c>
      <c r="C27" s="83">
        <v>100518</v>
      </c>
      <c r="D27" s="83">
        <v>107096</v>
      </c>
      <c r="E27" s="83">
        <v>108061</v>
      </c>
      <c r="F27" s="83">
        <v>53636</v>
      </c>
      <c r="G27" s="83">
        <v>54425</v>
      </c>
      <c r="H27" s="110">
        <v>52.05</v>
      </c>
      <c r="I27" s="110">
        <v>53.36</v>
      </c>
      <c r="J27" s="110">
        <v>50.82</v>
      </c>
      <c r="K27" s="10"/>
    </row>
    <row r="28" spans="1:11" ht="17.25" customHeight="1" x14ac:dyDescent="0.15">
      <c r="A28" s="95" t="s">
        <v>652</v>
      </c>
      <c r="B28" s="83">
        <v>213114</v>
      </c>
      <c r="C28" s="83">
        <v>103317</v>
      </c>
      <c r="D28" s="83">
        <v>109797</v>
      </c>
      <c r="E28" s="83">
        <v>103785</v>
      </c>
      <c r="F28" s="83">
        <v>51482</v>
      </c>
      <c r="G28" s="83">
        <v>52303</v>
      </c>
      <c r="H28" s="110">
        <v>48.7</v>
      </c>
      <c r="I28" s="110">
        <v>49.83</v>
      </c>
      <c r="J28" s="110">
        <v>47.64</v>
      </c>
      <c r="K28" s="10"/>
    </row>
    <row r="29" spans="1:11" ht="17.25" customHeight="1" x14ac:dyDescent="0.15">
      <c r="A29" s="95" t="s">
        <v>776</v>
      </c>
      <c r="B29" s="83">
        <v>213164</v>
      </c>
      <c r="C29" s="83">
        <v>103344</v>
      </c>
      <c r="D29" s="83">
        <v>109820</v>
      </c>
      <c r="E29" s="83">
        <v>106466</v>
      </c>
      <c r="F29" s="83">
        <v>52620</v>
      </c>
      <c r="G29" s="83">
        <v>53846</v>
      </c>
      <c r="H29" s="110">
        <v>49.95</v>
      </c>
      <c r="I29" s="110">
        <v>50.92</v>
      </c>
      <c r="J29" s="110">
        <v>49.03</v>
      </c>
      <c r="K29" s="10"/>
    </row>
    <row r="30" spans="1:11" ht="27.95" customHeight="1" x14ac:dyDescent="0.15">
      <c r="A30" s="75"/>
      <c r="B30" s="468" t="s">
        <v>265</v>
      </c>
      <c r="C30" s="468"/>
      <c r="D30" s="468"/>
      <c r="E30" s="468"/>
      <c r="F30" s="468"/>
      <c r="G30" s="468"/>
      <c r="H30" s="468"/>
      <c r="I30" s="468"/>
      <c r="J30" s="468"/>
      <c r="K30" s="10"/>
    </row>
    <row r="31" spans="1:11" ht="17.25" customHeight="1" x14ac:dyDescent="0.15">
      <c r="A31" s="95" t="s">
        <v>650</v>
      </c>
      <c r="B31" s="83">
        <v>12259</v>
      </c>
      <c r="C31" s="83">
        <v>6094</v>
      </c>
      <c r="D31" s="83">
        <v>6165</v>
      </c>
      <c r="E31" s="83">
        <v>8449</v>
      </c>
      <c r="F31" s="83">
        <v>4185</v>
      </c>
      <c r="G31" s="83">
        <v>4264</v>
      </c>
      <c r="H31" s="110">
        <v>68.92</v>
      </c>
      <c r="I31" s="110">
        <v>68.67</v>
      </c>
      <c r="J31" s="110">
        <v>69.16</v>
      </c>
      <c r="K31" s="10"/>
    </row>
    <row r="32" spans="1:11" ht="17.25" customHeight="1" x14ac:dyDescent="0.15">
      <c r="A32" s="95" t="s">
        <v>651</v>
      </c>
      <c r="B32" s="83">
        <v>12418</v>
      </c>
      <c r="C32" s="83">
        <v>6145</v>
      </c>
      <c r="D32" s="83">
        <v>6273</v>
      </c>
      <c r="E32" s="83">
        <v>7399</v>
      </c>
      <c r="F32" s="83">
        <v>3724</v>
      </c>
      <c r="G32" s="83">
        <v>3675</v>
      </c>
      <c r="H32" s="110">
        <v>59.58</v>
      </c>
      <c r="I32" s="110">
        <v>60.6</v>
      </c>
      <c r="J32" s="110">
        <v>58.58</v>
      </c>
      <c r="K32" s="10"/>
    </row>
    <row r="33" spans="1:11" ht="17.25" customHeight="1" x14ac:dyDescent="0.15">
      <c r="A33" s="95" t="s">
        <v>337</v>
      </c>
      <c r="B33" s="83">
        <v>12620</v>
      </c>
      <c r="C33" s="83">
        <v>6244</v>
      </c>
      <c r="D33" s="83">
        <v>6376</v>
      </c>
      <c r="E33" s="83">
        <v>6859</v>
      </c>
      <c r="F33" s="83">
        <v>3421</v>
      </c>
      <c r="G33" s="83">
        <v>3438</v>
      </c>
      <c r="H33" s="110">
        <v>54.35</v>
      </c>
      <c r="I33" s="110">
        <v>54.79</v>
      </c>
      <c r="J33" s="110">
        <v>53.92</v>
      </c>
      <c r="K33" s="10"/>
    </row>
    <row r="34" spans="1:11" ht="17.25" customHeight="1" x14ac:dyDescent="0.15">
      <c r="A34" s="95" t="s">
        <v>652</v>
      </c>
      <c r="B34" s="83">
        <v>12991</v>
      </c>
      <c r="C34" s="83">
        <v>6455</v>
      </c>
      <c r="D34" s="83">
        <v>6536</v>
      </c>
      <c r="E34" s="83">
        <v>6528</v>
      </c>
      <c r="F34" s="83">
        <v>3225</v>
      </c>
      <c r="G34" s="83">
        <v>3303</v>
      </c>
      <c r="H34" s="110">
        <v>50.25</v>
      </c>
      <c r="I34" s="110">
        <v>49.96</v>
      </c>
      <c r="J34" s="110">
        <v>50.54</v>
      </c>
      <c r="K34" s="10"/>
    </row>
    <row r="35" spans="1:11" ht="17.25" customHeight="1" x14ac:dyDescent="0.15">
      <c r="A35" s="95" t="s">
        <v>776</v>
      </c>
      <c r="B35" s="83">
        <v>12956</v>
      </c>
      <c r="C35" s="83">
        <v>6438</v>
      </c>
      <c r="D35" s="83">
        <v>6518</v>
      </c>
      <c r="E35" s="83">
        <v>6635</v>
      </c>
      <c r="F35" s="83">
        <v>3357</v>
      </c>
      <c r="G35" s="83">
        <v>3278</v>
      </c>
      <c r="H35" s="110">
        <v>51.21</v>
      </c>
      <c r="I35" s="110">
        <v>52.14</v>
      </c>
      <c r="J35" s="110">
        <v>50.29</v>
      </c>
      <c r="K35" s="10"/>
    </row>
    <row r="36" spans="1:11" ht="27.95" customHeight="1" x14ac:dyDescent="0.15">
      <c r="A36" s="75"/>
      <c r="B36" s="468" t="s">
        <v>266</v>
      </c>
      <c r="C36" s="468"/>
      <c r="D36" s="468"/>
      <c r="E36" s="468"/>
      <c r="F36" s="468"/>
      <c r="G36" s="468"/>
      <c r="H36" s="468"/>
      <c r="I36" s="468"/>
      <c r="J36" s="468"/>
      <c r="K36" s="10"/>
    </row>
    <row r="37" spans="1:11" ht="17.25" customHeight="1" x14ac:dyDescent="0.15">
      <c r="A37" s="95" t="s">
        <v>655</v>
      </c>
      <c r="B37" s="83">
        <v>198524</v>
      </c>
      <c r="C37" s="83">
        <v>96069</v>
      </c>
      <c r="D37" s="83">
        <v>102455</v>
      </c>
      <c r="E37" s="83">
        <v>119780</v>
      </c>
      <c r="F37" s="83">
        <v>57903</v>
      </c>
      <c r="G37" s="83">
        <v>61877</v>
      </c>
      <c r="H37" s="110">
        <v>60.34</v>
      </c>
      <c r="I37" s="110">
        <v>60.27</v>
      </c>
      <c r="J37" s="110">
        <v>60.39</v>
      </c>
      <c r="K37" s="8"/>
    </row>
    <row r="38" spans="1:11" ht="17.25" customHeight="1" x14ac:dyDescent="0.15">
      <c r="A38" s="95" t="s">
        <v>650</v>
      </c>
      <c r="B38" s="83">
        <v>202673</v>
      </c>
      <c r="C38" s="83">
        <v>97898</v>
      </c>
      <c r="D38" s="83">
        <v>104775</v>
      </c>
      <c r="E38" s="83">
        <v>127505</v>
      </c>
      <c r="F38" s="83">
        <v>62386</v>
      </c>
      <c r="G38" s="83">
        <v>65119</v>
      </c>
      <c r="H38" s="110">
        <v>62.91</v>
      </c>
      <c r="I38" s="110">
        <v>63.73</v>
      </c>
      <c r="J38" s="110">
        <v>62.15</v>
      </c>
      <c r="K38" s="8"/>
    </row>
    <row r="39" spans="1:11" ht="17.25" customHeight="1" x14ac:dyDescent="0.15">
      <c r="A39" s="95" t="s">
        <v>651</v>
      </c>
      <c r="B39" s="83">
        <v>205850</v>
      </c>
      <c r="C39" s="83">
        <v>99644</v>
      </c>
      <c r="D39" s="83">
        <v>106206</v>
      </c>
      <c r="E39" s="83">
        <v>110364</v>
      </c>
      <c r="F39" s="83">
        <v>54936</v>
      </c>
      <c r="G39" s="83">
        <v>55428</v>
      </c>
      <c r="H39" s="110">
        <v>53.61</v>
      </c>
      <c r="I39" s="110">
        <v>55.13</v>
      </c>
      <c r="J39" s="110">
        <v>52.19</v>
      </c>
      <c r="K39" s="10"/>
    </row>
    <row r="40" spans="1:11" ht="17.25" customHeight="1" x14ac:dyDescent="0.15">
      <c r="A40" s="95" t="s">
        <v>337</v>
      </c>
      <c r="B40" s="83">
        <v>207492</v>
      </c>
      <c r="C40" s="83">
        <v>100466</v>
      </c>
      <c r="D40" s="83">
        <v>107026</v>
      </c>
      <c r="E40" s="83">
        <v>106016</v>
      </c>
      <c r="F40" s="83">
        <v>52622</v>
      </c>
      <c r="G40" s="83">
        <v>53394</v>
      </c>
      <c r="H40" s="110">
        <v>51.09</v>
      </c>
      <c r="I40" s="110">
        <v>52.38</v>
      </c>
      <c r="J40" s="110">
        <v>49.89</v>
      </c>
      <c r="K40" s="10"/>
    </row>
    <row r="41" spans="1:11" ht="17.25" customHeight="1" x14ac:dyDescent="0.15">
      <c r="A41" s="95" t="s">
        <v>652</v>
      </c>
      <c r="B41" s="83">
        <v>212991</v>
      </c>
      <c r="C41" s="83">
        <v>103273</v>
      </c>
      <c r="D41" s="83">
        <v>109718</v>
      </c>
      <c r="E41" s="83">
        <v>103508</v>
      </c>
      <c r="F41" s="83">
        <v>51318</v>
      </c>
      <c r="G41" s="83">
        <v>52190</v>
      </c>
      <c r="H41" s="110">
        <v>48.6</v>
      </c>
      <c r="I41" s="110">
        <v>49.69</v>
      </c>
      <c r="J41" s="110">
        <v>47.57</v>
      </c>
      <c r="K41" s="10"/>
    </row>
    <row r="42" spans="1:11" ht="17.25" customHeight="1" x14ac:dyDescent="0.15">
      <c r="A42" s="95" t="s">
        <v>776</v>
      </c>
      <c r="B42" s="83">
        <v>213040</v>
      </c>
      <c r="C42" s="83">
        <v>103298</v>
      </c>
      <c r="D42" s="83">
        <v>109742</v>
      </c>
      <c r="E42" s="83">
        <v>106200</v>
      </c>
      <c r="F42" s="83">
        <v>52446</v>
      </c>
      <c r="G42" s="83">
        <v>53754</v>
      </c>
      <c r="H42" s="110">
        <v>49.85</v>
      </c>
      <c r="I42" s="110">
        <v>50.77</v>
      </c>
      <c r="J42" s="110">
        <v>48.98</v>
      </c>
      <c r="K42" s="10"/>
    </row>
    <row r="43" spans="1:11" ht="27.95" customHeight="1" x14ac:dyDescent="0.15">
      <c r="A43" s="75"/>
      <c r="B43" s="468" t="s">
        <v>267</v>
      </c>
      <c r="C43" s="468"/>
      <c r="D43" s="468"/>
      <c r="E43" s="468"/>
      <c r="F43" s="468"/>
      <c r="G43" s="468"/>
      <c r="H43" s="468"/>
      <c r="I43" s="468"/>
      <c r="J43" s="468"/>
      <c r="K43" s="10"/>
    </row>
    <row r="44" spans="1:11" ht="17.25" customHeight="1" x14ac:dyDescent="0.15">
      <c r="A44" s="95" t="s">
        <v>650</v>
      </c>
      <c r="B44" s="83">
        <v>12249</v>
      </c>
      <c r="C44" s="83">
        <v>6090</v>
      </c>
      <c r="D44" s="83">
        <v>6159</v>
      </c>
      <c r="E44" s="83">
        <v>8282</v>
      </c>
      <c r="F44" s="83">
        <v>4103</v>
      </c>
      <c r="G44" s="83">
        <v>4179</v>
      </c>
      <c r="H44" s="110">
        <v>67.61</v>
      </c>
      <c r="I44" s="110">
        <v>67.37</v>
      </c>
      <c r="J44" s="110">
        <v>67.849999999999994</v>
      </c>
      <c r="K44" s="10"/>
    </row>
    <row r="45" spans="1:11" ht="17.25" customHeight="1" x14ac:dyDescent="0.15">
      <c r="A45" s="95" t="s">
        <v>651</v>
      </c>
      <c r="B45" s="83">
        <v>12411</v>
      </c>
      <c r="C45" s="83">
        <v>6144</v>
      </c>
      <c r="D45" s="83">
        <v>6267</v>
      </c>
      <c r="E45" s="83">
        <v>7193</v>
      </c>
      <c r="F45" s="83">
        <v>3632</v>
      </c>
      <c r="G45" s="83">
        <v>3561</v>
      </c>
      <c r="H45" s="110">
        <v>57.96</v>
      </c>
      <c r="I45" s="110">
        <v>59.11</v>
      </c>
      <c r="J45" s="110">
        <v>56.82</v>
      </c>
      <c r="K45" s="10"/>
    </row>
    <row r="46" spans="1:11" ht="17.25" customHeight="1" x14ac:dyDescent="0.15">
      <c r="A46" s="95" t="s">
        <v>337</v>
      </c>
      <c r="B46" s="83">
        <v>12614</v>
      </c>
      <c r="C46" s="83">
        <v>6243</v>
      </c>
      <c r="D46" s="83">
        <v>6371</v>
      </c>
      <c r="E46" s="83">
        <v>6779</v>
      </c>
      <c r="F46" s="83">
        <v>3385</v>
      </c>
      <c r="G46" s="83">
        <v>3394</v>
      </c>
      <c r="H46" s="110">
        <v>53.74</v>
      </c>
      <c r="I46" s="110">
        <v>54.22</v>
      </c>
      <c r="J46" s="110">
        <v>53.27</v>
      </c>
      <c r="K46" s="10"/>
    </row>
    <row r="47" spans="1:11" ht="17.25" customHeight="1" x14ac:dyDescent="0.15">
      <c r="A47" s="95" t="s">
        <v>652</v>
      </c>
      <c r="B47" s="83">
        <v>12983</v>
      </c>
      <c r="C47" s="83">
        <v>6452</v>
      </c>
      <c r="D47" s="83">
        <v>6531</v>
      </c>
      <c r="E47" s="83">
        <v>6520</v>
      </c>
      <c r="F47" s="83">
        <v>3220</v>
      </c>
      <c r="G47" s="83">
        <v>3300</v>
      </c>
      <c r="H47" s="110">
        <v>50.22</v>
      </c>
      <c r="I47" s="110">
        <v>49.91</v>
      </c>
      <c r="J47" s="110">
        <v>50.53</v>
      </c>
      <c r="K47" s="10"/>
    </row>
    <row r="48" spans="1:11" ht="17.25" customHeight="1" x14ac:dyDescent="0.15">
      <c r="A48" s="95" t="s">
        <v>776</v>
      </c>
      <c r="B48" s="83">
        <v>12948</v>
      </c>
      <c r="C48" s="83">
        <v>6436</v>
      </c>
      <c r="D48" s="83">
        <v>6512</v>
      </c>
      <c r="E48" s="83">
        <v>6631</v>
      </c>
      <c r="F48" s="83">
        <v>3353</v>
      </c>
      <c r="G48" s="83">
        <v>3278</v>
      </c>
      <c r="H48" s="110">
        <v>51.21</v>
      </c>
      <c r="I48" s="110">
        <v>52.1</v>
      </c>
      <c r="J48" s="110">
        <v>50.34</v>
      </c>
      <c r="K48" s="10"/>
    </row>
    <row r="49" spans="1:11" ht="27.95" customHeight="1" x14ac:dyDescent="0.15">
      <c r="A49" s="75"/>
      <c r="B49" s="469" t="s">
        <v>268</v>
      </c>
      <c r="C49" s="469"/>
      <c r="D49" s="469"/>
      <c r="E49" s="469"/>
      <c r="F49" s="469"/>
      <c r="G49" s="469"/>
      <c r="H49" s="469"/>
      <c r="I49" s="469"/>
      <c r="J49" s="469"/>
      <c r="K49" s="10"/>
    </row>
    <row r="50" spans="1:11" ht="17.25" customHeight="1" x14ac:dyDescent="0.15">
      <c r="A50" s="95" t="s">
        <v>748</v>
      </c>
      <c r="B50" s="83">
        <v>197786</v>
      </c>
      <c r="C50" s="83">
        <v>95609</v>
      </c>
      <c r="D50" s="83">
        <v>102177</v>
      </c>
      <c r="E50" s="83">
        <v>100216</v>
      </c>
      <c r="F50" s="83">
        <v>48965</v>
      </c>
      <c r="G50" s="83">
        <v>51251</v>
      </c>
      <c r="H50" s="110">
        <v>50.67</v>
      </c>
      <c r="I50" s="110">
        <v>51.21</v>
      </c>
      <c r="J50" s="110">
        <v>50.16</v>
      </c>
      <c r="K50" s="10"/>
    </row>
    <row r="51" spans="1:11" ht="17.25" customHeight="1" x14ac:dyDescent="0.15">
      <c r="A51" s="76" t="s">
        <v>656</v>
      </c>
      <c r="B51" s="83">
        <v>213318</v>
      </c>
      <c r="C51" s="83">
        <v>103273</v>
      </c>
      <c r="D51" s="83">
        <v>110045</v>
      </c>
      <c r="E51" s="83">
        <v>113507</v>
      </c>
      <c r="F51" s="83">
        <v>55843</v>
      </c>
      <c r="G51" s="83">
        <v>57664</v>
      </c>
      <c r="H51" s="110">
        <v>53.21</v>
      </c>
      <c r="I51" s="110">
        <v>54.07</v>
      </c>
      <c r="J51" s="110">
        <v>52.4</v>
      </c>
      <c r="K51" s="10"/>
    </row>
    <row r="52" spans="1:11" ht="17.25" customHeight="1" x14ac:dyDescent="0.15">
      <c r="A52" s="76" t="s">
        <v>657</v>
      </c>
      <c r="B52" s="83">
        <v>216028</v>
      </c>
      <c r="C52" s="83">
        <v>104489</v>
      </c>
      <c r="D52" s="83">
        <v>111539</v>
      </c>
      <c r="E52" s="83">
        <v>120470</v>
      </c>
      <c r="F52" s="83">
        <v>59045</v>
      </c>
      <c r="G52" s="83">
        <v>61425</v>
      </c>
      <c r="H52" s="110">
        <v>55.77</v>
      </c>
      <c r="I52" s="110">
        <v>56.51</v>
      </c>
      <c r="J52" s="110">
        <v>55.07</v>
      </c>
      <c r="K52" s="10"/>
    </row>
    <row r="53" spans="1:11" ht="17.25" customHeight="1" x14ac:dyDescent="0.15">
      <c r="A53" s="76" t="s">
        <v>658</v>
      </c>
      <c r="B53" s="83">
        <v>219313</v>
      </c>
      <c r="C53" s="83">
        <v>106319</v>
      </c>
      <c r="D53" s="83">
        <v>112994</v>
      </c>
      <c r="E53" s="83">
        <v>110376</v>
      </c>
      <c r="F53" s="83">
        <v>54862</v>
      </c>
      <c r="G53" s="83">
        <v>55514</v>
      </c>
      <c r="H53" s="110">
        <v>50.33</v>
      </c>
      <c r="I53" s="110">
        <v>51.6</v>
      </c>
      <c r="J53" s="110">
        <v>49.13</v>
      </c>
      <c r="K53" s="10"/>
    </row>
    <row r="54" spans="1:11" ht="17.25" customHeight="1" x14ac:dyDescent="0.15">
      <c r="A54" s="76" t="s">
        <v>659</v>
      </c>
      <c r="B54" s="83">
        <v>225886</v>
      </c>
      <c r="C54" s="83">
        <v>109676</v>
      </c>
      <c r="D54" s="83">
        <v>116210</v>
      </c>
      <c r="E54" s="83">
        <v>116236</v>
      </c>
      <c r="F54" s="83">
        <v>57149</v>
      </c>
      <c r="G54" s="83">
        <v>59087</v>
      </c>
      <c r="H54" s="110">
        <v>51.46</v>
      </c>
      <c r="I54" s="110">
        <v>52.11</v>
      </c>
      <c r="J54" s="110">
        <v>50.85</v>
      </c>
      <c r="K54" s="10"/>
    </row>
    <row r="55" spans="1:11" ht="17.25" customHeight="1" x14ac:dyDescent="0.15">
      <c r="A55" s="76" t="s">
        <v>660</v>
      </c>
      <c r="B55" s="83">
        <v>226028</v>
      </c>
      <c r="C55" s="83">
        <v>109752</v>
      </c>
      <c r="D55" s="83">
        <v>116276</v>
      </c>
      <c r="E55" s="83">
        <v>101730</v>
      </c>
      <c r="F55" s="83">
        <v>50182</v>
      </c>
      <c r="G55" s="83">
        <v>51548</v>
      </c>
      <c r="H55" s="110">
        <v>45.01</v>
      </c>
      <c r="I55" s="110">
        <v>45.72</v>
      </c>
      <c r="J55" s="110">
        <v>44.33</v>
      </c>
      <c r="K55" s="10"/>
    </row>
    <row r="56" spans="1:11" ht="17.25" customHeight="1" x14ac:dyDescent="0.15">
      <c r="A56" s="76" t="s">
        <v>777</v>
      </c>
      <c r="B56" s="79">
        <v>225981</v>
      </c>
      <c r="C56" s="79">
        <v>109794</v>
      </c>
      <c r="D56" s="79">
        <v>116187</v>
      </c>
      <c r="E56" s="79">
        <v>108795</v>
      </c>
      <c r="F56" s="79">
        <v>53470</v>
      </c>
      <c r="G56" s="79">
        <v>55325</v>
      </c>
      <c r="H56" s="111">
        <v>48.11</v>
      </c>
      <c r="I56" s="111">
        <v>48.68</v>
      </c>
      <c r="J56" s="111">
        <v>47.58</v>
      </c>
      <c r="K56" s="10"/>
    </row>
    <row r="57" spans="1:11" ht="27.95" customHeight="1" x14ac:dyDescent="0.15">
      <c r="A57" s="75"/>
      <c r="B57" s="469" t="s">
        <v>269</v>
      </c>
      <c r="C57" s="469"/>
      <c r="D57" s="469"/>
      <c r="E57" s="469"/>
      <c r="F57" s="469"/>
      <c r="G57" s="469"/>
      <c r="H57" s="469"/>
      <c r="I57" s="469"/>
      <c r="J57" s="469"/>
      <c r="K57" s="10"/>
    </row>
    <row r="58" spans="1:11" ht="17.25" customHeight="1" x14ac:dyDescent="0.15">
      <c r="A58" s="76" t="s">
        <v>748</v>
      </c>
      <c r="B58" s="83">
        <v>197684</v>
      </c>
      <c r="C58" s="83">
        <v>95566</v>
      </c>
      <c r="D58" s="83">
        <v>102118</v>
      </c>
      <c r="E58" s="83">
        <v>100203</v>
      </c>
      <c r="F58" s="83">
        <v>48959</v>
      </c>
      <c r="G58" s="83">
        <v>51244</v>
      </c>
      <c r="H58" s="110">
        <v>50.69</v>
      </c>
      <c r="I58" s="110">
        <v>51.23</v>
      </c>
      <c r="J58" s="110">
        <v>50.18</v>
      </c>
      <c r="K58" s="10"/>
    </row>
    <row r="59" spans="1:11" ht="17.25" customHeight="1" x14ac:dyDescent="0.15">
      <c r="A59" s="76" t="s">
        <v>656</v>
      </c>
      <c r="B59" s="83">
        <v>213318</v>
      </c>
      <c r="C59" s="83">
        <v>103273</v>
      </c>
      <c r="D59" s="83">
        <v>110045</v>
      </c>
      <c r="E59" s="83">
        <v>113508</v>
      </c>
      <c r="F59" s="83">
        <v>55848</v>
      </c>
      <c r="G59" s="83">
        <v>57660</v>
      </c>
      <c r="H59" s="110">
        <v>53.21</v>
      </c>
      <c r="I59" s="110">
        <v>54.08</v>
      </c>
      <c r="J59" s="110">
        <v>52.4</v>
      </c>
      <c r="K59" s="8"/>
    </row>
    <row r="60" spans="1:11" ht="17.25" customHeight="1" x14ac:dyDescent="0.15">
      <c r="A60" s="76" t="s">
        <v>657</v>
      </c>
      <c r="B60" s="83">
        <v>216028</v>
      </c>
      <c r="C60" s="83">
        <v>104489</v>
      </c>
      <c r="D60" s="83">
        <v>111539</v>
      </c>
      <c r="E60" s="83">
        <v>120475</v>
      </c>
      <c r="F60" s="83">
        <v>59050</v>
      </c>
      <c r="G60" s="83">
        <v>61425</v>
      </c>
      <c r="H60" s="110">
        <v>55.77</v>
      </c>
      <c r="I60" s="110">
        <v>56.51</v>
      </c>
      <c r="J60" s="110">
        <v>55.07</v>
      </c>
      <c r="K60" s="10"/>
    </row>
    <row r="61" spans="1:11" ht="17.25" customHeight="1" x14ac:dyDescent="0.15">
      <c r="A61" s="76" t="s">
        <v>661</v>
      </c>
      <c r="B61" s="83">
        <v>219313</v>
      </c>
      <c r="C61" s="83">
        <v>106319</v>
      </c>
      <c r="D61" s="83">
        <v>112994</v>
      </c>
      <c r="E61" s="83">
        <v>110379</v>
      </c>
      <c r="F61" s="83">
        <v>54860</v>
      </c>
      <c r="G61" s="83">
        <v>55519</v>
      </c>
      <c r="H61" s="110">
        <v>50.33</v>
      </c>
      <c r="I61" s="110">
        <v>51.6</v>
      </c>
      <c r="J61" s="110">
        <v>49.13</v>
      </c>
      <c r="K61" s="10"/>
    </row>
    <row r="62" spans="1:11" ht="17.25" customHeight="1" x14ac:dyDescent="0.15">
      <c r="A62" s="76" t="s">
        <v>659</v>
      </c>
      <c r="B62" s="83">
        <v>225886</v>
      </c>
      <c r="C62" s="83">
        <v>109676</v>
      </c>
      <c r="D62" s="83">
        <v>116210</v>
      </c>
      <c r="E62" s="83">
        <v>116226</v>
      </c>
      <c r="F62" s="83">
        <v>57147</v>
      </c>
      <c r="G62" s="83">
        <v>59079</v>
      </c>
      <c r="H62" s="110">
        <v>51.45</v>
      </c>
      <c r="I62" s="110">
        <v>52.11</v>
      </c>
      <c r="J62" s="110">
        <v>50.84</v>
      </c>
      <c r="K62" s="10"/>
    </row>
    <row r="63" spans="1:11" ht="17.25" customHeight="1" x14ac:dyDescent="0.15">
      <c r="A63" s="76" t="s">
        <v>660</v>
      </c>
      <c r="B63" s="83">
        <v>226028</v>
      </c>
      <c r="C63" s="83">
        <v>109752</v>
      </c>
      <c r="D63" s="83">
        <v>116276</v>
      </c>
      <c r="E63" s="83">
        <v>101735</v>
      </c>
      <c r="F63" s="83">
        <v>50187</v>
      </c>
      <c r="G63" s="83">
        <v>51548</v>
      </c>
      <c r="H63" s="110">
        <v>45.01</v>
      </c>
      <c r="I63" s="110">
        <v>45.73</v>
      </c>
      <c r="J63" s="110">
        <v>44.33</v>
      </c>
      <c r="K63" s="10"/>
    </row>
    <row r="64" spans="1:11" ht="17.25" customHeight="1" x14ac:dyDescent="0.15">
      <c r="A64" s="76" t="s">
        <v>777</v>
      </c>
      <c r="B64" s="79">
        <v>225981</v>
      </c>
      <c r="C64" s="79">
        <v>109794</v>
      </c>
      <c r="D64" s="79">
        <v>116187</v>
      </c>
      <c r="E64" s="79">
        <v>108788</v>
      </c>
      <c r="F64" s="79">
        <v>53471</v>
      </c>
      <c r="G64" s="79">
        <v>55317</v>
      </c>
      <c r="H64" s="111">
        <v>48.11</v>
      </c>
      <c r="I64" s="111">
        <v>48.68</v>
      </c>
      <c r="J64" s="111">
        <v>47.57</v>
      </c>
      <c r="K64" s="10"/>
    </row>
    <row r="65" spans="1:11" ht="17.25" customHeight="1" x14ac:dyDescent="0.15">
      <c r="A65" s="75"/>
      <c r="B65" s="469" t="s">
        <v>270</v>
      </c>
      <c r="C65" s="469"/>
      <c r="D65" s="469"/>
      <c r="E65" s="469"/>
      <c r="F65" s="469"/>
      <c r="G65" s="469"/>
      <c r="H65" s="469"/>
      <c r="I65" s="469"/>
      <c r="J65" s="469"/>
      <c r="K65" s="10"/>
    </row>
    <row r="66" spans="1:11" ht="17.25" customHeight="1" x14ac:dyDescent="0.15">
      <c r="A66" s="76" t="s">
        <v>662</v>
      </c>
      <c r="B66" s="83">
        <v>191896</v>
      </c>
      <c r="C66" s="83">
        <v>92871</v>
      </c>
      <c r="D66" s="83">
        <v>99025</v>
      </c>
      <c r="E66" s="83">
        <v>54155</v>
      </c>
      <c r="F66" s="83">
        <v>26591</v>
      </c>
      <c r="G66" s="83">
        <v>27564</v>
      </c>
      <c r="H66" s="110">
        <v>28.22</v>
      </c>
      <c r="I66" s="110">
        <v>28.63</v>
      </c>
      <c r="J66" s="110">
        <v>27.84</v>
      </c>
      <c r="K66" s="10"/>
    </row>
    <row r="67" spans="1:11" ht="17.25" customHeight="1" x14ac:dyDescent="0.15">
      <c r="A67" s="95" t="s">
        <v>655</v>
      </c>
      <c r="B67" s="83">
        <v>210138</v>
      </c>
      <c r="C67" s="83">
        <v>101790</v>
      </c>
      <c r="D67" s="83">
        <v>108348</v>
      </c>
      <c r="E67" s="83">
        <v>129575</v>
      </c>
      <c r="F67" s="83">
        <v>62675</v>
      </c>
      <c r="G67" s="83">
        <v>66900</v>
      </c>
      <c r="H67" s="110">
        <v>61.57</v>
      </c>
      <c r="I67" s="110">
        <v>61.75</v>
      </c>
      <c r="J67" s="110">
        <v>61.66</v>
      </c>
      <c r="K67" s="10"/>
    </row>
    <row r="68" spans="1:11" ht="17.25" customHeight="1" x14ac:dyDescent="0.15">
      <c r="A68" s="95" t="s">
        <v>663</v>
      </c>
      <c r="B68" s="83">
        <v>213967</v>
      </c>
      <c r="C68" s="83">
        <v>103432</v>
      </c>
      <c r="D68" s="83">
        <v>110535</v>
      </c>
      <c r="E68" s="83">
        <v>139472</v>
      </c>
      <c r="F68" s="83">
        <v>68228</v>
      </c>
      <c r="G68" s="83">
        <v>71244</v>
      </c>
      <c r="H68" s="110">
        <v>65.180000000000007</v>
      </c>
      <c r="I68" s="110">
        <v>65.959999999999994</v>
      </c>
      <c r="J68" s="110">
        <v>64.45</v>
      </c>
      <c r="K68" s="10"/>
    </row>
    <row r="69" spans="1:11" ht="17.25" customHeight="1" x14ac:dyDescent="0.15">
      <c r="A69" s="95" t="s">
        <v>664</v>
      </c>
      <c r="B69" s="83">
        <v>218474</v>
      </c>
      <c r="C69" s="83">
        <v>105841</v>
      </c>
      <c r="D69" s="83">
        <v>112633</v>
      </c>
      <c r="E69" s="83">
        <v>66648</v>
      </c>
      <c r="F69" s="83">
        <v>32892</v>
      </c>
      <c r="G69" s="83">
        <v>33756</v>
      </c>
      <c r="H69" s="110">
        <v>30.51</v>
      </c>
      <c r="I69" s="110">
        <v>31.08</v>
      </c>
      <c r="J69" s="110">
        <v>29.97</v>
      </c>
      <c r="K69" s="10"/>
    </row>
    <row r="70" spans="1:11" ht="17.25" customHeight="1" x14ac:dyDescent="0.15">
      <c r="A70" s="95" t="s">
        <v>665</v>
      </c>
      <c r="B70" s="83">
        <v>224790</v>
      </c>
      <c r="C70" s="83">
        <v>109015</v>
      </c>
      <c r="D70" s="83">
        <v>115775</v>
      </c>
      <c r="E70" s="83">
        <v>104976</v>
      </c>
      <c r="F70" s="83">
        <v>50945</v>
      </c>
      <c r="G70" s="83">
        <v>54031</v>
      </c>
      <c r="H70" s="110">
        <v>46.7</v>
      </c>
      <c r="I70" s="110">
        <v>46.73</v>
      </c>
      <c r="J70" s="110">
        <v>46.67</v>
      </c>
      <c r="K70" s="10"/>
    </row>
    <row r="71" spans="1:11" ht="17.25" customHeight="1" x14ac:dyDescent="0.15">
      <c r="A71" s="95" t="s">
        <v>775</v>
      </c>
      <c r="B71" s="83">
        <v>225181</v>
      </c>
      <c r="C71" s="83">
        <v>109234</v>
      </c>
      <c r="D71" s="83">
        <v>115947</v>
      </c>
      <c r="E71" s="83">
        <v>78108</v>
      </c>
      <c r="F71" s="83">
        <v>37729</v>
      </c>
      <c r="G71" s="83">
        <v>40379</v>
      </c>
      <c r="H71" s="110">
        <v>34.685000000000002</v>
      </c>
      <c r="I71" s="110">
        <v>34.54</v>
      </c>
      <c r="J71" s="110">
        <v>34.83</v>
      </c>
      <c r="K71" s="10"/>
    </row>
    <row r="72" spans="1:11" ht="27.95" customHeight="1" x14ac:dyDescent="0.15">
      <c r="A72" s="75"/>
      <c r="B72" s="469" t="s">
        <v>271</v>
      </c>
      <c r="C72" s="469"/>
      <c r="D72" s="469"/>
      <c r="E72" s="469"/>
      <c r="F72" s="469"/>
      <c r="G72" s="469"/>
      <c r="H72" s="469"/>
      <c r="I72" s="469"/>
      <c r="J72" s="469"/>
      <c r="K72" s="10"/>
    </row>
    <row r="73" spans="1:11" ht="17.25" customHeight="1" x14ac:dyDescent="0.15">
      <c r="A73" s="76" t="s">
        <v>666</v>
      </c>
      <c r="B73" s="83">
        <v>193826</v>
      </c>
      <c r="C73" s="83">
        <v>93632</v>
      </c>
      <c r="D73" s="83">
        <v>100194</v>
      </c>
      <c r="E73" s="83">
        <v>83182</v>
      </c>
      <c r="F73" s="83">
        <v>39929</v>
      </c>
      <c r="G73" s="83">
        <v>43253</v>
      </c>
      <c r="H73" s="110">
        <v>42.915811088295683</v>
      </c>
      <c r="I73" s="110">
        <v>42.644608680792892</v>
      </c>
      <c r="J73" s="110">
        <v>43.169251651795513</v>
      </c>
      <c r="K73" s="10"/>
    </row>
    <row r="74" spans="1:11" ht="17.25" customHeight="1" x14ac:dyDescent="0.15">
      <c r="A74" s="76" t="s">
        <v>667</v>
      </c>
      <c r="B74" s="83">
        <v>199300</v>
      </c>
      <c r="C74" s="83">
        <v>96327</v>
      </c>
      <c r="D74" s="83">
        <v>102973</v>
      </c>
      <c r="E74" s="83">
        <v>91662</v>
      </c>
      <c r="F74" s="83">
        <v>44174</v>
      </c>
      <c r="G74" s="83">
        <v>47488</v>
      </c>
      <c r="H74" s="110">
        <v>45.99</v>
      </c>
      <c r="I74" s="110">
        <v>45.86</v>
      </c>
      <c r="J74" s="110">
        <v>46.12</v>
      </c>
      <c r="K74" s="10"/>
    </row>
    <row r="75" spans="1:11" ht="17.25" customHeight="1" x14ac:dyDescent="0.15">
      <c r="A75" s="76" t="s">
        <v>668</v>
      </c>
      <c r="B75" s="83">
        <v>215469</v>
      </c>
      <c r="C75" s="83">
        <v>104142</v>
      </c>
      <c r="D75" s="83">
        <v>111327</v>
      </c>
      <c r="E75" s="83">
        <v>99936</v>
      </c>
      <c r="F75" s="83">
        <v>48482</v>
      </c>
      <c r="G75" s="83">
        <v>51454</v>
      </c>
      <c r="H75" s="110">
        <v>46.38</v>
      </c>
      <c r="I75" s="110">
        <v>46.55</v>
      </c>
      <c r="J75" s="110">
        <v>46.22</v>
      </c>
      <c r="K75" s="10"/>
    </row>
    <row r="76" spans="1:11" ht="17.25" customHeight="1" x14ac:dyDescent="0.15">
      <c r="A76" s="76" t="s">
        <v>337</v>
      </c>
      <c r="B76" s="83">
        <v>219215</v>
      </c>
      <c r="C76" s="83">
        <v>106183</v>
      </c>
      <c r="D76" s="83">
        <v>113032</v>
      </c>
      <c r="E76" s="83">
        <v>114521</v>
      </c>
      <c r="F76" s="83">
        <v>56831</v>
      </c>
      <c r="G76" s="83">
        <v>57690</v>
      </c>
      <c r="H76" s="110">
        <v>52.24</v>
      </c>
      <c r="I76" s="110">
        <v>53.52</v>
      </c>
      <c r="J76" s="110">
        <v>51.04</v>
      </c>
      <c r="K76" s="10"/>
    </row>
    <row r="77" spans="1:11" ht="17.25" customHeight="1" x14ac:dyDescent="0.15">
      <c r="A77" s="76" t="s">
        <v>669</v>
      </c>
      <c r="B77" s="83">
        <v>224909</v>
      </c>
      <c r="C77" s="83">
        <v>109116</v>
      </c>
      <c r="D77" s="83">
        <v>115793</v>
      </c>
      <c r="E77" s="83">
        <v>86533</v>
      </c>
      <c r="F77" s="83">
        <v>42229</v>
      </c>
      <c r="G77" s="83">
        <v>44304</v>
      </c>
      <c r="H77" s="110">
        <v>38.47</v>
      </c>
      <c r="I77" s="110">
        <v>38.700000000000003</v>
      </c>
      <c r="J77" s="110">
        <v>38.26</v>
      </c>
      <c r="K77" s="10"/>
    </row>
    <row r="78" spans="1:11" ht="17.25" customHeight="1" x14ac:dyDescent="0.15">
      <c r="A78" s="76" t="s">
        <v>778</v>
      </c>
      <c r="B78" s="79">
        <v>224776</v>
      </c>
      <c r="C78" s="79">
        <v>109087</v>
      </c>
      <c r="D78" s="79">
        <v>115689</v>
      </c>
      <c r="E78" s="79">
        <v>84953</v>
      </c>
      <c r="F78" s="79">
        <v>41482</v>
      </c>
      <c r="G78" s="79">
        <v>43471</v>
      </c>
      <c r="H78" s="111">
        <v>37.79</v>
      </c>
      <c r="I78" s="111">
        <v>38.03</v>
      </c>
      <c r="J78" s="111">
        <v>37.58</v>
      </c>
      <c r="K78" s="10"/>
    </row>
    <row r="79" spans="1:11" ht="27.95" customHeight="1" x14ac:dyDescent="0.15">
      <c r="A79" s="75"/>
      <c r="B79" s="469" t="s">
        <v>272</v>
      </c>
      <c r="C79" s="469"/>
      <c r="D79" s="469"/>
      <c r="E79" s="469"/>
      <c r="F79" s="469"/>
      <c r="G79" s="469"/>
      <c r="H79" s="469"/>
      <c r="I79" s="469"/>
      <c r="J79" s="469"/>
      <c r="K79" s="10"/>
    </row>
    <row r="80" spans="1:11" ht="17.25" customHeight="1" x14ac:dyDescent="0.15">
      <c r="A80" s="76" t="s">
        <v>670</v>
      </c>
      <c r="B80" s="83">
        <v>12382</v>
      </c>
      <c r="C80" s="83">
        <v>6157</v>
      </c>
      <c r="D80" s="83">
        <v>6225</v>
      </c>
      <c r="E80" s="83">
        <v>7035</v>
      </c>
      <c r="F80" s="83">
        <v>3450</v>
      </c>
      <c r="G80" s="83">
        <v>3585</v>
      </c>
      <c r="H80" s="110">
        <v>56.82</v>
      </c>
      <c r="I80" s="110">
        <v>56.03</v>
      </c>
      <c r="J80" s="110">
        <v>57.59</v>
      </c>
      <c r="K80" s="10"/>
    </row>
    <row r="81" spans="1:11" ht="27.95" customHeight="1" x14ac:dyDescent="0.15">
      <c r="A81" s="75"/>
      <c r="B81" s="470" t="s">
        <v>273</v>
      </c>
      <c r="C81" s="470"/>
      <c r="D81" s="470"/>
      <c r="E81" s="470"/>
      <c r="F81" s="470"/>
      <c r="G81" s="470"/>
      <c r="H81" s="470"/>
      <c r="I81" s="470"/>
      <c r="J81" s="470"/>
      <c r="K81" s="10"/>
    </row>
    <row r="82" spans="1:11" ht="17.25" customHeight="1" x14ac:dyDescent="0.15">
      <c r="A82" s="76" t="s">
        <v>747</v>
      </c>
      <c r="B82" s="83">
        <v>192112</v>
      </c>
      <c r="C82" s="83">
        <v>92966</v>
      </c>
      <c r="D82" s="83">
        <v>99146</v>
      </c>
      <c r="E82" s="83">
        <v>52867</v>
      </c>
      <c r="F82" s="83">
        <v>25836</v>
      </c>
      <c r="G82" s="83">
        <v>27031</v>
      </c>
      <c r="H82" s="110">
        <v>27.52</v>
      </c>
      <c r="I82" s="110">
        <v>27.79</v>
      </c>
      <c r="J82" s="110">
        <v>27.26</v>
      </c>
      <c r="K82" s="10"/>
    </row>
    <row r="83" spans="1:11" ht="17.25" customHeight="1" x14ac:dyDescent="0.15">
      <c r="A83" s="76" t="s">
        <v>671</v>
      </c>
      <c r="B83" s="83">
        <v>192684</v>
      </c>
      <c r="C83" s="83">
        <v>92999</v>
      </c>
      <c r="D83" s="83">
        <v>99685</v>
      </c>
      <c r="E83" s="83">
        <v>99508</v>
      </c>
      <c r="F83" s="83">
        <v>46779</v>
      </c>
      <c r="G83" s="83">
        <v>52729</v>
      </c>
      <c r="H83" s="110">
        <v>51.643104772581019</v>
      </c>
      <c r="I83" s="110">
        <v>50.300540866030815</v>
      </c>
      <c r="J83" s="110">
        <v>52.895621206801422</v>
      </c>
      <c r="K83" s="10"/>
    </row>
    <row r="84" spans="1:11" ht="17.25" customHeight="1" x14ac:dyDescent="0.15">
      <c r="A84" s="76" t="s">
        <v>623</v>
      </c>
      <c r="B84" s="79">
        <f>C84+D84</f>
        <v>208890</v>
      </c>
      <c r="C84" s="79">
        <v>100848</v>
      </c>
      <c r="D84" s="79">
        <v>108042</v>
      </c>
      <c r="E84" s="79">
        <f>F84+G84</f>
        <v>111268</v>
      </c>
      <c r="F84" s="79">
        <v>52689</v>
      </c>
      <c r="G84" s="79">
        <v>58579</v>
      </c>
      <c r="H84" s="111">
        <f>E84/B84*100</f>
        <v>53.266312413231844</v>
      </c>
      <c r="I84" s="111">
        <f>F84/C84*100</f>
        <v>52.24595430747263</v>
      </c>
      <c r="J84" s="111">
        <f>G84/D84*100</f>
        <v>54.218729753244112</v>
      </c>
      <c r="K84" s="9"/>
    </row>
    <row r="85" spans="1:11" ht="17.25" customHeight="1" x14ac:dyDescent="0.15">
      <c r="A85" s="76" t="s">
        <v>274</v>
      </c>
      <c r="B85" s="79">
        <v>213249</v>
      </c>
      <c r="C85" s="79">
        <v>102946</v>
      </c>
      <c r="D85" s="79">
        <v>110303</v>
      </c>
      <c r="E85" s="79">
        <v>101675</v>
      </c>
      <c r="F85" s="79">
        <v>48700</v>
      </c>
      <c r="G85" s="79">
        <v>52975</v>
      </c>
      <c r="H85" s="111">
        <v>47.679004356409642</v>
      </c>
      <c r="I85" s="111">
        <v>47.306354787947079</v>
      </c>
      <c r="J85" s="111">
        <v>48.026798908461238</v>
      </c>
      <c r="K85" s="9"/>
    </row>
    <row r="86" spans="1:11" ht="17.25" customHeight="1" x14ac:dyDescent="0.15">
      <c r="A86" s="76" t="s">
        <v>624</v>
      </c>
      <c r="B86" s="79">
        <v>216448</v>
      </c>
      <c r="C86" s="79">
        <v>104618</v>
      </c>
      <c r="D86" s="79">
        <v>111830</v>
      </c>
      <c r="E86" s="79">
        <v>102876</v>
      </c>
      <c r="F86" s="79">
        <v>49350</v>
      </c>
      <c r="G86" s="79">
        <v>53526</v>
      </c>
      <c r="H86" s="111">
        <v>47.53</v>
      </c>
      <c r="I86" s="111">
        <v>47.17</v>
      </c>
      <c r="J86" s="111">
        <v>47.86</v>
      </c>
      <c r="K86" s="9"/>
    </row>
    <row r="87" spans="1:11" ht="17.25" customHeight="1" x14ac:dyDescent="0.15">
      <c r="A87" s="76" t="s">
        <v>672</v>
      </c>
      <c r="B87" s="79">
        <v>221850</v>
      </c>
      <c r="C87" s="79">
        <v>107427</v>
      </c>
      <c r="D87" s="79">
        <v>114423</v>
      </c>
      <c r="E87" s="79">
        <v>100060</v>
      </c>
      <c r="F87" s="79">
        <v>47908</v>
      </c>
      <c r="G87" s="79">
        <v>52152</v>
      </c>
      <c r="H87" s="111">
        <v>45.1</v>
      </c>
      <c r="I87" s="111">
        <v>44.6</v>
      </c>
      <c r="J87" s="111">
        <v>45.58</v>
      </c>
      <c r="K87" s="9"/>
    </row>
    <row r="88" spans="1:11" ht="27.95" customHeight="1" x14ac:dyDescent="0.15">
      <c r="A88" s="75"/>
      <c r="B88" s="469" t="s">
        <v>275</v>
      </c>
      <c r="C88" s="469"/>
      <c r="D88" s="469"/>
      <c r="E88" s="469"/>
      <c r="F88" s="469"/>
      <c r="G88" s="469"/>
      <c r="H88" s="469"/>
      <c r="I88" s="469"/>
      <c r="J88" s="469"/>
      <c r="K88" s="10"/>
    </row>
    <row r="89" spans="1:11" ht="17.25" customHeight="1" x14ac:dyDescent="0.15">
      <c r="A89" s="76" t="s">
        <v>746</v>
      </c>
      <c r="B89" s="79">
        <v>187412</v>
      </c>
      <c r="C89" s="79">
        <v>90658</v>
      </c>
      <c r="D89" s="79">
        <v>96754</v>
      </c>
      <c r="E89" s="79">
        <v>104405</v>
      </c>
      <c r="F89" s="79">
        <v>49034</v>
      </c>
      <c r="G89" s="79">
        <v>55371</v>
      </c>
      <c r="H89" s="111">
        <v>55.708812669412843</v>
      </c>
      <c r="I89" s="111">
        <v>54.086787707648519</v>
      </c>
      <c r="J89" s="111">
        <v>57.228641709903471</v>
      </c>
      <c r="K89" s="10"/>
    </row>
    <row r="90" spans="1:11" ht="17.25" customHeight="1" x14ac:dyDescent="0.15">
      <c r="A90" s="76" t="s">
        <v>671</v>
      </c>
      <c r="B90" s="79">
        <v>192684</v>
      </c>
      <c r="C90" s="79">
        <v>92999</v>
      </c>
      <c r="D90" s="79">
        <v>99685</v>
      </c>
      <c r="E90" s="79">
        <v>99519</v>
      </c>
      <c r="F90" s="79">
        <v>46782</v>
      </c>
      <c r="G90" s="79">
        <v>52737</v>
      </c>
      <c r="H90" s="111">
        <v>51.648813601544497</v>
      </c>
      <c r="I90" s="111">
        <v>50.303766707168897</v>
      </c>
      <c r="J90" s="111">
        <v>52.903646486432265</v>
      </c>
      <c r="K90" s="10"/>
    </row>
    <row r="91" spans="1:11" ht="17.25" customHeight="1" x14ac:dyDescent="0.15">
      <c r="A91" s="76" t="s">
        <v>623</v>
      </c>
      <c r="B91" s="79">
        <f>C91+D91</f>
        <v>196656</v>
      </c>
      <c r="C91" s="79">
        <v>94794</v>
      </c>
      <c r="D91" s="79">
        <v>101862</v>
      </c>
      <c r="E91" s="79">
        <f>F91+G91</f>
        <v>102968</v>
      </c>
      <c r="F91" s="79">
        <v>48653</v>
      </c>
      <c r="G91" s="79">
        <v>54315</v>
      </c>
      <c r="H91" s="111">
        <f>E91/B91*100</f>
        <v>52.359450004068023</v>
      </c>
      <c r="I91" s="111">
        <f>F91/C91*100</f>
        <v>51.324978374158704</v>
      </c>
      <c r="J91" s="111">
        <f>G91/D91*100</f>
        <v>53.32214172115215</v>
      </c>
      <c r="K91" s="10"/>
    </row>
    <row r="92" spans="1:11" ht="17.25" customHeight="1" x14ac:dyDescent="0.15">
      <c r="A92" s="76" t="s">
        <v>625</v>
      </c>
      <c r="B92" s="79">
        <v>213249</v>
      </c>
      <c r="C92" s="79">
        <v>102946</v>
      </c>
      <c r="D92" s="79">
        <v>110303</v>
      </c>
      <c r="E92" s="79">
        <v>101678</v>
      </c>
      <c r="F92" s="79">
        <v>48700</v>
      </c>
      <c r="G92" s="79">
        <v>52978</v>
      </c>
      <c r="H92" s="111">
        <v>47.680411162537688</v>
      </c>
      <c r="I92" s="111">
        <v>47.306354787947079</v>
      </c>
      <c r="J92" s="111">
        <v>48.029518689428215</v>
      </c>
      <c r="K92" s="10"/>
    </row>
    <row r="93" spans="1:11" ht="17.25" customHeight="1" x14ac:dyDescent="0.15">
      <c r="A93" s="76" t="s">
        <v>624</v>
      </c>
      <c r="B93" s="79">
        <v>216448</v>
      </c>
      <c r="C93" s="79">
        <v>104618</v>
      </c>
      <c r="D93" s="79">
        <v>111830</v>
      </c>
      <c r="E93" s="79">
        <v>102851</v>
      </c>
      <c r="F93" s="79">
        <v>49341</v>
      </c>
      <c r="G93" s="79">
        <v>53510</v>
      </c>
      <c r="H93" s="111">
        <v>47.52</v>
      </c>
      <c r="I93" s="111">
        <v>47.16</v>
      </c>
      <c r="J93" s="111">
        <v>47.85</v>
      </c>
      <c r="K93" s="10"/>
    </row>
    <row r="94" spans="1:11" ht="17.25" customHeight="1" x14ac:dyDescent="0.15">
      <c r="A94" s="76" t="s">
        <v>672</v>
      </c>
      <c r="B94" s="79">
        <v>221850</v>
      </c>
      <c r="C94" s="79">
        <v>107427</v>
      </c>
      <c r="D94" s="79">
        <v>114423</v>
      </c>
      <c r="E94" s="79">
        <v>100058</v>
      </c>
      <c r="F94" s="79">
        <v>47907</v>
      </c>
      <c r="G94" s="79">
        <v>52151</v>
      </c>
      <c r="H94" s="111">
        <v>45.1</v>
      </c>
      <c r="I94" s="111">
        <v>44.59</v>
      </c>
      <c r="J94" s="111">
        <v>45.58</v>
      </c>
      <c r="K94" s="10"/>
    </row>
    <row r="95" spans="1:11" ht="27.95" customHeight="1" x14ac:dyDescent="0.15">
      <c r="A95" s="75"/>
      <c r="B95" s="469" t="s">
        <v>276</v>
      </c>
      <c r="C95" s="469"/>
      <c r="D95" s="469"/>
      <c r="E95" s="469"/>
      <c r="F95" s="469"/>
      <c r="G95" s="469"/>
      <c r="H95" s="469"/>
      <c r="I95" s="469"/>
      <c r="J95" s="469"/>
      <c r="K95" s="10"/>
    </row>
    <row r="96" spans="1:11" ht="17.25" customHeight="1" x14ac:dyDescent="0.15">
      <c r="A96" s="76" t="s">
        <v>623</v>
      </c>
      <c r="B96" s="79">
        <f>C96+D96</f>
        <v>12234</v>
      </c>
      <c r="C96" s="79">
        <v>6054</v>
      </c>
      <c r="D96" s="79">
        <v>6180</v>
      </c>
      <c r="E96" s="79">
        <f>F96+G96</f>
        <v>8293</v>
      </c>
      <c r="F96" s="79">
        <v>4032</v>
      </c>
      <c r="G96" s="79">
        <v>4261</v>
      </c>
      <c r="H96" s="111">
        <f>E96/B96*100</f>
        <v>67.786496648683993</v>
      </c>
      <c r="I96" s="111">
        <f>F96/C96*100</f>
        <v>66.600594648166506</v>
      </c>
      <c r="J96" s="111">
        <f>G96/D96*100</f>
        <v>68.948220064724921</v>
      </c>
      <c r="K96" s="10"/>
    </row>
    <row r="97" spans="1:11" ht="17.25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43" t="s">
        <v>277</v>
      </c>
      <c r="K97" s="10"/>
    </row>
    <row r="98" spans="1:11" ht="17.25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7.25" customHeight="1" x14ac:dyDescent="0.15"/>
    <row r="100" spans="1:11" ht="17.25" customHeight="1" x14ac:dyDescent="0.15"/>
    <row r="101" spans="1:11" ht="17.25" customHeight="1" x14ac:dyDescent="0.15"/>
    <row r="102" spans="1:11" ht="17.25" customHeight="1" x14ac:dyDescent="0.15"/>
  </sheetData>
  <mergeCells count="20">
    <mergeCell ref="B36:J36"/>
    <mergeCell ref="B88:J88"/>
    <mergeCell ref="B95:J95"/>
    <mergeCell ref="B49:J49"/>
    <mergeCell ref="B57:J57"/>
    <mergeCell ref="B65:J65"/>
    <mergeCell ref="B72:J72"/>
    <mergeCell ref="B79:J79"/>
    <mergeCell ref="B81:J81"/>
    <mergeCell ref="B43:J43"/>
    <mergeCell ref="B30:J30"/>
    <mergeCell ref="B5:J5"/>
    <mergeCell ref="B12:J12"/>
    <mergeCell ref="B19:J19"/>
    <mergeCell ref="B24:J24"/>
    <mergeCell ref="I2:J2"/>
    <mergeCell ref="A3:A4"/>
    <mergeCell ref="B3:D3"/>
    <mergeCell ref="E3:G3"/>
    <mergeCell ref="H3:J3"/>
  </mergeCells>
  <phoneticPr fontId="3"/>
  <printOptions horizontalCentered="1"/>
  <pageMargins left="0.70866141732283472" right="0.70866141732283472" top="0.59055118110236227" bottom="0.31496062992125984" header="0.31496062992125984" footer="0.31496062992125984"/>
  <pageSetup paperSize="9" scale="86" fitToHeight="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85" zoomScaleSheetLayoutView="100" workbookViewId="0"/>
  </sheetViews>
  <sheetFormatPr defaultRowHeight="13.5" x14ac:dyDescent="0.15"/>
  <cols>
    <col min="1" max="7" width="14.625" customWidth="1"/>
  </cols>
  <sheetData>
    <row r="1" spans="1:8" ht="14.25" x14ac:dyDescent="0.15">
      <c r="A1" s="1" t="s">
        <v>733</v>
      </c>
      <c r="B1" s="8"/>
      <c r="C1" s="8"/>
      <c r="D1" s="8"/>
      <c r="E1" s="8"/>
      <c r="F1" s="8"/>
      <c r="G1" s="8"/>
      <c r="H1" s="8"/>
    </row>
    <row r="2" spans="1:8" x14ac:dyDescent="0.15">
      <c r="A2" s="9"/>
      <c r="B2" s="9"/>
      <c r="C2" s="9"/>
      <c r="D2" s="9"/>
      <c r="E2" s="9"/>
      <c r="F2" s="9"/>
      <c r="G2" s="139" t="s">
        <v>58</v>
      </c>
      <c r="H2" s="9"/>
    </row>
    <row r="3" spans="1:8" ht="24" customHeight="1" x14ac:dyDescent="0.15">
      <c r="A3" s="225" t="s">
        <v>59</v>
      </c>
      <c r="B3" s="226" t="s">
        <v>60</v>
      </c>
      <c r="C3" s="225" t="s">
        <v>61</v>
      </c>
      <c r="D3" s="227" t="s">
        <v>62</v>
      </c>
      <c r="E3" s="227" t="s">
        <v>63</v>
      </c>
      <c r="F3" s="224" t="s">
        <v>673</v>
      </c>
      <c r="G3" s="224" t="s">
        <v>64</v>
      </c>
      <c r="H3" s="10"/>
    </row>
    <row r="4" spans="1:8" ht="24" customHeight="1" x14ac:dyDescent="0.15">
      <c r="A4" s="225"/>
      <c r="B4" s="226"/>
      <c r="C4" s="225"/>
      <c r="D4" s="227"/>
      <c r="E4" s="227"/>
      <c r="F4" s="224"/>
      <c r="G4" s="224"/>
      <c r="H4" s="10"/>
    </row>
    <row r="5" spans="1:8" ht="24" customHeight="1" x14ac:dyDescent="0.15">
      <c r="A5" s="225"/>
      <c r="B5" s="226"/>
      <c r="C5" s="225"/>
      <c r="D5" s="227"/>
      <c r="E5" s="227"/>
      <c r="F5" s="224"/>
      <c r="G5" s="224"/>
      <c r="H5" s="10"/>
    </row>
    <row r="6" spans="1:8" ht="24" customHeight="1" x14ac:dyDescent="0.15">
      <c r="A6" s="76" t="s">
        <v>781</v>
      </c>
      <c r="B6" s="77">
        <v>2088</v>
      </c>
      <c r="C6" s="78">
        <v>1229</v>
      </c>
      <c r="D6" s="79">
        <v>360</v>
      </c>
      <c r="E6" s="79">
        <v>39</v>
      </c>
      <c r="F6" s="79">
        <v>116</v>
      </c>
      <c r="G6" s="79">
        <v>344</v>
      </c>
      <c r="H6" s="10"/>
    </row>
    <row r="7" spans="1:8" ht="24" customHeight="1" x14ac:dyDescent="0.15">
      <c r="A7" s="76" t="s">
        <v>780</v>
      </c>
      <c r="B7" s="77">
        <v>2094</v>
      </c>
      <c r="C7" s="78">
        <v>1190</v>
      </c>
      <c r="D7" s="79">
        <v>351</v>
      </c>
      <c r="E7" s="79">
        <v>39</v>
      </c>
      <c r="F7" s="79">
        <v>171</v>
      </c>
      <c r="G7" s="79">
        <v>343</v>
      </c>
      <c r="H7" s="10"/>
    </row>
    <row r="8" spans="1:8" ht="24" customHeight="1" x14ac:dyDescent="0.15">
      <c r="A8" s="76" t="s">
        <v>761</v>
      </c>
      <c r="B8" s="77">
        <v>2104</v>
      </c>
      <c r="C8" s="78">
        <v>1195</v>
      </c>
      <c r="D8" s="79">
        <v>347</v>
      </c>
      <c r="E8" s="79">
        <v>40</v>
      </c>
      <c r="F8" s="79">
        <v>171</v>
      </c>
      <c r="G8" s="79">
        <v>351</v>
      </c>
      <c r="H8" s="10"/>
    </row>
    <row r="9" spans="1:8" ht="24" customHeight="1" x14ac:dyDescent="0.15">
      <c r="A9" s="76" t="s">
        <v>752</v>
      </c>
      <c r="B9" s="77">
        <v>2072</v>
      </c>
      <c r="C9" s="78">
        <v>1173</v>
      </c>
      <c r="D9" s="79">
        <v>334</v>
      </c>
      <c r="E9" s="79">
        <v>39</v>
      </c>
      <c r="F9" s="79">
        <v>177</v>
      </c>
      <c r="G9" s="79">
        <v>349</v>
      </c>
      <c r="H9" s="10"/>
    </row>
    <row r="10" spans="1:8" s="61" customFormat="1" ht="24" customHeight="1" x14ac:dyDescent="0.15">
      <c r="A10" s="115" t="s">
        <v>779</v>
      </c>
      <c r="B10" s="91">
        <f>SUM(C10:G10)</f>
        <v>2074</v>
      </c>
      <c r="C10" s="128">
        <v>1330</v>
      </c>
      <c r="D10" s="128">
        <v>183</v>
      </c>
      <c r="E10" s="128">
        <v>38</v>
      </c>
      <c r="F10" s="128">
        <v>180</v>
      </c>
      <c r="G10" s="128">
        <v>343</v>
      </c>
      <c r="H10" s="8"/>
    </row>
    <row r="11" spans="1:8" x14ac:dyDescent="0.15">
      <c r="A11" s="3" t="s">
        <v>696</v>
      </c>
      <c r="B11" s="9"/>
      <c r="C11" s="9"/>
      <c r="D11" s="9"/>
      <c r="E11" s="9"/>
      <c r="F11" s="9"/>
      <c r="G11" s="139" t="s">
        <v>65</v>
      </c>
      <c r="H11" s="9"/>
    </row>
    <row r="12" spans="1:8" x14ac:dyDescent="0.15">
      <c r="A12" s="119"/>
      <c r="B12" s="9"/>
      <c r="C12" s="9"/>
      <c r="D12" s="9"/>
      <c r="E12" s="9"/>
      <c r="F12" s="9"/>
      <c r="G12" s="9"/>
      <c r="H12" s="9"/>
    </row>
  </sheetData>
  <mergeCells count="7">
    <mergeCell ref="G3:G5"/>
    <mergeCell ref="A3:A5"/>
    <mergeCell ref="B3:B5"/>
    <mergeCell ref="C3:C5"/>
    <mergeCell ref="D3:D5"/>
    <mergeCell ref="E3:E5"/>
    <mergeCell ref="F3:F5"/>
  </mergeCells>
  <phoneticPr fontId="3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zoomScaleNormal="100" zoomScaleSheetLayoutView="100" workbookViewId="0"/>
  </sheetViews>
  <sheetFormatPr defaultRowHeight="13.5" x14ac:dyDescent="0.15"/>
  <cols>
    <col min="1" max="1" width="2.75" customWidth="1"/>
    <col min="2" max="2" width="2.5" customWidth="1"/>
    <col min="3" max="3" width="31.875" customWidth="1"/>
    <col min="4" max="4" width="8.625" customWidth="1"/>
    <col min="6" max="6" width="2.75" customWidth="1"/>
    <col min="7" max="7" width="2.5" customWidth="1"/>
    <col min="8" max="8" width="31.75" customWidth="1"/>
    <col min="9" max="9" width="8.625" customWidth="1"/>
  </cols>
  <sheetData>
    <row r="1" spans="1:9" ht="14.25" x14ac:dyDescent="0.15">
      <c r="A1" s="11" t="s">
        <v>734</v>
      </c>
      <c r="B1" s="11"/>
      <c r="C1" s="12"/>
      <c r="D1" s="12"/>
      <c r="F1" s="13"/>
      <c r="G1" s="13"/>
      <c r="H1" s="13"/>
      <c r="I1" s="13"/>
    </row>
    <row r="2" spans="1:9" x14ac:dyDescent="0.15">
      <c r="A2" s="14"/>
      <c r="B2" s="14"/>
      <c r="C2" s="14"/>
      <c r="D2" s="14"/>
      <c r="F2" s="14"/>
      <c r="G2" s="14"/>
      <c r="H2" s="14"/>
      <c r="I2" s="15" t="s">
        <v>785</v>
      </c>
    </row>
    <row r="3" spans="1:9" x14ac:dyDescent="0.15">
      <c r="A3" s="244" t="s">
        <v>66</v>
      </c>
      <c r="B3" s="244"/>
      <c r="C3" s="244"/>
      <c r="D3" s="137" t="s">
        <v>67</v>
      </c>
      <c r="F3" s="244" t="s">
        <v>66</v>
      </c>
      <c r="G3" s="244"/>
      <c r="H3" s="244"/>
      <c r="I3" s="137" t="s">
        <v>67</v>
      </c>
    </row>
    <row r="4" spans="1:9" x14ac:dyDescent="0.15">
      <c r="A4" s="243" t="s">
        <v>68</v>
      </c>
      <c r="B4" s="243"/>
      <c r="C4" s="245"/>
      <c r="D4" s="80">
        <f>SUM(D5:D10)</f>
        <v>53</v>
      </c>
      <c r="F4" s="243" t="s">
        <v>684</v>
      </c>
      <c r="G4" s="243"/>
      <c r="H4" s="245"/>
      <c r="I4" s="80">
        <f>SUM(I5:I9)</f>
        <v>142</v>
      </c>
    </row>
    <row r="5" spans="1:9" x14ac:dyDescent="0.15">
      <c r="A5" s="81"/>
      <c r="B5" s="246" t="s">
        <v>70</v>
      </c>
      <c r="C5" s="246"/>
      <c r="D5" s="79">
        <v>5</v>
      </c>
      <c r="F5" s="82"/>
      <c r="G5" s="246" t="s">
        <v>703</v>
      </c>
      <c r="H5" s="246"/>
      <c r="I5" s="83">
        <v>17</v>
      </c>
    </row>
    <row r="6" spans="1:9" x14ac:dyDescent="0.15">
      <c r="A6" s="82"/>
      <c r="B6" s="246" t="s">
        <v>72</v>
      </c>
      <c r="C6" s="246"/>
      <c r="D6" s="83">
        <v>14</v>
      </c>
      <c r="F6" s="82"/>
      <c r="G6" s="246" t="s">
        <v>702</v>
      </c>
      <c r="H6" s="246"/>
      <c r="I6" s="83">
        <v>27</v>
      </c>
    </row>
    <row r="7" spans="1:9" x14ac:dyDescent="0.15">
      <c r="A7" s="82"/>
      <c r="B7" s="246" t="s">
        <v>339</v>
      </c>
      <c r="C7" s="246"/>
      <c r="D7" s="83">
        <v>7</v>
      </c>
      <c r="F7" s="82"/>
      <c r="G7" s="246" t="s">
        <v>701</v>
      </c>
      <c r="H7" s="246"/>
      <c r="I7" s="83">
        <v>18</v>
      </c>
    </row>
    <row r="8" spans="1:9" ht="18.75" customHeight="1" x14ac:dyDescent="0.15">
      <c r="A8" s="82"/>
      <c r="B8" s="246" t="s">
        <v>766</v>
      </c>
      <c r="C8" s="246"/>
      <c r="D8" s="83">
        <v>15</v>
      </c>
      <c r="F8" s="82"/>
      <c r="G8" s="233" t="s">
        <v>700</v>
      </c>
      <c r="H8" s="234"/>
      <c r="I8" s="83">
        <v>47</v>
      </c>
    </row>
    <row r="9" spans="1:9" ht="18.75" customHeight="1" x14ac:dyDescent="0.15">
      <c r="A9" s="82"/>
      <c r="B9" s="246" t="s">
        <v>75</v>
      </c>
      <c r="C9" s="246"/>
      <c r="D9" s="83">
        <v>9</v>
      </c>
      <c r="F9" s="82"/>
      <c r="G9" s="246" t="s">
        <v>762</v>
      </c>
      <c r="H9" s="246"/>
      <c r="I9" s="83">
        <v>33</v>
      </c>
    </row>
    <row r="10" spans="1:9" x14ac:dyDescent="0.15">
      <c r="A10" s="82"/>
      <c r="B10" s="82"/>
      <c r="C10" s="138" t="s">
        <v>77</v>
      </c>
      <c r="D10" s="83">
        <v>3</v>
      </c>
      <c r="F10" s="228" t="s">
        <v>69</v>
      </c>
      <c r="G10" s="229"/>
      <c r="H10" s="230"/>
      <c r="I10" s="80">
        <f>SUM(I11:I16)</f>
        <v>75</v>
      </c>
    </row>
    <row r="11" spans="1:9" ht="18.75" customHeight="1" x14ac:dyDescent="0.15">
      <c r="A11" s="243" t="s">
        <v>80</v>
      </c>
      <c r="B11" s="243"/>
      <c r="C11" s="243"/>
      <c r="D11" s="80">
        <f>SUM(D12:D20)</f>
        <v>102</v>
      </c>
      <c r="F11" s="123"/>
      <c r="G11" s="231" t="s">
        <v>71</v>
      </c>
      <c r="H11" s="232"/>
      <c r="I11" s="79">
        <v>12</v>
      </c>
    </row>
    <row r="12" spans="1:9" ht="18.75" customHeight="1" x14ac:dyDescent="0.15">
      <c r="A12" s="81"/>
      <c r="B12" s="233" t="s">
        <v>81</v>
      </c>
      <c r="C12" s="234"/>
      <c r="D12" s="79">
        <v>9</v>
      </c>
      <c r="F12" s="123"/>
      <c r="G12" s="233" t="s">
        <v>73</v>
      </c>
      <c r="H12" s="234"/>
      <c r="I12" s="79">
        <v>14</v>
      </c>
    </row>
    <row r="13" spans="1:9" ht="18.75" customHeight="1" x14ac:dyDescent="0.15">
      <c r="A13" s="81"/>
      <c r="B13" s="233" t="s">
        <v>690</v>
      </c>
      <c r="C13" s="234"/>
      <c r="D13" s="83">
        <v>6</v>
      </c>
      <c r="F13" s="82"/>
      <c r="G13" s="233" t="s">
        <v>74</v>
      </c>
      <c r="H13" s="234"/>
      <c r="I13" s="83">
        <v>19</v>
      </c>
    </row>
    <row r="14" spans="1:9" ht="18.75" customHeight="1" x14ac:dyDescent="0.15">
      <c r="A14" s="81"/>
      <c r="B14" s="233" t="s">
        <v>84</v>
      </c>
      <c r="C14" s="234"/>
      <c r="D14" s="83">
        <v>17</v>
      </c>
      <c r="F14" s="82"/>
      <c r="G14" s="233" t="s">
        <v>76</v>
      </c>
      <c r="H14" s="234"/>
      <c r="I14" s="83">
        <v>13</v>
      </c>
    </row>
    <row r="15" spans="1:9" ht="18.75" customHeight="1" x14ac:dyDescent="0.15">
      <c r="A15" s="82"/>
      <c r="B15" s="233" t="s">
        <v>340</v>
      </c>
      <c r="C15" s="234"/>
      <c r="D15" s="83">
        <v>18</v>
      </c>
      <c r="F15" s="82"/>
      <c r="G15" s="233" t="s">
        <v>699</v>
      </c>
      <c r="H15" s="234"/>
      <c r="I15" s="83">
        <v>11</v>
      </c>
    </row>
    <row r="16" spans="1:9" ht="18.75" customHeight="1" x14ac:dyDescent="0.15">
      <c r="A16" s="82"/>
      <c r="B16" s="233" t="s">
        <v>105</v>
      </c>
      <c r="C16" s="234"/>
      <c r="D16" s="83">
        <v>37</v>
      </c>
      <c r="F16" s="82"/>
      <c r="G16" s="233" t="s">
        <v>79</v>
      </c>
      <c r="H16" s="234"/>
      <c r="I16" s="83">
        <v>6</v>
      </c>
    </row>
    <row r="17" spans="1:9" ht="18.75" customHeight="1" x14ac:dyDescent="0.15">
      <c r="A17" s="82"/>
      <c r="B17" s="82"/>
      <c r="C17" s="138" t="s">
        <v>106</v>
      </c>
      <c r="D17" s="83">
        <v>6</v>
      </c>
      <c r="F17" s="228" t="s">
        <v>82</v>
      </c>
      <c r="G17" s="229"/>
      <c r="H17" s="230"/>
      <c r="I17" s="80">
        <f>SUM(I18:I25)</f>
        <v>133</v>
      </c>
    </row>
    <row r="18" spans="1:9" ht="18.75" customHeight="1" x14ac:dyDescent="0.15">
      <c r="A18" s="82"/>
      <c r="B18" s="82"/>
      <c r="C18" s="138" t="s">
        <v>107</v>
      </c>
      <c r="D18" s="83">
        <v>3</v>
      </c>
      <c r="F18" s="123"/>
      <c r="G18" s="231" t="s">
        <v>83</v>
      </c>
      <c r="H18" s="232"/>
      <c r="I18" s="79">
        <v>13</v>
      </c>
    </row>
    <row r="19" spans="1:9" ht="18.75" customHeight="1" x14ac:dyDescent="0.15">
      <c r="A19" s="82"/>
      <c r="B19" s="82"/>
      <c r="C19" s="138" t="s">
        <v>109</v>
      </c>
      <c r="D19" s="83">
        <v>4</v>
      </c>
      <c r="F19" s="82"/>
      <c r="G19" s="233" t="s">
        <v>85</v>
      </c>
      <c r="H19" s="234"/>
      <c r="I19" s="83">
        <v>15</v>
      </c>
    </row>
    <row r="20" spans="1:9" ht="18.75" customHeight="1" x14ac:dyDescent="0.15">
      <c r="A20" s="82"/>
      <c r="B20" s="82"/>
      <c r="C20" s="138" t="s">
        <v>389</v>
      </c>
      <c r="D20" s="83">
        <v>2</v>
      </c>
      <c r="F20" s="82"/>
      <c r="G20" s="233" t="s">
        <v>86</v>
      </c>
      <c r="H20" s="234"/>
      <c r="I20" s="83">
        <v>19</v>
      </c>
    </row>
    <row r="21" spans="1:9" ht="18.75" customHeight="1" x14ac:dyDescent="0.15">
      <c r="A21" s="228" t="s">
        <v>88</v>
      </c>
      <c r="B21" s="229"/>
      <c r="C21" s="230"/>
      <c r="D21" s="80">
        <f>SUM(D22:D26)</f>
        <v>131</v>
      </c>
      <c r="F21" s="82"/>
      <c r="G21" s="233" t="s">
        <v>87</v>
      </c>
      <c r="H21" s="234"/>
      <c r="I21" s="83">
        <v>16</v>
      </c>
    </row>
    <row r="22" spans="1:9" ht="18.75" customHeight="1" x14ac:dyDescent="0.15">
      <c r="A22" s="85"/>
      <c r="B22" s="233" t="s">
        <v>90</v>
      </c>
      <c r="C22" s="234"/>
      <c r="D22" s="79">
        <v>11</v>
      </c>
      <c r="F22" s="82"/>
      <c r="G22" s="233" t="s">
        <v>89</v>
      </c>
      <c r="H22" s="234"/>
      <c r="I22" s="83">
        <v>14</v>
      </c>
    </row>
    <row r="23" spans="1:9" ht="18.75" customHeight="1" x14ac:dyDescent="0.15">
      <c r="A23" s="81"/>
      <c r="B23" s="233" t="s">
        <v>341</v>
      </c>
      <c r="C23" s="234"/>
      <c r="D23" s="83">
        <v>20</v>
      </c>
      <c r="F23" s="82"/>
      <c r="G23" s="233" t="s">
        <v>91</v>
      </c>
      <c r="H23" s="234"/>
      <c r="I23" s="83">
        <v>23</v>
      </c>
    </row>
    <row r="24" spans="1:9" ht="18.75" customHeight="1" x14ac:dyDescent="0.15">
      <c r="A24" s="82"/>
      <c r="B24" s="233" t="s">
        <v>93</v>
      </c>
      <c r="C24" s="234"/>
      <c r="D24" s="83">
        <v>28</v>
      </c>
      <c r="F24" s="82"/>
      <c r="G24" s="233" t="s">
        <v>92</v>
      </c>
      <c r="H24" s="234"/>
      <c r="I24" s="83">
        <v>26</v>
      </c>
    </row>
    <row r="25" spans="1:9" ht="18.75" customHeight="1" x14ac:dyDescent="0.15">
      <c r="A25" s="81"/>
      <c r="B25" s="233" t="s">
        <v>95</v>
      </c>
      <c r="C25" s="234"/>
      <c r="D25" s="79">
        <v>32</v>
      </c>
      <c r="F25" s="82"/>
      <c r="G25" s="233" t="s">
        <v>94</v>
      </c>
      <c r="H25" s="234"/>
      <c r="I25" s="83">
        <v>7</v>
      </c>
    </row>
    <row r="26" spans="1:9" ht="18.75" customHeight="1" x14ac:dyDescent="0.15">
      <c r="A26" s="82"/>
      <c r="B26" s="233" t="s">
        <v>97</v>
      </c>
      <c r="C26" s="234"/>
      <c r="D26" s="83">
        <v>40</v>
      </c>
      <c r="F26" s="228" t="s">
        <v>96</v>
      </c>
      <c r="G26" s="229"/>
      <c r="H26" s="230"/>
      <c r="I26" s="80">
        <f>SUM(I27:I37)</f>
        <v>86</v>
      </c>
    </row>
    <row r="27" spans="1:9" ht="18.75" customHeight="1" x14ac:dyDescent="0.15">
      <c r="A27" s="228" t="s">
        <v>342</v>
      </c>
      <c r="B27" s="229"/>
      <c r="C27" s="230"/>
      <c r="D27" s="80">
        <f>SUM(D28:D36)</f>
        <v>102</v>
      </c>
      <c r="F27" s="82"/>
      <c r="G27" s="233" t="s">
        <v>98</v>
      </c>
      <c r="H27" s="234"/>
      <c r="I27" s="83">
        <v>11</v>
      </c>
    </row>
    <row r="28" spans="1:9" ht="18.75" customHeight="1" x14ac:dyDescent="0.15">
      <c r="A28" s="81"/>
      <c r="B28" s="233" t="s">
        <v>100</v>
      </c>
      <c r="C28" s="234"/>
      <c r="D28" s="79">
        <v>11</v>
      </c>
      <c r="F28" s="82"/>
      <c r="G28" s="84"/>
      <c r="H28" s="138" t="s">
        <v>131</v>
      </c>
      <c r="I28" s="83">
        <v>4</v>
      </c>
    </row>
    <row r="29" spans="1:9" x14ac:dyDescent="0.15">
      <c r="A29" s="81"/>
      <c r="B29" s="81"/>
      <c r="C29" s="138" t="s">
        <v>102</v>
      </c>
      <c r="D29" s="83">
        <v>35</v>
      </c>
      <c r="F29" s="82"/>
      <c r="G29" s="233" t="s">
        <v>99</v>
      </c>
      <c r="H29" s="234"/>
      <c r="I29" s="83">
        <v>15</v>
      </c>
    </row>
    <row r="30" spans="1:9" ht="18.75" customHeight="1" x14ac:dyDescent="0.15">
      <c r="A30" s="82"/>
      <c r="B30" s="233" t="s">
        <v>609</v>
      </c>
      <c r="C30" s="234"/>
      <c r="D30" s="79">
        <v>13</v>
      </c>
      <c r="F30" s="82"/>
      <c r="G30" s="82"/>
      <c r="H30" s="138" t="s">
        <v>132</v>
      </c>
      <c r="I30" s="83">
        <v>6</v>
      </c>
    </row>
    <row r="31" spans="1:9" ht="18.75" customHeight="1" x14ac:dyDescent="0.15">
      <c r="A31" s="82"/>
      <c r="B31" s="233" t="s">
        <v>698</v>
      </c>
      <c r="C31" s="234"/>
      <c r="D31" s="79">
        <v>8</v>
      </c>
      <c r="F31" s="86"/>
      <c r="G31" s="233" t="s">
        <v>101</v>
      </c>
      <c r="H31" s="234"/>
      <c r="I31" s="83">
        <v>14</v>
      </c>
    </row>
    <row r="32" spans="1:9" ht="18.75" customHeight="1" x14ac:dyDescent="0.15">
      <c r="A32" s="82"/>
      <c r="B32" s="233" t="s">
        <v>343</v>
      </c>
      <c r="C32" s="234"/>
      <c r="D32" s="79">
        <v>8</v>
      </c>
      <c r="F32" s="82"/>
      <c r="G32" s="87"/>
      <c r="H32" s="138" t="s">
        <v>345</v>
      </c>
      <c r="I32" s="83">
        <v>4</v>
      </c>
    </row>
    <row r="33" spans="1:9" ht="18.75" customHeight="1" x14ac:dyDescent="0.15">
      <c r="A33" s="82"/>
      <c r="B33" s="233" t="s">
        <v>610</v>
      </c>
      <c r="C33" s="234"/>
      <c r="D33" s="79">
        <v>7</v>
      </c>
      <c r="F33" s="82"/>
      <c r="G33" s="233" t="s">
        <v>103</v>
      </c>
      <c r="H33" s="234"/>
      <c r="I33" s="83">
        <v>8</v>
      </c>
    </row>
    <row r="34" spans="1:9" ht="18.75" customHeight="1" x14ac:dyDescent="0.15">
      <c r="A34" s="82"/>
      <c r="B34" s="233" t="s">
        <v>134</v>
      </c>
      <c r="C34" s="234"/>
      <c r="D34" s="79">
        <v>10</v>
      </c>
      <c r="F34" s="82"/>
      <c r="G34" s="88"/>
      <c r="H34" s="138" t="s">
        <v>104</v>
      </c>
      <c r="I34" s="83">
        <v>4</v>
      </c>
    </row>
    <row r="35" spans="1:9" ht="18.75" customHeight="1" x14ac:dyDescent="0.15">
      <c r="A35" s="82"/>
      <c r="B35" s="233" t="s">
        <v>388</v>
      </c>
      <c r="C35" s="234"/>
      <c r="D35" s="83">
        <v>6</v>
      </c>
      <c r="F35" s="82"/>
      <c r="G35" s="88"/>
      <c r="H35" s="138" t="s">
        <v>613</v>
      </c>
      <c r="I35" s="83">
        <v>3</v>
      </c>
    </row>
    <row r="36" spans="1:9" x14ac:dyDescent="0.15">
      <c r="A36" s="82"/>
      <c r="B36" s="233" t="s">
        <v>78</v>
      </c>
      <c r="C36" s="234"/>
      <c r="D36" s="83">
        <v>4</v>
      </c>
      <c r="F36" s="82"/>
      <c r="G36" s="233" t="s">
        <v>346</v>
      </c>
      <c r="H36" s="234"/>
      <c r="I36" s="83">
        <v>8</v>
      </c>
    </row>
    <row r="37" spans="1:9" ht="18.75" customHeight="1" x14ac:dyDescent="0.15">
      <c r="A37" s="228" t="s">
        <v>344</v>
      </c>
      <c r="B37" s="229"/>
      <c r="C37" s="230"/>
      <c r="D37" s="80">
        <f>SUM(D38:D42)</f>
        <v>150</v>
      </c>
      <c r="F37" s="82"/>
      <c r="G37" s="233" t="s">
        <v>347</v>
      </c>
      <c r="H37" s="234"/>
      <c r="I37" s="83">
        <v>9</v>
      </c>
    </row>
    <row r="38" spans="1:9" ht="18.75" customHeight="1" x14ac:dyDescent="0.15">
      <c r="A38" s="82"/>
      <c r="B38" s="233" t="s">
        <v>689</v>
      </c>
      <c r="C38" s="234"/>
      <c r="D38" s="83">
        <v>10</v>
      </c>
      <c r="F38" s="235" t="s">
        <v>133</v>
      </c>
      <c r="G38" s="235"/>
      <c r="H38" s="236"/>
      <c r="I38" s="83">
        <v>8</v>
      </c>
    </row>
    <row r="39" spans="1:9" ht="18.75" customHeight="1" x14ac:dyDescent="0.15">
      <c r="A39" s="82"/>
      <c r="B39" s="233" t="s">
        <v>688</v>
      </c>
      <c r="C39" s="234"/>
      <c r="D39" s="83">
        <v>27</v>
      </c>
      <c r="F39" s="237" t="s">
        <v>111</v>
      </c>
      <c r="G39" s="238"/>
      <c r="H39" s="239"/>
      <c r="I39" s="80">
        <v>11</v>
      </c>
    </row>
    <row r="40" spans="1:9" x14ac:dyDescent="0.15">
      <c r="A40" s="82"/>
      <c r="B40" s="233" t="s">
        <v>687</v>
      </c>
      <c r="C40" s="234"/>
      <c r="D40" s="83">
        <v>7</v>
      </c>
      <c r="F40" s="240" t="s">
        <v>112</v>
      </c>
      <c r="G40" s="241"/>
      <c r="H40" s="242"/>
      <c r="I40" s="80">
        <v>8</v>
      </c>
    </row>
    <row r="41" spans="1:9" ht="18.75" customHeight="1" x14ac:dyDescent="0.15">
      <c r="A41" s="82"/>
      <c r="B41" s="233" t="s">
        <v>697</v>
      </c>
      <c r="C41" s="234"/>
      <c r="D41" s="83">
        <v>12</v>
      </c>
      <c r="F41" s="255" t="s">
        <v>113</v>
      </c>
      <c r="G41" s="256"/>
      <c r="H41" s="257"/>
      <c r="I41" s="89">
        <f>D4+D11+D21+D27+D37+D43+D50+I4+I10+I17+I26+I38+I39+I40</f>
        <v>1330</v>
      </c>
    </row>
    <row r="42" spans="1:9" ht="18.75" customHeight="1" x14ac:dyDescent="0.15">
      <c r="A42" s="82"/>
      <c r="B42" s="233" t="s">
        <v>114</v>
      </c>
      <c r="C42" s="234"/>
      <c r="D42" s="83">
        <v>94</v>
      </c>
      <c r="F42" s="247" t="s">
        <v>115</v>
      </c>
      <c r="G42" s="248"/>
      <c r="H42" s="138" t="s">
        <v>116</v>
      </c>
      <c r="I42" s="90">
        <v>15</v>
      </c>
    </row>
    <row r="43" spans="1:9" ht="18.75" customHeight="1" x14ac:dyDescent="0.15">
      <c r="A43" s="228" t="s">
        <v>686</v>
      </c>
      <c r="B43" s="229"/>
      <c r="C43" s="230"/>
      <c r="D43" s="80">
        <f>SUM(D44:D49)</f>
        <v>147</v>
      </c>
      <c r="F43" s="249"/>
      <c r="G43" s="250"/>
      <c r="H43" s="138" t="s">
        <v>117</v>
      </c>
      <c r="I43" s="90">
        <v>7</v>
      </c>
    </row>
    <row r="44" spans="1:9" ht="18.75" customHeight="1" x14ac:dyDescent="0.15">
      <c r="A44" s="123"/>
      <c r="B44" s="231" t="s">
        <v>119</v>
      </c>
      <c r="C44" s="232"/>
      <c r="D44" s="83">
        <v>9</v>
      </c>
      <c r="F44" s="249"/>
      <c r="G44" s="250"/>
      <c r="H44" s="138" t="s">
        <v>118</v>
      </c>
      <c r="I44" s="90">
        <v>5</v>
      </c>
    </row>
    <row r="45" spans="1:9" x14ac:dyDescent="0.15">
      <c r="A45" s="82"/>
      <c r="B45" s="231" t="s">
        <v>122</v>
      </c>
      <c r="C45" s="232"/>
      <c r="D45" s="83">
        <v>61</v>
      </c>
      <c r="F45" s="249"/>
      <c r="G45" s="250"/>
      <c r="H45" s="138" t="s">
        <v>120</v>
      </c>
      <c r="I45" s="90">
        <v>11</v>
      </c>
    </row>
    <row r="46" spans="1:9" ht="18.75" customHeight="1" x14ac:dyDescent="0.15">
      <c r="A46" s="82"/>
      <c r="B46" s="231" t="s">
        <v>123</v>
      </c>
      <c r="C46" s="232"/>
      <c r="D46" s="83">
        <v>19</v>
      </c>
      <c r="F46" s="249"/>
      <c r="G46" s="250"/>
      <c r="H46" s="138" t="s">
        <v>121</v>
      </c>
      <c r="I46" s="90">
        <v>183</v>
      </c>
    </row>
    <row r="47" spans="1:9" ht="18.75" customHeight="1" x14ac:dyDescent="0.15">
      <c r="A47" s="82"/>
      <c r="B47" s="233" t="s">
        <v>126</v>
      </c>
      <c r="C47" s="234"/>
      <c r="D47" s="83">
        <v>26</v>
      </c>
      <c r="F47" s="249"/>
      <c r="G47" s="250"/>
      <c r="H47" s="138" t="s">
        <v>745</v>
      </c>
      <c r="I47" s="90">
        <v>343</v>
      </c>
    </row>
    <row r="48" spans="1:9" ht="18.75" customHeight="1" x14ac:dyDescent="0.15">
      <c r="A48" s="82"/>
      <c r="B48" s="233" t="s">
        <v>685</v>
      </c>
      <c r="C48" s="234"/>
      <c r="D48" s="83">
        <v>11</v>
      </c>
      <c r="F48" s="251"/>
      <c r="G48" s="252"/>
      <c r="H48" s="138" t="s">
        <v>643</v>
      </c>
      <c r="I48" s="90">
        <v>180</v>
      </c>
    </row>
    <row r="49" spans="1:9" ht="18.75" customHeight="1" x14ac:dyDescent="0.15">
      <c r="A49" s="82"/>
      <c r="B49" s="233" t="s">
        <v>129</v>
      </c>
      <c r="C49" s="234"/>
      <c r="D49" s="83">
        <v>21</v>
      </c>
      <c r="E49" s="122"/>
      <c r="F49" s="254" t="s">
        <v>125</v>
      </c>
      <c r="G49" s="254"/>
      <c r="H49" s="254"/>
      <c r="I49" s="89">
        <f>SUM(I42:I48)</f>
        <v>744</v>
      </c>
    </row>
    <row r="50" spans="1:9" ht="18.75" customHeight="1" x14ac:dyDescent="0.15">
      <c r="A50" s="228" t="s">
        <v>765</v>
      </c>
      <c r="B50" s="229"/>
      <c r="C50" s="230"/>
      <c r="D50" s="80">
        <f>SUM(D51:D53)</f>
        <v>182</v>
      </c>
      <c r="E50" s="122"/>
      <c r="F50" s="253" t="s">
        <v>127</v>
      </c>
      <c r="G50" s="253"/>
      <c r="H50" s="253"/>
      <c r="I50" s="91">
        <f>I41+I49</f>
        <v>2074</v>
      </c>
    </row>
    <row r="51" spans="1:9" ht="18.75" customHeight="1" x14ac:dyDescent="0.15">
      <c r="A51" s="82"/>
      <c r="B51" s="233" t="s">
        <v>784</v>
      </c>
      <c r="C51" s="234"/>
      <c r="D51" s="83">
        <v>12</v>
      </c>
      <c r="F51" s="121"/>
      <c r="G51" s="121"/>
      <c r="H51" s="121"/>
      <c r="I51" s="69" t="s">
        <v>65</v>
      </c>
    </row>
    <row r="52" spans="1:9" ht="18.75" customHeight="1" x14ac:dyDescent="0.15">
      <c r="A52" s="82"/>
      <c r="B52" s="233" t="s">
        <v>764</v>
      </c>
      <c r="C52" s="234"/>
      <c r="D52" s="83">
        <v>30</v>
      </c>
      <c r="F52" s="121"/>
      <c r="G52" s="121"/>
      <c r="H52" s="121"/>
      <c r="I52" s="69"/>
    </row>
    <row r="53" spans="1:9" ht="18.75" customHeight="1" x14ac:dyDescent="0.15">
      <c r="A53" s="82"/>
      <c r="B53" s="233" t="s">
        <v>783</v>
      </c>
      <c r="C53" s="234"/>
      <c r="D53" s="79">
        <v>140</v>
      </c>
      <c r="F53" s="112"/>
      <c r="G53" s="112"/>
      <c r="H53" s="113"/>
      <c r="I53" s="69"/>
    </row>
    <row r="54" spans="1:9" ht="18.75" customHeight="1" x14ac:dyDescent="0.15">
      <c r="A54" s="20" t="s">
        <v>130</v>
      </c>
      <c r="B54" s="120"/>
      <c r="C54" s="120"/>
      <c r="D54" s="18"/>
      <c r="F54" s="118"/>
      <c r="G54" s="118"/>
      <c r="H54" s="118"/>
      <c r="I54" s="114"/>
    </row>
    <row r="55" spans="1:9" x14ac:dyDescent="0.15">
      <c r="A55" s="20"/>
      <c r="B55" s="120"/>
      <c r="C55" s="120"/>
      <c r="D55" s="18"/>
    </row>
    <row r="56" spans="1:9" x14ac:dyDescent="0.15">
      <c r="B56" s="20"/>
      <c r="C56" s="16"/>
      <c r="D56" s="18"/>
    </row>
    <row r="57" spans="1:9" x14ac:dyDescent="0.15">
      <c r="A57" s="17"/>
      <c r="B57" s="17"/>
      <c r="C57" s="17"/>
      <c r="D57" s="17"/>
    </row>
    <row r="58" spans="1:9" x14ac:dyDescent="0.15">
      <c r="A58" s="17"/>
      <c r="B58" s="17"/>
      <c r="C58" s="19"/>
      <c r="D58" s="19"/>
    </row>
  </sheetData>
  <mergeCells count="82">
    <mergeCell ref="F50:H50"/>
    <mergeCell ref="B51:C51"/>
    <mergeCell ref="A27:C27"/>
    <mergeCell ref="B33:C33"/>
    <mergeCell ref="B34:C34"/>
    <mergeCell ref="B35:C35"/>
    <mergeCell ref="B28:C28"/>
    <mergeCell ref="B30:C30"/>
    <mergeCell ref="F49:H49"/>
    <mergeCell ref="F41:H41"/>
    <mergeCell ref="B9:C9"/>
    <mergeCell ref="G9:H9"/>
    <mergeCell ref="B52:C52"/>
    <mergeCell ref="A50:C50"/>
    <mergeCell ref="B22:C22"/>
    <mergeCell ref="G22:H22"/>
    <mergeCell ref="B23:C23"/>
    <mergeCell ref="B32:C32"/>
    <mergeCell ref="B24:C24"/>
    <mergeCell ref="G24:H24"/>
    <mergeCell ref="B25:C25"/>
    <mergeCell ref="B26:C26"/>
    <mergeCell ref="B46:C46"/>
    <mergeCell ref="B48:C48"/>
    <mergeCell ref="A43:C43"/>
    <mergeCell ref="F42:G48"/>
    <mergeCell ref="B6:C6"/>
    <mergeCell ref="G6:H6"/>
    <mergeCell ref="B7:C7"/>
    <mergeCell ref="B8:C8"/>
    <mergeCell ref="G8:H8"/>
    <mergeCell ref="G7:H7"/>
    <mergeCell ref="A3:C3"/>
    <mergeCell ref="F3:H3"/>
    <mergeCell ref="A4:C4"/>
    <mergeCell ref="F4:H4"/>
    <mergeCell ref="B5:C5"/>
    <mergeCell ref="G5:H5"/>
    <mergeCell ref="B12:C12"/>
    <mergeCell ref="A11:C11"/>
    <mergeCell ref="F10:H10"/>
    <mergeCell ref="B16:C16"/>
    <mergeCell ref="G16:H16"/>
    <mergeCell ref="G13:H13"/>
    <mergeCell ref="B14:C14"/>
    <mergeCell ref="G14:H14"/>
    <mergeCell ref="B15:C15"/>
    <mergeCell ref="G15:H15"/>
    <mergeCell ref="B13:C13"/>
    <mergeCell ref="G11:H11"/>
    <mergeCell ref="G12:H12"/>
    <mergeCell ref="A21:C21"/>
    <mergeCell ref="G21:H21"/>
    <mergeCell ref="B40:C40"/>
    <mergeCell ref="A37:C37"/>
    <mergeCell ref="G31:H31"/>
    <mergeCell ref="G36:H36"/>
    <mergeCell ref="B31:C31"/>
    <mergeCell ref="G23:H23"/>
    <mergeCell ref="G25:H25"/>
    <mergeCell ref="G37:H37"/>
    <mergeCell ref="G33:H33"/>
    <mergeCell ref="F38:H38"/>
    <mergeCell ref="F39:H39"/>
    <mergeCell ref="F40:H40"/>
    <mergeCell ref="B53:C53"/>
    <mergeCell ref="B36:C36"/>
    <mergeCell ref="B42:C42"/>
    <mergeCell ref="B41:C41"/>
    <mergeCell ref="B38:C38"/>
    <mergeCell ref="B49:C49"/>
    <mergeCell ref="B44:C44"/>
    <mergeCell ref="B47:C47"/>
    <mergeCell ref="B39:C39"/>
    <mergeCell ref="B45:C45"/>
    <mergeCell ref="F17:H17"/>
    <mergeCell ref="G18:H18"/>
    <mergeCell ref="F26:H26"/>
    <mergeCell ref="G27:H27"/>
    <mergeCell ref="G29:H29"/>
    <mergeCell ref="G19:H19"/>
    <mergeCell ref="G20:H20"/>
  </mergeCells>
  <phoneticPr fontId="3"/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437"/>
  <sheetViews>
    <sheetView view="pageBreakPreview" zoomScale="110" zoomScaleNormal="100" zoomScaleSheetLayoutView="110" workbookViewId="0">
      <selection sqref="A1:CH3"/>
    </sheetView>
  </sheetViews>
  <sheetFormatPr defaultColWidth="0" defaultRowHeight="0" customHeight="1" zeroHeight="1" x14ac:dyDescent="0.15"/>
  <cols>
    <col min="1" max="18" width="1" style="62" customWidth="1"/>
    <col min="19" max="19" width="2.375" style="62" customWidth="1"/>
    <col min="20" max="22" width="1" style="62" customWidth="1"/>
    <col min="23" max="23" width="1.75" style="62" customWidth="1"/>
    <col min="24" max="24" width="1" style="62" customWidth="1"/>
    <col min="25" max="25" width="2.375" style="62" customWidth="1"/>
    <col min="26" max="30" width="1" style="62" customWidth="1"/>
    <col min="31" max="31" width="3.125" style="62" customWidth="1"/>
    <col min="32" max="32" width="1" style="62" customWidth="1"/>
    <col min="33" max="33" width="1.625" style="62" customWidth="1"/>
    <col min="34" max="44" width="1" style="62" customWidth="1"/>
    <col min="45" max="45" width="1.125" style="62" customWidth="1"/>
    <col min="46" max="62" width="1" style="62" customWidth="1"/>
    <col min="63" max="63" width="1.375" style="62" customWidth="1"/>
    <col min="64" max="87" width="1" style="62" customWidth="1"/>
    <col min="88" max="130" width="1" style="62" hidden="1" customWidth="1"/>
    <col min="131" max="16384" width="0" style="62" hidden="1"/>
  </cols>
  <sheetData>
    <row r="1" spans="1:105" s="220" customFormat="1" ht="5.25" customHeight="1" x14ac:dyDescent="0.15">
      <c r="A1" s="444" t="s">
        <v>973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  <c r="BE1" s="444"/>
      <c r="BF1" s="444"/>
      <c r="BG1" s="444"/>
      <c r="BH1" s="444"/>
      <c r="BI1" s="444"/>
      <c r="BJ1" s="444"/>
      <c r="BK1" s="444"/>
      <c r="BL1" s="444"/>
      <c r="BM1" s="444"/>
      <c r="BN1" s="444"/>
      <c r="BO1" s="444"/>
      <c r="BP1" s="444"/>
      <c r="BQ1" s="444"/>
      <c r="BR1" s="444"/>
      <c r="BS1" s="444"/>
      <c r="BT1" s="444"/>
      <c r="BU1" s="444"/>
      <c r="BV1" s="444"/>
      <c r="BW1" s="444"/>
      <c r="BX1" s="444"/>
      <c r="BY1" s="444"/>
      <c r="BZ1" s="444"/>
      <c r="CA1" s="444"/>
      <c r="CB1" s="444"/>
      <c r="CC1" s="444"/>
      <c r="CD1" s="444"/>
      <c r="CE1" s="444"/>
      <c r="CF1" s="444"/>
      <c r="CG1" s="444"/>
      <c r="CH1" s="444"/>
      <c r="CI1" s="222"/>
      <c r="CJ1" s="222"/>
      <c r="CK1" s="222"/>
      <c r="CL1" s="222"/>
      <c r="CM1" s="222"/>
      <c r="CN1" s="222"/>
      <c r="CO1" s="222"/>
      <c r="CP1" s="222"/>
      <c r="CQ1" s="222"/>
      <c r="CR1" s="221"/>
      <c r="CS1" s="221"/>
      <c r="CT1" s="221"/>
      <c r="CU1" s="221"/>
      <c r="CV1" s="221"/>
      <c r="CW1" s="221"/>
      <c r="CX1" s="221"/>
      <c r="CY1" s="221"/>
      <c r="CZ1" s="221"/>
      <c r="DA1" s="221"/>
    </row>
    <row r="2" spans="1:105" s="220" customFormat="1" ht="5.25" customHeight="1" x14ac:dyDescent="0.15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  <c r="BC2" s="444"/>
      <c r="BD2" s="444"/>
      <c r="BE2" s="444"/>
      <c r="BF2" s="444"/>
      <c r="BG2" s="444"/>
      <c r="BH2" s="444"/>
      <c r="BI2" s="444"/>
      <c r="BJ2" s="444"/>
      <c r="BK2" s="444"/>
      <c r="BL2" s="444"/>
      <c r="BM2" s="444"/>
      <c r="BN2" s="444"/>
      <c r="BO2" s="444"/>
      <c r="BP2" s="444"/>
      <c r="BQ2" s="444"/>
      <c r="BR2" s="444"/>
      <c r="BS2" s="444"/>
      <c r="BT2" s="444"/>
      <c r="BU2" s="444"/>
      <c r="BV2" s="444"/>
      <c r="BW2" s="444"/>
      <c r="BX2" s="444"/>
      <c r="BY2" s="444"/>
      <c r="BZ2" s="444"/>
      <c r="CA2" s="444"/>
      <c r="CB2" s="444"/>
      <c r="CC2" s="444"/>
      <c r="CD2" s="444"/>
      <c r="CE2" s="444"/>
      <c r="CF2" s="444"/>
      <c r="CG2" s="444"/>
      <c r="CH2" s="444"/>
      <c r="CI2" s="222"/>
      <c r="CJ2" s="222"/>
      <c r="CK2" s="222"/>
      <c r="CL2" s="222"/>
      <c r="CM2" s="222"/>
      <c r="CN2" s="222"/>
      <c r="CO2" s="222"/>
      <c r="CP2" s="222"/>
      <c r="CQ2" s="222"/>
      <c r="CR2" s="221"/>
      <c r="CS2" s="221"/>
      <c r="CT2" s="221"/>
      <c r="CU2" s="221"/>
      <c r="CV2" s="221"/>
      <c r="CW2" s="221"/>
      <c r="CX2" s="221"/>
      <c r="CY2" s="221"/>
      <c r="CZ2" s="221"/>
      <c r="DA2" s="221"/>
    </row>
    <row r="3" spans="1:105" s="220" customFormat="1" ht="5.25" customHeight="1" x14ac:dyDescent="0.1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4"/>
      <c r="BP3" s="444"/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4"/>
      <c r="CD3" s="444"/>
      <c r="CE3" s="444"/>
      <c r="CF3" s="444"/>
      <c r="CG3" s="444"/>
      <c r="CH3" s="444"/>
      <c r="CI3" s="222"/>
      <c r="CJ3" s="222"/>
      <c r="CK3" s="222"/>
      <c r="CL3" s="222"/>
      <c r="CM3" s="222"/>
      <c r="CN3" s="222"/>
      <c r="CO3" s="222"/>
      <c r="CP3" s="222"/>
      <c r="CQ3" s="222"/>
      <c r="CR3" s="221"/>
      <c r="CS3" s="221"/>
      <c r="CT3" s="221"/>
      <c r="CU3" s="221"/>
      <c r="CV3" s="221"/>
      <c r="CW3" s="221"/>
      <c r="CX3" s="221"/>
      <c r="CY3" s="221"/>
      <c r="CZ3" s="221"/>
      <c r="DA3" s="221"/>
    </row>
    <row r="4" spans="1:105" s="68" customFormat="1" ht="10.5" customHeight="1" x14ac:dyDescent="0.1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6"/>
      <c r="BJ4" s="219"/>
      <c r="BK4" s="219"/>
      <c r="BL4" s="218"/>
      <c r="BM4" s="216"/>
      <c r="BN4" s="216"/>
      <c r="BO4" s="217"/>
      <c r="BP4" s="217"/>
      <c r="BQ4" s="217"/>
      <c r="BR4" s="216"/>
      <c r="BS4" s="216"/>
      <c r="BT4" s="216"/>
      <c r="BU4" s="216"/>
      <c r="BV4" s="216"/>
      <c r="BW4" s="216"/>
      <c r="BX4" s="216"/>
      <c r="BY4" s="143"/>
      <c r="BZ4" s="143"/>
      <c r="CA4" s="143"/>
      <c r="CB4" s="215" t="s">
        <v>972</v>
      </c>
      <c r="CC4" s="143"/>
      <c r="CD4" s="407"/>
      <c r="CE4" s="407"/>
      <c r="CF4" s="445"/>
      <c r="CG4" s="445"/>
      <c r="CH4" s="446"/>
      <c r="CI4" s="446"/>
      <c r="CJ4" s="445"/>
      <c r="CK4" s="445"/>
      <c r="CL4" s="260"/>
      <c r="CM4" s="260"/>
      <c r="CN4" s="260"/>
      <c r="CO4" s="260"/>
      <c r="CP4" s="260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</row>
    <row r="5" spans="1:105" s="148" customFormat="1" ht="5.25" customHeight="1" x14ac:dyDescent="0.15">
      <c r="G5" s="260" t="s">
        <v>354</v>
      </c>
      <c r="H5" s="260"/>
      <c r="I5" s="260"/>
      <c r="J5" s="260"/>
      <c r="K5" s="260"/>
      <c r="L5" s="260"/>
      <c r="M5" s="260"/>
      <c r="N5" s="260"/>
      <c r="O5" s="261"/>
      <c r="P5" s="261"/>
      <c r="Q5" s="261"/>
      <c r="R5" s="261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</row>
    <row r="6" spans="1:105" s="148" customFormat="1" ht="5.25" customHeight="1" x14ac:dyDescent="0.15"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1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</row>
    <row r="7" spans="1:105" s="148" customFormat="1" ht="5.25" customHeight="1" x14ac:dyDescent="0.15">
      <c r="BO7" s="393" t="s">
        <v>971</v>
      </c>
      <c r="BP7" s="393"/>
      <c r="BQ7" s="393"/>
      <c r="BR7" s="447"/>
      <c r="BS7" s="447"/>
      <c r="BT7" s="447"/>
      <c r="BU7" s="447"/>
      <c r="BV7" s="447"/>
      <c r="BW7" s="447"/>
      <c r="BX7" s="447"/>
      <c r="BY7" s="447"/>
      <c r="BZ7" s="447"/>
      <c r="CA7" s="447"/>
      <c r="CB7" s="447"/>
    </row>
    <row r="8" spans="1:105" s="148" customFormat="1" ht="5.25" customHeight="1" x14ac:dyDescent="0.15">
      <c r="L8" s="171"/>
      <c r="M8" s="262" t="s">
        <v>68</v>
      </c>
      <c r="N8" s="262"/>
      <c r="O8" s="262"/>
      <c r="P8" s="262"/>
      <c r="Q8" s="262"/>
      <c r="R8" s="262"/>
      <c r="S8" s="262"/>
      <c r="T8" s="171"/>
      <c r="U8" s="171"/>
      <c r="V8" s="314" t="s">
        <v>70</v>
      </c>
      <c r="W8" s="314"/>
      <c r="X8" s="314"/>
      <c r="Y8" s="314"/>
      <c r="Z8" s="314"/>
      <c r="AA8" s="314"/>
      <c r="AB8" s="314"/>
      <c r="AC8" s="314"/>
      <c r="AD8" s="171"/>
      <c r="AE8" s="171"/>
      <c r="AF8" s="171"/>
      <c r="AG8" s="171"/>
      <c r="AH8" s="273" t="s">
        <v>970</v>
      </c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O8" s="447"/>
      <c r="BP8" s="447"/>
      <c r="BQ8" s="447"/>
      <c r="BR8" s="447"/>
      <c r="BS8" s="447"/>
      <c r="BT8" s="447"/>
      <c r="BU8" s="447"/>
      <c r="BV8" s="447"/>
      <c r="BW8" s="447"/>
      <c r="BX8" s="447"/>
      <c r="BY8" s="447"/>
      <c r="BZ8" s="447"/>
      <c r="CA8" s="447"/>
      <c r="CB8" s="447"/>
    </row>
    <row r="9" spans="1:105" s="148" customFormat="1" ht="5.25" customHeight="1" x14ac:dyDescent="0.15">
      <c r="L9" s="67"/>
      <c r="M9" s="262"/>
      <c r="N9" s="262"/>
      <c r="O9" s="262"/>
      <c r="P9" s="262"/>
      <c r="Q9" s="262"/>
      <c r="R9" s="262"/>
      <c r="S9" s="262"/>
      <c r="U9" s="67"/>
      <c r="V9" s="314"/>
      <c r="W9" s="314"/>
      <c r="X9" s="314"/>
      <c r="Y9" s="314"/>
      <c r="Z9" s="314"/>
      <c r="AA9" s="314"/>
      <c r="AB9" s="314"/>
      <c r="AC9" s="314"/>
      <c r="AH9" s="273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O9" s="393" t="s">
        <v>969</v>
      </c>
      <c r="BP9" s="393"/>
      <c r="BQ9" s="393"/>
      <c r="BR9" s="393"/>
      <c r="BS9" s="393"/>
      <c r="BU9" s="260" t="s">
        <v>968</v>
      </c>
      <c r="BV9" s="260"/>
      <c r="BW9" s="260"/>
      <c r="BX9" s="260"/>
      <c r="BY9" s="260"/>
      <c r="BZ9" s="260"/>
      <c r="CA9" s="260"/>
      <c r="CB9" s="260"/>
    </row>
    <row r="10" spans="1:105" s="148" customFormat="1" ht="5.25" customHeight="1" x14ac:dyDescent="0.15">
      <c r="L10" s="186"/>
      <c r="Q10" s="177"/>
      <c r="R10" s="152"/>
      <c r="S10" s="152"/>
      <c r="U10" s="193"/>
      <c r="V10" s="314" t="s">
        <v>72</v>
      </c>
      <c r="W10" s="314"/>
      <c r="X10" s="314"/>
      <c r="Y10" s="314"/>
      <c r="Z10" s="314"/>
      <c r="AA10" s="314"/>
      <c r="AB10" s="314"/>
      <c r="AC10" s="314"/>
      <c r="AD10" s="171"/>
      <c r="AE10" s="171"/>
      <c r="AF10" s="171"/>
      <c r="AG10" s="171"/>
      <c r="AH10" s="273" t="s">
        <v>967</v>
      </c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O10" s="393"/>
      <c r="BP10" s="393"/>
      <c r="BQ10" s="393"/>
      <c r="BR10" s="393"/>
      <c r="BS10" s="393"/>
      <c r="BU10" s="260"/>
      <c r="BV10" s="260"/>
      <c r="BW10" s="260"/>
      <c r="BX10" s="260"/>
      <c r="BY10" s="260"/>
      <c r="BZ10" s="260"/>
      <c r="CA10" s="260"/>
      <c r="CB10" s="260"/>
    </row>
    <row r="11" spans="1:105" s="148" customFormat="1" ht="5.25" customHeight="1" x14ac:dyDescent="0.15">
      <c r="L11" s="186"/>
      <c r="Q11" s="149"/>
      <c r="R11" s="131"/>
      <c r="S11" s="149"/>
      <c r="U11" s="67"/>
      <c r="V11" s="314"/>
      <c r="W11" s="314"/>
      <c r="X11" s="314"/>
      <c r="Y11" s="314"/>
      <c r="Z11" s="314"/>
      <c r="AA11" s="314"/>
      <c r="AB11" s="314"/>
      <c r="AC11" s="314"/>
      <c r="AH11" s="273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</row>
    <row r="12" spans="1:105" s="148" customFormat="1" ht="5.25" customHeight="1" x14ac:dyDescent="0.15">
      <c r="L12" s="186"/>
      <c r="Q12" s="149"/>
      <c r="R12" s="131"/>
      <c r="S12" s="149"/>
      <c r="U12" s="186"/>
      <c r="V12" s="133"/>
      <c r="W12" s="133"/>
      <c r="X12" s="133"/>
      <c r="Y12" s="133"/>
      <c r="Z12" s="155"/>
      <c r="AA12" s="156"/>
      <c r="AB12" s="314" t="s">
        <v>966</v>
      </c>
      <c r="AC12" s="314"/>
      <c r="AD12" s="314"/>
      <c r="AE12" s="314"/>
      <c r="AF12" s="314"/>
      <c r="AG12" s="314"/>
      <c r="AH12" s="314"/>
      <c r="AI12" s="314"/>
      <c r="AJ12" s="263"/>
      <c r="AK12" s="263"/>
      <c r="AL12" s="263"/>
      <c r="AM12" s="263"/>
      <c r="AN12" s="149"/>
      <c r="AO12" s="149"/>
      <c r="AP12" s="273" t="s">
        <v>965</v>
      </c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O12" s="398"/>
      <c r="BP12" s="399"/>
      <c r="BQ12" s="399"/>
      <c r="BR12" s="399"/>
      <c r="BS12" s="400"/>
      <c r="BU12" s="260" t="s">
        <v>964</v>
      </c>
      <c r="BV12" s="260"/>
      <c r="BW12" s="260"/>
      <c r="BX12" s="260"/>
      <c r="BY12" s="260"/>
      <c r="BZ12" s="260"/>
      <c r="CA12" s="260"/>
      <c r="CB12" s="260"/>
    </row>
    <row r="13" spans="1:105" s="148" customFormat="1" ht="5.25" customHeight="1" x14ac:dyDescent="0.15">
      <c r="L13" s="186"/>
      <c r="Q13" s="149"/>
      <c r="R13" s="131"/>
      <c r="S13" s="149"/>
      <c r="U13" s="186"/>
      <c r="V13" s="133"/>
      <c r="W13" s="133"/>
      <c r="X13" s="133"/>
      <c r="Y13" s="185"/>
      <c r="Z13" s="133"/>
      <c r="AA13" s="133"/>
      <c r="AB13" s="314"/>
      <c r="AC13" s="314"/>
      <c r="AD13" s="314"/>
      <c r="AE13" s="314"/>
      <c r="AF13" s="314"/>
      <c r="AG13" s="314"/>
      <c r="AH13" s="314"/>
      <c r="AI13" s="314"/>
      <c r="AJ13" s="263"/>
      <c r="AK13" s="263"/>
      <c r="AL13" s="263"/>
      <c r="AM13" s="263"/>
      <c r="AN13" s="170"/>
      <c r="AO13" s="170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O13" s="401"/>
      <c r="BP13" s="402"/>
      <c r="BQ13" s="402"/>
      <c r="BR13" s="402"/>
      <c r="BS13" s="403"/>
      <c r="BU13" s="260"/>
      <c r="BV13" s="260"/>
      <c r="BW13" s="260"/>
      <c r="BX13" s="260"/>
      <c r="BY13" s="260"/>
      <c r="BZ13" s="260"/>
      <c r="CA13" s="260"/>
      <c r="CB13" s="260"/>
    </row>
    <row r="14" spans="1:105" s="148" customFormat="1" ht="5.25" customHeight="1" x14ac:dyDescent="0.15">
      <c r="L14" s="186"/>
      <c r="Q14" s="149"/>
      <c r="R14" s="131"/>
      <c r="S14" s="149"/>
      <c r="U14" s="186"/>
      <c r="V14" s="133"/>
      <c r="W14" s="133"/>
      <c r="X14" s="133"/>
      <c r="Y14" s="185"/>
      <c r="Z14" s="133"/>
      <c r="AA14" s="133"/>
      <c r="AB14" s="262" t="s">
        <v>963</v>
      </c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436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</row>
    <row r="15" spans="1:105" s="148" customFormat="1" ht="5.25" customHeight="1" x14ac:dyDescent="0.15">
      <c r="L15" s="186"/>
      <c r="Q15" s="149"/>
      <c r="R15" s="131"/>
      <c r="S15" s="149"/>
      <c r="U15" s="186"/>
      <c r="V15" s="133"/>
      <c r="W15" s="133"/>
      <c r="X15" s="133"/>
      <c r="Y15" s="133"/>
      <c r="Z15" s="154"/>
      <c r="AA15" s="154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O15" s="289"/>
      <c r="BP15" s="437"/>
      <c r="BQ15" s="437"/>
      <c r="BR15" s="437"/>
      <c r="BS15" s="438"/>
      <c r="BU15" s="260" t="s">
        <v>962</v>
      </c>
      <c r="BV15" s="260"/>
      <c r="BW15" s="260"/>
      <c r="BX15" s="260"/>
      <c r="BY15" s="260"/>
      <c r="BZ15" s="260"/>
      <c r="CA15" s="260"/>
      <c r="CB15" s="260"/>
    </row>
    <row r="16" spans="1:105" s="148" customFormat="1" ht="5.25" customHeight="1" x14ac:dyDescent="0.15">
      <c r="F16" s="151"/>
      <c r="G16" s="151"/>
      <c r="H16" s="151"/>
      <c r="I16" s="151"/>
      <c r="J16" s="151"/>
      <c r="K16" s="151"/>
      <c r="L16" s="186"/>
      <c r="M16" s="151"/>
      <c r="N16" s="151"/>
      <c r="O16" s="151"/>
      <c r="P16" s="151"/>
      <c r="Q16" s="151"/>
      <c r="R16" s="151"/>
      <c r="S16" s="151"/>
      <c r="U16" s="193"/>
      <c r="V16" s="262" t="s">
        <v>339</v>
      </c>
      <c r="W16" s="262"/>
      <c r="X16" s="262"/>
      <c r="Y16" s="262"/>
      <c r="Z16" s="262"/>
      <c r="AA16" s="262"/>
      <c r="AB16" s="262"/>
      <c r="AC16" s="262"/>
      <c r="AD16" s="171"/>
      <c r="AE16" s="171"/>
      <c r="AF16" s="171"/>
      <c r="AG16" s="171"/>
      <c r="AH16" s="273" t="s">
        <v>961</v>
      </c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149"/>
      <c r="BL16" s="149"/>
      <c r="BM16" s="149"/>
      <c r="BN16" s="149"/>
      <c r="BO16" s="439"/>
      <c r="BP16" s="440"/>
      <c r="BQ16" s="440"/>
      <c r="BR16" s="440"/>
      <c r="BS16" s="441"/>
      <c r="BU16" s="260"/>
      <c r="BV16" s="260"/>
      <c r="BW16" s="260"/>
      <c r="BX16" s="260"/>
      <c r="BY16" s="260"/>
      <c r="BZ16" s="260"/>
      <c r="CA16" s="260"/>
      <c r="CB16" s="260"/>
      <c r="CC16" s="149"/>
      <c r="CD16" s="149"/>
      <c r="CE16" s="149"/>
      <c r="CF16" s="149"/>
      <c r="CG16" s="149"/>
    </row>
    <row r="17" spans="6:86" s="148" customFormat="1" ht="5.25" customHeight="1" x14ac:dyDescent="0.15">
      <c r="F17" s="151"/>
      <c r="G17" s="151"/>
      <c r="H17" s="151"/>
      <c r="I17" s="151"/>
      <c r="J17" s="151"/>
      <c r="K17" s="151"/>
      <c r="L17" s="186"/>
      <c r="M17" s="151"/>
      <c r="N17" s="151"/>
      <c r="O17" s="151"/>
      <c r="P17" s="151"/>
      <c r="Q17" s="151"/>
      <c r="R17" s="151"/>
      <c r="S17" s="151"/>
      <c r="U17" s="67"/>
      <c r="V17" s="262"/>
      <c r="W17" s="262"/>
      <c r="X17" s="262"/>
      <c r="Y17" s="262"/>
      <c r="Z17" s="262"/>
      <c r="AA17" s="262"/>
      <c r="AB17" s="262"/>
      <c r="AC17" s="262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149"/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49"/>
      <c r="CB17" s="149"/>
      <c r="CC17" s="149"/>
      <c r="CD17" s="149"/>
      <c r="CE17" s="149"/>
      <c r="CF17" s="149"/>
      <c r="CG17" s="149"/>
    </row>
    <row r="18" spans="6:86" s="148" customFormat="1" ht="5.25" customHeight="1" x14ac:dyDescent="0.15">
      <c r="F18" s="151"/>
      <c r="G18" s="151"/>
      <c r="H18" s="151"/>
      <c r="I18" s="151"/>
      <c r="J18" s="151"/>
      <c r="K18" s="151"/>
      <c r="L18" s="186"/>
      <c r="M18" s="151"/>
      <c r="N18" s="151"/>
      <c r="O18" s="151"/>
      <c r="P18" s="151"/>
      <c r="Q18" s="151"/>
      <c r="R18" s="151"/>
      <c r="S18" s="151"/>
      <c r="U18" s="186"/>
      <c r="V18" s="442" t="s">
        <v>960</v>
      </c>
      <c r="W18" s="442"/>
      <c r="X18" s="442"/>
      <c r="Y18" s="442"/>
      <c r="Z18" s="442"/>
      <c r="AA18" s="442"/>
      <c r="AB18" s="442"/>
      <c r="AC18" s="442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  <c r="BZ18" s="149"/>
      <c r="CA18" s="149"/>
      <c r="CB18" s="149"/>
      <c r="CC18" s="149"/>
      <c r="CD18" s="149"/>
      <c r="CE18" s="149"/>
      <c r="CF18" s="149"/>
      <c r="CG18" s="149"/>
    </row>
    <row r="19" spans="6:86" s="148" customFormat="1" ht="5.25" customHeight="1" x14ac:dyDescent="0.15">
      <c r="F19" s="151"/>
      <c r="G19" s="151"/>
      <c r="H19" s="151"/>
      <c r="I19" s="151"/>
      <c r="J19" s="151"/>
      <c r="K19" s="151"/>
      <c r="L19" s="186"/>
      <c r="M19" s="151"/>
      <c r="N19" s="151"/>
      <c r="O19" s="151"/>
      <c r="P19" s="151"/>
      <c r="Q19" s="151"/>
      <c r="R19" s="151"/>
      <c r="S19" s="151"/>
      <c r="U19" s="193"/>
      <c r="V19" s="442"/>
      <c r="W19" s="442"/>
      <c r="X19" s="442"/>
      <c r="Y19" s="442"/>
      <c r="Z19" s="442"/>
      <c r="AA19" s="442"/>
      <c r="AB19" s="442"/>
      <c r="AC19" s="442"/>
      <c r="AD19" s="171"/>
      <c r="AE19" s="171"/>
      <c r="AF19" s="171"/>
      <c r="AG19" s="171"/>
      <c r="AH19" s="260" t="s">
        <v>959</v>
      </c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</row>
    <row r="20" spans="6:86" s="148" customFormat="1" ht="5.25" customHeight="1" x14ac:dyDescent="0.15">
      <c r="L20" s="186"/>
      <c r="R20" s="151"/>
      <c r="U20" s="67"/>
      <c r="V20" s="442"/>
      <c r="W20" s="442"/>
      <c r="X20" s="442"/>
      <c r="Y20" s="442"/>
      <c r="Z20" s="442"/>
      <c r="AA20" s="442"/>
      <c r="AB20" s="442"/>
      <c r="AC20" s="442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</row>
    <row r="21" spans="6:86" s="148" customFormat="1" ht="5.25" customHeight="1" x14ac:dyDescent="0.15">
      <c r="L21" s="186"/>
      <c r="R21" s="151"/>
      <c r="U21" s="186"/>
      <c r="V21" s="442"/>
      <c r="W21" s="442"/>
      <c r="X21" s="442"/>
      <c r="Y21" s="442"/>
      <c r="Z21" s="442"/>
      <c r="AA21" s="442"/>
      <c r="AB21" s="442"/>
      <c r="AC21" s="442"/>
    </row>
    <row r="22" spans="6:86" s="148" customFormat="1" ht="5.25" customHeight="1" x14ac:dyDescent="0.15">
      <c r="L22" s="186"/>
      <c r="R22" s="151"/>
      <c r="U22" s="193"/>
      <c r="V22" s="317" t="s">
        <v>75</v>
      </c>
      <c r="W22" s="317"/>
      <c r="X22" s="317"/>
      <c r="Y22" s="317"/>
      <c r="Z22" s="317"/>
      <c r="AA22" s="317"/>
      <c r="AB22" s="317"/>
      <c r="AC22" s="317"/>
      <c r="AD22" s="171"/>
      <c r="AE22" s="171"/>
      <c r="AF22" s="171"/>
      <c r="AG22" s="171"/>
      <c r="AH22" s="274" t="s">
        <v>958</v>
      </c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U22" s="143"/>
    </row>
    <row r="23" spans="6:86" s="148" customFormat="1" ht="5.25" customHeight="1" x14ac:dyDescent="0.15">
      <c r="L23" s="186"/>
      <c r="R23" s="151"/>
      <c r="U23" s="64"/>
      <c r="V23" s="317"/>
      <c r="W23" s="317"/>
      <c r="X23" s="317"/>
      <c r="Y23" s="317"/>
      <c r="Z23" s="317"/>
      <c r="AA23" s="317"/>
      <c r="AB23" s="317"/>
      <c r="AC23" s="317"/>
      <c r="AF23" s="151"/>
      <c r="AG23" s="151"/>
      <c r="AH23" s="274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O23" s="443"/>
      <c r="BP23" s="443"/>
      <c r="BQ23" s="443"/>
      <c r="BR23" s="443"/>
      <c r="BS23" s="443"/>
      <c r="BU23" s="338"/>
      <c r="BV23" s="338"/>
      <c r="BW23" s="338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</row>
    <row r="24" spans="6:86" s="148" customFormat="1" ht="5.25" customHeight="1" x14ac:dyDescent="0.15">
      <c r="L24" s="186"/>
      <c r="R24" s="151"/>
      <c r="U24" s="151"/>
      <c r="V24" s="150"/>
      <c r="W24" s="150"/>
      <c r="X24" s="150"/>
      <c r="Y24" s="150"/>
      <c r="Z24" s="146"/>
      <c r="AA24" s="147"/>
      <c r="AB24" s="314" t="s">
        <v>77</v>
      </c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176"/>
      <c r="AO24" s="176"/>
      <c r="AP24" s="273" t="s">
        <v>957</v>
      </c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O24" s="443"/>
      <c r="BP24" s="443"/>
      <c r="BQ24" s="443"/>
      <c r="BR24" s="443"/>
      <c r="BS24" s="443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</row>
    <row r="25" spans="6:86" s="148" customFormat="1" ht="5.25" customHeight="1" x14ac:dyDescent="0.15">
      <c r="L25" s="186"/>
      <c r="R25" s="151"/>
      <c r="U25" s="151"/>
      <c r="V25" s="150"/>
      <c r="W25" s="150"/>
      <c r="X25" s="150"/>
      <c r="Y25" s="150"/>
      <c r="Z25" s="150"/>
      <c r="AA25" s="150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149"/>
      <c r="AO25" s="149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</row>
    <row r="26" spans="6:86" s="148" customFormat="1" ht="5.25" customHeight="1" x14ac:dyDescent="0.15">
      <c r="L26" s="193"/>
      <c r="M26" s="314" t="s">
        <v>80</v>
      </c>
      <c r="N26" s="314"/>
      <c r="O26" s="314"/>
      <c r="P26" s="314"/>
      <c r="Q26" s="314"/>
      <c r="R26" s="314"/>
      <c r="S26" s="314"/>
      <c r="T26" s="171"/>
      <c r="U26" s="171"/>
      <c r="V26" s="314" t="s">
        <v>81</v>
      </c>
      <c r="W26" s="314"/>
      <c r="X26" s="314"/>
      <c r="Y26" s="314"/>
      <c r="Z26" s="314"/>
      <c r="AA26" s="314"/>
      <c r="AB26" s="314"/>
      <c r="AC26" s="314"/>
      <c r="AD26" s="171"/>
      <c r="AE26" s="171"/>
      <c r="AF26" s="171"/>
      <c r="AG26" s="171"/>
      <c r="AH26" s="274" t="s">
        <v>956</v>
      </c>
      <c r="AI26" s="274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</row>
    <row r="27" spans="6:86" s="148" customFormat="1" ht="5.25" customHeight="1" x14ac:dyDescent="0.15">
      <c r="L27" s="67"/>
      <c r="M27" s="314"/>
      <c r="N27" s="314"/>
      <c r="O27" s="314"/>
      <c r="P27" s="314"/>
      <c r="Q27" s="314"/>
      <c r="R27" s="314"/>
      <c r="S27" s="314"/>
      <c r="U27" s="67"/>
      <c r="V27" s="314"/>
      <c r="W27" s="314"/>
      <c r="X27" s="314"/>
      <c r="Y27" s="314"/>
      <c r="Z27" s="314"/>
      <c r="AA27" s="314"/>
      <c r="AB27" s="314"/>
      <c r="AC27" s="314"/>
      <c r="AG27" s="64"/>
      <c r="AH27" s="274"/>
      <c r="AI27" s="274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</row>
    <row r="28" spans="6:86" s="148" customFormat="1" ht="5.25" customHeight="1" x14ac:dyDescent="0.15">
      <c r="L28" s="186"/>
      <c r="M28" s="151"/>
      <c r="N28" s="151"/>
      <c r="O28" s="151"/>
      <c r="P28" s="151"/>
      <c r="Q28" s="151"/>
      <c r="R28" s="151"/>
      <c r="S28" s="151"/>
      <c r="U28" s="186"/>
      <c r="V28" s="262" t="s">
        <v>690</v>
      </c>
      <c r="W28" s="262"/>
      <c r="X28" s="262"/>
      <c r="Y28" s="262"/>
      <c r="Z28" s="262"/>
      <c r="AA28" s="262"/>
      <c r="AB28" s="262"/>
      <c r="AC28" s="262"/>
      <c r="AD28" s="171"/>
      <c r="AE28" s="171"/>
      <c r="AF28" s="200"/>
      <c r="AG28" s="200"/>
      <c r="AH28" s="274" t="s">
        <v>955</v>
      </c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</row>
    <row r="29" spans="6:86" s="148" customFormat="1" ht="5.25" customHeight="1" x14ac:dyDescent="0.15">
      <c r="L29" s="186"/>
      <c r="M29" s="151"/>
      <c r="N29" s="151"/>
      <c r="O29" s="151"/>
      <c r="P29" s="151"/>
      <c r="Q29" s="151"/>
      <c r="R29" s="151"/>
      <c r="S29" s="151"/>
      <c r="U29" s="67"/>
      <c r="V29" s="262"/>
      <c r="W29" s="262"/>
      <c r="X29" s="262"/>
      <c r="Y29" s="262"/>
      <c r="Z29" s="262"/>
      <c r="AA29" s="262"/>
      <c r="AB29" s="262"/>
      <c r="AC29" s="262"/>
      <c r="AF29" s="214"/>
      <c r="AG29" s="214"/>
      <c r="AH29" s="274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</row>
    <row r="30" spans="6:86" s="148" customFormat="1" ht="5.25" customHeight="1" x14ac:dyDescent="0.15">
      <c r="G30" s="259" t="s">
        <v>355</v>
      </c>
      <c r="H30" s="435"/>
      <c r="I30" s="435"/>
      <c r="J30" s="435"/>
      <c r="K30" s="202"/>
      <c r="L30" s="186"/>
      <c r="M30" s="151"/>
      <c r="N30" s="151"/>
      <c r="O30" s="151"/>
      <c r="P30" s="151"/>
      <c r="Q30" s="151"/>
      <c r="R30" s="151"/>
      <c r="S30" s="151"/>
      <c r="T30" s="151"/>
      <c r="U30" s="193"/>
      <c r="V30" s="314" t="s">
        <v>84</v>
      </c>
      <c r="W30" s="314"/>
      <c r="X30" s="314"/>
      <c r="Y30" s="314"/>
      <c r="Z30" s="314"/>
      <c r="AA30" s="314"/>
      <c r="AB30" s="314"/>
      <c r="AC30" s="314"/>
      <c r="AD30" s="171"/>
      <c r="AE30" s="171"/>
      <c r="AF30" s="171"/>
      <c r="AG30" s="171"/>
      <c r="AH30" s="273" t="s">
        <v>954</v>
      </c>
      <c r="AI30" s="273"/>
      <c r="AJ30" s="273"/>
      <c r="AK30" s="273"/>
      <c r="AL30" s="273"/>
      <c r="AM30" s="273"/>
      <c r="AN30" s="273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</row>
    <row r="31" spans="6:86" s="148" customFormat="1" ht="5.25" customHeight="1" x14ac:dyDescent="0.15">
      <c r="F31" s="67"/>
      <c r="G31" s="259"/>
      <c r="H31" s="435"/>
      <c r="I31" s="435"/>
      <c r="J31" s="435"/>
      <c r="L31" s="186"/>
      <c r="M31" s="151"/>
      <c r="N31" s="151"/>
      <c r="O31" s="151"/>
      <c r="P31" s="151"/>
      <c r="Q31" s="151"/>
      <c r="R31" s="151"/>
      <c r="S31" s="151"/>
      <c r="T31" s="151"/>
      <c r="U31" s="186"/>
      <c r="V31" s="314"/>
      <c r="W31" s="314"/>
      <c r="X31" s="314"/>
      <c r="Y31" s="314"/>
      <c r="Z31" s="314"/>
      <c r="AA31" s="314"/>
      <c r="AB31" s="314"/>
      <c r="AC31" s="314"/>
      <c r="AH31" s="273"/>
      <c r="AI31" s="273"/>
      <c r="AJ31" s="273"/>
      <c r="AK31" s="273"/>
      <c r="AL31" s="273"/>
      <c r="AM31" s="273"/>
      <c r="AN31" s="273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</row>
    <row r="32" spans="6:86" s="148" customFormat="1" ht="5.25" customHeight="1" x14ac:dyDescent="0.15">
      <c r="F32" s="186"/>
      <c r="G32" s="133"/>
      <c r="H32" s="199"/>
      <c r="I32" s="199"/>
      <c r="J32" s="199"/>
      <c r="L32" s="186"/>
      <c r="M32" s="151"/>
      <c r="N32" s="151"/>
      <c r="O32" s="151"/>
      <c r="P32" s="151"/>
      <c r="Q32" s="151"/>
      <c r="R32" s="151"/>
      <c r="S32" s="151"/>
      <c r="T32" s="151"/>
      <c r="U32" s="193"/>
      <c r="V32" s="314" t="s">
        <v>340</v>
      </c>
      <c r="W32" s="314"/>
      <c r="X32" s="314"/>
      <c r="Y32" s="314"/>
      <c r="Z32" s="314"/>
      <c r="AA32" s="314"/>
      <c r="AB32" s="314"/>
      <c r="AC32" s="314"/>
      <c r="AD32" s="171"/>
      <c r="AE32" s="171"/>
      <c r="AF32" s="171"/>
      <c r="AG32" s="171"/>
      <c r="AH32" s="273" t="s">
        <v>953</v>
      </c>
      <c r="AI32" s="273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</row>
    <row r="33" spans="6:109" s="148" customFormat="1" ht="5.25" customHeight="1" x14ac:dyDescent="0.15">
      <c r="F33" s="186"/>
      <c r="G33" s="133"/>
      <c r="H33" s="199"/>
      <c r="I33" s="199"/>
      <c r="J33" s="199"/>
      <c r="L33" s="186"/>
      <c r="M33" s="151"/>
      <c r="N33" s="151"/>
      <c r="O33" s="151"/>
      <c r="P33" s="151"/>
      <c r="Q33" s="151"/>
      <c r="R33" s="151"/>
      <c r="S33" s="151"/>
      <c r="T33" s="151"/>
      <c r="U33" s="67"/>
      <c r="V33" s="314"/>
      <c r="W33" s="314"/>
      <c r="X33" s="314"/>
      <c r="Y33" s="314"/>
      <c r="Z33" s="314"/>
      <c r="AA33" s="314"/>
      <c r="AB33" s="314"/>
      <c r="AC33" s="314"/>
      <c r="AH33" s="273"/>
      <c r="AI33" s="273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</row>
    <row r="34" spans="6:109" s="148" customFormat="1" ht="5.25" customHeight="1" x14ac:dyDescent="0.15">
      <c r="F34" s="186"/>
      <c r="L34" s="186"/>
      <c r="M34" s="151"/>
      <c r="N34" s="151"/>
      <c r="O34" s="151"/>
      <c r="P34" s="151"/>
      <c r="Q34" s="131"/>
      <c r="R34" s="131"/>
      <c r="S34" s="131"/>
      <c r="U34" s="193"/>
      <c r="V34" s="314" t="s">
        <v>105</v>
      </c>
      <c r="W34" s="314"/>
      <c r="X34" s="314"/>
      <c r="Y34" s="314"/>
      <c r="Z34" s="314"/>
      <c r="AA34" s="314"/>
      <c r="AB34" s="314"/>
      <c r="AC34" s="314"/>
      <c r="AD34" s="171"/>
      <c r="AE34" s="171"/>
      <c r="AF34" s="171"/>
      <c r="AG34" s="171"/>
      <c r="AH34" s="273" t="s">
        <v>952</v>
      </c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</row>
    <row r="35" spans="6:109" s="148" customFormat="1" ht="5.25" customHeight="1" x14ac:dyDescent="0.15">
      <c r="F35" s="186"/>
      <c r="L35" s="186"/>
      <c r="M35" s="151"/>
      <c r="N35" s="151"/>
      <c r="O35" s="151"/>
      <c r="P35" s="151"/>
      <c r="Q35" s="131"/>
      <c r="R35" s="131"/>
      <c r="S35" s="131"/>
      <c r="U35" s="64"/>
      <c r="V35" s="314"/>
      <c r="W35" s="314"/>
      <c r="X35" s="314"/>
      <c r="Y35" s="314"/>
      <c r="Z35" s="314"/>
      <c r="AA35" s="314"/>
      <c r="AB35" s="314"/>
      <c r="AC35" s="314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</row>
    <row r="36" spans="6:109" s="148" customFormat="1" ht="5.25" customHeight="1" x14ac:dyDescent="0.15">
      <c r="F36" s="186"/>
      <c r="L36" s="186"/>
      <c r="M36" s="151"/>
      <c r="N36" s="151"/>
      <c r="O36" s="151"/>
      <c r="P36" s="151"/>
      <c r="Q36" s="131"/>
      <c r="R36" s="131"/>
      <c r="S36" s="131"/>
      <c r="U36" s="151"/>
      <c r="V36" s="151"/>
      <c r="W36" s="151"/>
      <c r="X36" s="151"/>
      <c r="Y36" s="187"/>
      <c r="Z36" s="171"/>
      <c r="AA36" s="171"/>
      <c r="AB36" s="426" t="s">
        <v>106</v>
      </c>
      <c r="AC36" s="421"/>
      <c r="AD36" s="421"/>
      <c r="AE36" s="421"/>
      <c r="AF36" s="421"/>
      <c r="AG36" s="421"/>
      <c r="AH36" s="421"/>
      <c r="AI36" s="421"/>
      <c r="AJ36" s="421"/>
      <c r="AK36" s="421"/>
      <c r="AL36" s="351"/>
      <c r="AM36" s="352"/>
      <c r="AN36" s="163"/>
      <c r="AP36" s="273" t="s">
        <v>951</v>
      </c>
      <c r="AQ36" s="275"/>
      <c r="AR36" s="275"/>
      <c r="AS36" s="275"/>
      <c r="AT36" s="275"/>
      <c r="AU36" s="275"/>
      <c r="AV36" s="275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31"/>
      <c r="BK36" s="151"/>
      <c r="BL36" s="151"/>
      <c r="BM36" s="151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</row>
    <row r="37" spans="6:109" s="148" customFormat="1" ht="5.25" customHeight="1" x14ac:dyDescent="0.15">
      <c r="F37" s="186"/>
      <c r="L37" s="186"/>
      <c r="M37" s="151"/>
      <c r="N37" s="151"/>
      <c r="O37" s="151"/>
      <c r="P37" s="151"/>
      <c r="Q37" s="131"/>
      <c r="R37" s="131"/>
      <c r="S37" s="131"/>
      <c r="U37" s="151"/>
      <c r="V37" s="151"/>
      <c r="W37" s="151"/>
      <c r="X37" s="151"/>
      <c r="Y37" s="187"/>
      <c r="Z37" s="64"/>
      <c r="AA37" s="64"/>
      <c r="AB37" s="422"/>
      <c r="AC37" s="423"/>
      <c r="AD37" s="423"/>
      <c r="AE37" s="423"/>
      <c r="AF37" s="423"/>
      <c r="AG37" s="423"/>
      <c r="AH37" s="423"/>
      <c r="AI37" s="423"/>
      <c r="AJ37" s="423"/>
      <c r="AK37" s="423"/>
      <c r="AL37" s="354"/>
      <c r="AM37" s="355"/>
      <c r="AN37" s="64"/>
      <c r="AO37" s="64"/>
      <c r="AP37" s="275"/>
      <c r="AQ37" s="275"/>
      <c r="AR37" s="275"/>
      <c r="AS37" s="275"/>
      <c r="AT37" s="275"/>
      <c r="AU37" s="275"/>
      <c r="AV37" s="275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31"/>
      <c r="BJ37" s="131"/>
      <c r="BK37" s="151"/>
      <c r="BL37" s="151"/>
      <c r="BM37" s="151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</row>
    <row r="38" spans="6:109" s="148" customFormat="1" ht="5.25" customHeight="1" x14ac:dyDescent="0.15">
      <c r="F38" s="186"/>
      <c r="L38" s="186"/>
      <c r="M38" s="151"/>
      <c r="N38" s="151"/>
      <c r="O38" s="151"/>
      <c r="P38" s="151"/>
      <c r="Q38" s="131"/>
      <c r="R38" s="131"/>
      <c r="S38" s="131"/>
      <c r="U38" s="151"/>
      <c r="V38" s="151"/>
      <c r="W38" s="151"/>
      <c r="X38" s="151"/>
      <c r="Y38" s="187"/>
      <c r="Z38" s="171"/>
      <c r="AA38" s="171"/>
      <c r="AB38" s="426" t="s">
        <v>107</v>
      </c>
      <c r="AC38" s="421"/>
      <c r="AD38" s="421"/>
      <c r="AE38" s="421"/>
      <c r="AF38" s="421"/>
      <c r="AG38" s="421"/>
      <c r="AH38" s="421"/>
      <c r="AI38" s="421"/>
      <c r="AJ38" s="421"/>
      <c r="AK38" s="421"/>
      <c r="AL38" s="351" t="s">
        <v>923</v>
      </c>
      <c r="AM38" s="352"/>
      <c r="AN38" s="163"/>
      <c r="AO38" s="171"/>
      <c r="AP38" s="273" t="s">
        <v>951</v>
      </c>
      <c r="AQ38" s="275"/>
      <c r="AR38" s="275"/>
      <c r="AS38" s="275"/>
      <c r="AT38" s="275"/>
      <c r="AU38" s="275"/>
      <c r="AV38" s="275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31"/>
      <c r="BK38" s="151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</row>
    <row r="39" spans="6:109" s="148" customFormat="1" ht="5.25" customHeight="1" x14ac:dyDescent="0.15">
      <c r="F39" s="186"/>
      <c r="L39" s="186"/>
      <c r="M39" s="151"/>
      <c r="N39" s="151"/>
      <c r="O39" s="151"/>
      <c r="P39" s="151"/>
      <c r="Q39" s="131"/>
      <c r="R39" s="131"/>
      <c r="S39" s="131"/>
      <c r="U39" s="151"/>
      <c r="V39" s="151"/>
      <c r="W39" s="151"/>
      <c r="X39" s="151"/>
      <c r="Y39" s="151"/>
      <c r="Z39" s="67"/>
      <c r="AA39" s="64"/>
      <c r="AB39" s="422"/>
      <c r="AC39" s="423"/>
      <c r="AD39" s="423"/>
      <c r="AE39" s="423"/>
      <c r="AF39" s="423"/>
      <c r="AG39" s="423"/>
      <c r="AH39" s="423"/>
      <c r="AI39" s="423"/>
      <c r="AJ39" s="423"/>
      <c r="AK39" s="423"/>
      <c r="AL39" s="354"/>
      <c r="AM39" s="355"/>
      <c r="AN39" s="64"/>
      <c r="AO39" s="64"/>
      <c r="AP39" s="275"/>
      <c r="AQ39" s="275"/>
      <c r="AR39" s="275"/>
      <c r="AS39" s="275"/>
      <c r="AT39" s="275"/>
      <c r="AU39" s="275"/>
      <c r="AV39" s="275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31"/>
      <c r="BJ39" s="131"/>
      <c r="BK39" s="151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</row>
    <row r="40" spans="6:109" s="148" customFormat="1" ht="5.25" customHeight="1" x14ac:dyDescent="0.15">
      <c r="F40" s="186"/>
      <c r="L40" s="186"/>
      <c r="M40" s="151"/>
      <c r="N40" s="151"/>
      <c r="O40" s="151"/>
      <c r="P40" s="151"/>
      <c r="Q40" s="131"/>
      <c r="R40" s="131"/>
      <c r="S40" s="131"/>
      <c r="U40" s="151"/>
      <c r="V40" s="151"/>
      <c r="W40" s="151"/>
      <c r="X40" s="151"/>
      <c r="Y40" s="187"/>
      <c r="Z40" s="171"/>
      <c r="AA40" s="171"/>
      <c r="AB40" s="426" t="s">
        <v>109</v>
      </c>
      <c r="AC40" s="421"/>
      <c r="AD40" s="421"/>
      <c r="AE40" s="421"/>
      <c r="AF40" s="421"/>
      <c r="AG40" s="421"/>
      <c r="AH40" s="421"/>
      <c r="AI40" s="421"/>
      <c r="AJ40" s="421"/>
      <c r="AK40" s="421"/>
      <c r="AL40" s="351" t="s">
        <v>923</v>
      </c>
      <c r="AM40" s="352"/>
      <c r="AN40" s="163"/>
      <c r="AO40" s="171"/>
      <c r="AP40" s="273" t="s">
        <v>951</v>
      </c>
      <c r="AQ40" s="275"/>
      <c r="AR40" s="275"/>
      <c r="AS40" s="275"/>
      <c r="AT40" s="275"/>
      <c r="AU40" s="275"/>
      <c r="AV40" s="275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31"/>
      <c r="BK40" s="151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</row>
    <row r="41" spans="6:109" s="148" customFormat="1" ht="5.25" customHeight="1" x14ac:dyDescent="0.15">
      <c r="F41" s="186"/>
      <c r="L41" s="186"/>
      <c r="M41" s="151"/>
      <c r="N41" s="151"/>
      <c r="O41" s="151"/>
      <c r="P41" s="151"/>
      <c r="Q41" s="131"/>
      <c r="R41" s="131"/>
      <c r="S41" s="131"/>
      <c r="U41" s="151"/>
      <c r="V41" s="151"/>
      <c r="W41" s="151"/>
      <c r="X41" s="151"/>
      <c r="Y41" s="151"/>
      <c r="Z41" s="67"/>
      <c r="AA41" s="64"/>
      <c r="AB41" s="422"/>
      <c r="AC41" s="423"/>
      <c r="AD41" s="423"/>
      <c r="AE41" s="423"/>
      <c r="AF41" s="423"/>
      <c r="AG41" s="423"/>
      <c r="AH41" s="423"/>
      <c r="AI41" s="423"/>
      <c r="AJ41" s="423"/>
      <c r="AK41" s="423"/>
      <c r="AL41" s="354"/>
      <c r="AM41" s="355"/>
      <c r="AN41" s="64"/>
      <c r="AO41" s="64"/>
      <c r="AP41" s="275"/>
      <c r="AQ41" s="275"/>
      <c r="AR41" s="275"/>
      <c r="AS41" s="275"/>
      <c r="AT41" s="275"/>
      <c r="AU41" s="275"/>
      <c r="AV41" s="275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31"/>
      <c r="BJ41" s="131"/>
      <c r="BK41" s="151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</row>
    <row r="42" spans="6:109" s="148" customFormat="1" ht="5.25" customHeight="1" x14ac:dyDescent="0.15">
      <c r="F42" s="186"/>
      <c r="L42" s="186"/>
      <c r="M42" s="151"/>
      <c r="N42" s="151"/>
      <c r="O42" s="151"/>
      <c r="P42" s="151"/>
      <c r="Q42" s="131"/>
      <c r="R42" s="131"/>
      <c r="S42" s="131"/>
      <c r="U42" s="151"/>
      <c r="V42" s="151"/>
      <c r="W42" s="151"/>
      <c r="X42" s="151"/>
      <c r="Y42" s="151"/>
      <c r="Z42" s="193"/>
      <c r="AA42" s="171"/>
      <c r="AB42" s="426" t="s">
        <v>389</v>
      </c>
      <c r="AC42" s="421"/>
      <c r="AD42" s="421"/>
      <c r="AE42" s="421"/>
      <c r="AF42" s="421"/>
      <c r="AG42" s="421"/>
      <c r="AH42" s="421"/>
      <c r="AI42" s="421"/>
      <c r="AJ42" s="421"/>
      <c r="AK42" s="421"/>
      <c r="AL42" s="351" t="s">
        <v>923</v>
      </c>
      <c r="AM42" s="352"/>
      <c r="AN42" s="152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L42" s="130"/>
      <c r="BM42" s="130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</row>
    <row r="43" spans="6:109" s="148" customFormat="1" ht="5.25" customHeight="1" x14ac:dyDescent="0.15">
      <c r="F43" s="186"/>
      <c r="L43" s="186"/>
      <c r="M43" s="151"/>
      <c r="N43" s="151"/>
      <c r="O43" s="151"/>
      <c r="P43" s="151"/>
      <c r="Q43" s="131"/>
      <c r="R43" s="131"/>
      <c r="S43" s="131"/>
      <c r="U43" s="151"/>
      <c r="V43" s="151"/>
      <c r="W43" s="151"/>
      <c r="X43" s="151"/>
      <c r="Y43" s="151"/>
      <c r="Z43" s="151"/>
      <c r="AA43" s="151"/>
      <c r="AB43" s="422"/>
      <c r="AC43" s="423"/>
      <c r="AD43" s="423"/>
      <c r="AE43" s="423"/>
      <c r="AF43" s="423"/>
      <c r="AG43" s="423"/>
      <c r="AH43" s="423"/>
      <c r="AI43" s="423"/>
      <c r="AJ43" s="423"/>
      <c r="AK43" s="423"/>
      <c r="AL43" s="354"/>
      <c r="AM43" s="355"/>
      <c r="AN43" s="157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L43" s="130"/>
      <c r="BM43" s="130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  <c r="DE43" s="149"/>
    </row>
    <row r="44" spans="6:109" s="148" customFormat="1" ht="5.25" customHeight="1" x14ac:dyDescent="0.15">
      <c r="F44" s="186"/>
      <c r="L44" s="193"/>
      <c r="M44" s="314" t="s">
        <v>950</v>
      </c>
      <c r="N44" s="314"/>
      <c r="O44" s="314"/>
      <c r="P44" s="314"/>
      <c r="Q44" s="314"/>
      <c r="R44" s="314"/>
      <c r="S44" s="314"/>
      <c r="T44" s="151"/>
      <c r="U44" s="171"/>
      <c r="V44" s="314" t="s">
        <v>90</v>
      </c>
      <c r="W44" s="314"/>
      <c r="X44" s="314"/>
      <c r="Y44" s="314"/>
      <c r="Z44" s="314"/>
      <c r="AA44" s="314"/>
      <c r="AB44" s="314"/>
      <c r="AC44" s="314"/>
      <c r="AD44" s="171"/>
      <c r="AE44" s="171"/>
      <c r="AF44" s="171"/>
      <c r="AG44" s="171"/>
      <c r="AH44" s="273" t="s">
        <v>949</v>
      </c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</row>
    <row r="45" spans="6:109" s="148" customFormat="1" ht="5.25" customHeight="1" x14ac:dyDescent="0.15">
      <c r="F45" s="186"/>
      <c r="L45" s="67"/>
      <c r="M45" s="314"/>
      <c r="N45" s="314"/>
      <c r="O45" s="314"/>
      <c r="P45" s="314"/>
      <c r="Q45" s="314"/>
      <c r="R45" s="314"/>
      <c r="S45" s="314"/>
      <c r="T45" s="201"/>
      <c r="U45" s="186"/>
      <c r="V45" s="314"/>
      <c r="W45" s="314"/>
      <c r="X45" s="314"/>
      <c r="Y45" s="314"/>
      <c r="Z45" s="314"/>
      <c r="AA45" s="314"/>
      <c r="AB45" s="314"/>
      <c r="AC45" s="314"/>
      <c r="AD45" s="151"/>
      <c r="AE45" s="151"/>
      <c r="AF45" s="151"/>
      <c r="AG45" s="151"/>
      <c r="AH45" s="273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</row>
    <row r="46" spans="6:109" s="148" customFormat="1" ht="5.25" customHeight="1" x14ac:dyDescent="0.15">
      <c r="F46" s="186"/>
      <c r="L46" s="186"/>
      <c r="M46" s="151"/>
      <c r="N46" s="151"/>
      <c r="O46" s="151"/>
      <c r="P46" s="151"/>
      <c r="Q46" s="213"/>
      <c r="R46" s="152"/>
      <c r="S46" s="152"/>
      <c r="T46" s="151"/>
      <c r="U46" s="193"/>
      <c r="V46" s="314" t="s">
        <v>341</v>
      </c>
      <c r="W46" s="314"/>
      <c r="X46" s="314"/>
      <c r="Y46" s="314"/>
      <c r="Z46" s="314"/>
      <c r="AA46" s="314"/>
      <c r="AB46" s="314"/>
      <c r="AC46" s="314"/>
      <c r="AD46" s="171"/>
      <c r="AE46" s="171"/>
      <c r="AF46" s="171"/>
      <c r="AG46" s="171"/>
      <c r="AH46" s="273" t="s">
        <v>948</v>
      </c>
      <c r="AI46" s="273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</row>
    <row r="47" spans="6:109" s="148" customFormat="1" ht="5.25" customHeight="1" x14ac:dyDescent="0.15">
      <c r="F47" s="186"/>
      <c r="L47" s="186"/>
      <c r="M47" s="151"/>
      <c r="N47" s="151"/>
      <c r="O47" s="151"/>
      <c r="P47" s="151"/>
      <c r="Q47" s="65"/>
      <c r="R47" s="131"/>
      <c r="S47" s="131"/>
      <c r="T47" s="151"/>
      <c r="U47" s="64"/>
      <c r="V47" s="314"/>
      <c r="W47" s="314"/>
      <c r="X47" s="314"/>
      <c r="Y47" s="314"/>
      <c r="Z47" s="314"/>
      <c r="AA47" s="314"/>
      <c r="AB47" s="314"/>
      <c r="AC47" s="314"/>
      <c r="AH47" s="273"/>
      <c r="AI47" s="273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</row>
    <row r="48" spans="6:109" s="148" customFormat="1" ht="5.25" customHeight="1" x14ac:dyDescent="0.15">
      <c r="F48" s="186"/>
      <c r="L48" s="186"/>
      <c r="O48" s="317" t="s">
        <v>356</v>
      </c>
      <c r="P48" s="317"/>
      <c r="Q48" s="317"/>
      <c r="R48" s="317"/>
      <c r="S48" s="317"/>
      <c r="T48" s="171"/>
      <c r="U48" s="171"/>
      <c r="V48" s="262" t="s">
        <v>93</v>
      </c>
      <c r="W48" s="262"/>
      <c r="X48" s="262"/>
      <c r="Y48" s="262"/>
      <c r="Z48" s="262"/>
      <c r="AA48" s="262"/>
      <c r="AB48" s="262"/>
      <c r="AC48" s="262"/>
      <c r="AD48" s="171"/>
      <c r="AE48" s="171"/>
      <c r="AF48" s="171"/>
      <c r="AG48" s="171"/>
      <c r="AH48" s="273" t="s">
        <v>947</v>
      </c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</row>
    <row r="49" spans="6:109" s="148" customFormat="1" ht="5.25" customHeight="1" x14ac:dyDescent="0.15">
      <c r="F49" s="186"/>
      <c r="L49" s="186"/>
      <c r="O49" s="317"/>
      <c r="P49" s="317"/>
      <c r="Q49" s="317"/>
      <c r="R49" s="317"/>
      <c r="S49" s="317"/>
      <c r="U49" s="186"/>
      <c r="V49" s="262"/>
      <c r="W49" s="262"/>
      <c r="X49" s="262"/>
      <c r="Y49" s="262"/>
      <c r="Z49" s="262"/>
      <c r="AA49" s="262"/>
      <c r="AB49" s="262"/>
      <c r="AC49" s="262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75"/>
      <c r="BL49" s="275"/>
      <c r="BM49" s="275"/>
      <c r="BN49" s="275"/>
      <c r="BO49" s="275"/>
      <c r="BP49" s="275"/>
      <c r="BQ49" s="275"/>
      <c r="BR49" s="275"/>
      <c r="BS49" s="275"/>
      <c r="BT49" s="275"/>
      <c r="BU49" s="275"/>
      <c r="BV49" s="275"/>
    </row>
    <row r="50" spans="6:109" s="148" customFormat="1" ht="5.25" customHeight="1" x14ac:dyDescent="0.15">
      <c r="F50" s="186"/>
      <c r="L50" s="186"/>
      <c r="P50" s="151"/>
      <c r="Q50" s="151"/>
      <c r="R50" s="151"/>
      <c r="S50" s="151"/>
      <c r="U50" s="193"/>
      <c r="V50" s="262" t="s">
        <v>95</v>
      </c>
      <c r="W50" s="262"/>
      <c r="X50" s="262"/>
      <c r="Y50" s="262"/>
      <c r="Z50" s="262"/>
      <c r="AA50" s="262"/>
      <c r="AB50" s="262"/>
      <c r="AC50" s="262"/>
      <c r="AD50" s="171"/>
      <c r="AE50" s="171"/>
      <c r="AF50" s="171"/>
      <c r="AG50" s="171"/>
      <c r="AH50" s="260" t="s">
        <v>946</v>
      </c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</row>
    <row r="51" spans="6:109" s="148" customFormat="1" ht="5.25" customHeight="1" x14ac:dyDescent="0.15">
      <c r="F51" s="186"/>
      <c r="L51" s="186"/>
      <c r="P51" s="151"/>
      <c r="Q51" s="151"/>
      <c r="R51" s="151"/>
      <c r="S51" s="151"/>
      <c r="U51" s="67"/>
      <c r="V51" s="262"/>
      <c r="W51" s="262"/>
      <c r="X51" s="262"/>
      <c r="Y51" s="262"/>
      <c r="Z51" s="262"/>
      <c r="AA51" s="262"/>
      <c r="AB51" s="262"/>
      <c r="AC51" s="262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</row>
    <row r="52" spans="6:109" s="148" customFormat="1" ht="5.25" customHeight="1" x14ac:dyDescent="0.15">
      <c r="F52" s="186"/>
      <c r="L52" s="186"/>
      <c r="P52" s="151"/>
      <c r="Q52" s="151"/>
      <c r="R52" s="151"/>
      <c r="S52" s="151"/>
      <c r="U52" s="193"/>
      <c r="V52" s="262" t="s">
        <v>97</v>
      </c>
      <c r="W52" s="262"/>
      <c r="X52" s="262"/>
      <c r="Y52" s="262"/>
      <c r="Z52" s="262"/>
      <c r="AA52" s="262"/>
      <c r="AB52" s="262"/>
      <c r="AC52" s="262"/>
      <c r="AD52" s="171"/>
      <c r="AE52" s="171"/>
      <c r="AF52" s="171"/>
      <c r="AG52" s="171"/>
      <c r="AH52" s="273" t="s">
        <v>945</v>
      </c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5"/>
      <c r="BX52" s="275"/>
      <c r="BY52" s="275"/>
      <c r="BZ52" s="275"/>
      <c r="CA52" s="275"/>
      <c r="CB52" s="275"/>
      <c r="CC52" s="275"/>
    </row>
    <row r="53" spans="6:109" s="148" customFormat="1" ht="5.25" customHeight="1" x14ac:dyDescent="0.15">
      <c r="F53" s="186"/>
      <c r="L53" s="186"/>
      <c r="P53" s="151"/>
      <c r="Q53" s="151"/>
      <c r="R53" s="151"/>
      <c r="S53" s="151"/>
      <c r="U53" s="64"/>
      <c r="V53" s="262"/>
      <c r="W53" s="262"/>
      <c r="X53" s="262"/>
      <c r="Y53" s="262"/>
      <c r="Z53" s="262"/>
      <c r="AA53" s="262"/>
      <c r="AB53" s="262"/>
      <c r="AC53" s="262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5"/>
      <c r="BX53" s="275"/>
      <c r="BY53" s="275"/>
      <c r="BZ53" s="275"/>
      <c r="CA53" s="275"/>
      <c r="CB53" s="275"/>
      <c r="CC53" s="275"/>
    </row>
    <row r="54" spans="6:109" s="148" customFormat="1" ht="5.25" customHeight="1" x14ac:dyDescent="0.15">
      <c r="F54" s="186"/>
      <c r="L54" s="193"/>
      <c r="M54" s="262" t="s">
        <v>342</v>
      </c>
      <c r="N54" s="262"/>
      <c r="O54" s="262"/>
      <c r="P54" s="262"/>
      <c r="Q54" s="262"/>
      <c r="R54" s="262"/>
      <c r="S54" s="262"/>
      <c r="T54" s="171"/>
      <c r="U54" s="171"/>
      <c r="V54" s="262" t="s">
        <v>100</v>
      </c>
      <c r="W54" s="262"/>
      <c r="X54" s="262"/>
      <c r="Y54" s="262"/>
      <c r="Z54" s="262"/>
      <c r="AA54" s="262"/>
      <c r="AB54" s="262"/>
      <c r="AC54" s="262"/>
      <c r="AD54" s="171"/>
      <c r="AE54" s="171"/>
      <c r="AF54" s="171"/>
      <c r="AG54" s="171"/>
      <c r="AH54" s="273" t="s">
        <v>944</v>
      </c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</row>
    <row r="55" spans="6:109" s="148" customFormat="1" ht="5.25" customHeight="1" x14ac:dyDescent="0.15">
      <c r="F55" s="186"/>
      <c r="L55" s="67"/>
      <c r="M55" s="262"/>
      <c r="N55" s="262"/>
      <c r="O55" s="262"/>
      <c r="P55" s="262"/>
      <c r="Q55" s="262"/>
      <c r="R55" s="262"/>
      <c r="S55" s="262"/>
      <c r="U55" s="67"/>
      <c r="V55" s="262"/>
      <c r="W55" s="262"/>
      <c r="X55" s="262"/>
      <c r="Y55" s="262"/>
      <c r="Z55" s="262"/>
      <c r="AA55" s="262"/>
      <c r="AB55" s="262"/>
      <c r="AC55" s="262"/>
      <c r="AF55" s="64"/>
      <c r="AG55" s="64"/>
      <c r="AH55" s="273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</row>
    <row r="56" spans="6:109" s="148" customFormat="1" ht="5.25" customHeight="1" x14ac:dyDescent="0.15">
      <c r="F56" s="186"/>
      <c r="L56" s="186"/>
      <c r="M56" s="151"/>
      <c r="N56" s="151"/>
      <c r="O56" s="151"/>
      <c r="P56" s="151"/>
      <c r="Q56" s="177"/>
      <c r="R56" s="152"/>
      <c r="S56" s="152"/>
      <c r="U56" s="186"/>
      <c r="V56" s="151"/>
      <c r="W56" s="151"/>
      <c r="X56" s="151"/>
      <c r="Y56" s="187"/>
      <c r="Z56" s="171"/>
      <c r="AA56" s="171"/>
      <c r="AB56" s="278" t="s">
        <v>943</v>
      </c>
      <c r="AC56" s="412"/>
      <c r="AD56" s="412"/>
      <c r="AE56" s="412"/>
      <c r="AF56" s="412"/>
      <c r="AG56" s="412"/>
      <c r="AH56" s="412"/>
      <c r="AI56" s="412"/>
      <c r="AJ56" s="412"/>
      <c r="AK56" s="412"/>
      <c r="AL56" s="412"/>
      <c r="AM56" s="384"/>
      <c r="AN56" s="152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31"/>
      <c r="BK56" s="131"/>
      <c r="BL56" s="131"/>
      <c r="BM56" s="131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</row>
    <row r="57" spans="6:109" s="148" customFormat="1" ht="5.25" customHeight="1" x14ac:dyDescent="0.15">
      <c r="F57" s="186"/>
      <c r="L57" s="186"/>
      <c r="M57" s="151"/>
      <c r="N57" s="151"/>
      <c r="O57" s="151"/>
      <c r="P57" s="151"/>
      <c r="Q57" s="131"/>
      <c r="R57" s="131"/>
      <c r="S57" s="131"/>
      <c r="U57" s="186"/>
      <c r="AB57" s="383"/>
      <c r="AC57" s="416"/>
      <c r="AD57" s="416"/>
      <c r="AE57" s="416"/>
      <c r="AF57" s="416"/>
      <c r="AG57" s="416"/>
      <c r="AH57" s="416"/>
      <c r="AI57" s="416"/>
      <c r="AJ57" s="416"/>
      <c r="AK57" s="416"/>
      <c r="AL57" s="416"/>
      <c r="AM57" s="381"/>
      <c r="AN57" s="167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31"/>
      <c r="BK57" s="131"/>
      <c r="BL57" s="131"/>
      <c r="BM57" s="131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  <c r="CC57" s="149"/>
      <c r="CD57" s="149"/>
      <c r="CE57" s="149"/>
      <c r="CF57" s="149"/>
      <c r="CG57" s="149"/>
      <c r="CH57" s="149"/>
      <c r="CI57" s="149"/>
      <c r="CJ57" s="149"/>
      <c r="CK57" s="149"/>
      <c r="CL57" s="149"/>
      <c r="CM57" s="149"/>
      <c r="CN57" s="149"/>
      <c r="CO57" s="149"/>
      <c r="CP57" s="149"/>
      <c r="CQ57" s="149"/>
      <c r="CR57" s="149"/>
      <c r="CS57" s="149"/>
      <c r="CT57" s="149"/>
      <c r="CU57" s="149"/>
      <c r="CV57" s="149"/>
      <c r="CW57" s="149"/>
      <c r="CX57" s="149"/>
      <c r="CY57" s="149"/>
      <c r="CZ57" s="149"/>
      <c r="DA57" s="149"/>
      <c r="DB57" s="149"/>
      <c r="DC57" s="149"/>
      <c r="DD57" s="149"/>
      <c r="DE57" s="149"/>
    </row>
    <row r="58" spans="6:109" s="148" customFormat="1" ht="5.25" customHeight="1" x14ac:dyDescent="0.15">
      <c r="F58" s="186"/>
      <c r="L58" s="186"/>
      <c r="M58" s="151"/>
      <c r="N58" s="151"/>
      <c r="O58" s="151"/>
      <c r="P58" s="151"/>
      <c r="Q58" s="131"/>
      <c r="R58" s="131"/>
      <c r="S58" s="131"/>
      <c r="U58" s="186"/>
      <c r="V58" s="317" t="s">
        <v>609</v>
      </c>
      <c r="W58" s="317"/>
      <c r="X58" s="317"/>
      <c r="Y58" s="317"/>
      <c r="Z58" s="317"/>
      <c r="AA58" s="317"/>
      <c r="AB58" s="317"/>
      <c r="AC58" s="317"/>
      <c r="AD58" s="171"/>
      <c r="AE58" s="171"/>
      <c r="AF58" s="171"/>
      <c r="AG58" s="171"/>
      <c r="AH58" s="273" t="s">
        <v>942</v>
      </c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130"/>
      <c r="BL58" s="130"/>
      <c r="BM58" s="130"/>
      <c r="BN58" s="130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49"/>
      <c r="DB58" s="149"/>
      <c r="DC58" s="149"/>
      <c r="DD58" s="149"/>
      <c r="DE58" s="149"/>
    </row>
    <row r="59" spans="6:109" s="148" customFormat="1" ht="5.25" customHeight="1" x14ac:dyDescent="0.15">
      <c r="F59" s="186"/>
      <c r="L59" s="186"/>
      <c r="M59" s="151"/>
      <c r="N59" s="151"/>
      <c r="O59" s="151"/>
      <c r="P59" s="151"/>
      <c r="Q59" s="131"/>
      <c r="R59" s="131"/>
      <c r="S59" s="131"/>
      <c r="U59" s="67"/>
      <c r="V59" s="317"/>
      <c r="W59" s="317"/>
      <c r="X59" s="317"/>
      <c r="Y59" s="317"/>
      <c r="Z59" s="317"/>
      <c r="AA59" s="317"/>
      <c r="AB59" s="317"/>
      <c r="AC59" s="317"/>
      <c r="AF59" s="64"/>
      <c r="AG59" s="64"/>
      <c r="AH59" s="273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130"/>
      <c r="BL59" s="130"/>
      <c r="BM59" s="130"/>
      <c r="BN59" s="130"/>
      <c r="BO59" s="149"/>
      <c r="BP59" s="149"/>
      <c r="BQ59" s="149"/>
      <c r="BR59" s="149"/>
      <c r="BS59" s="149"/>
      <c r="BT59" s="149"/>
      <c r="BU59" s="149"/>
      <c r="BV59" s="149"/>
      <c r="BW59" s="149"/>
      <c r="BX59" s="149"/>
      <c r="BY59" s="149"/>
      <c r="BZ59" s="149"/>
      <c r="CA59" s="149"/>
      <c r="CB59" s="149"/>
      <c r="CC59" s="149"/>
      <c r="CD59" s="149"/>
      <c r="CE59" s="149"/>
      <c r="CF59" s="149"/>
      <c r="CG59" s="149"/>
      <c r="CH59" s="149"/>
      <c r="CI59" s="149"/>
      <c r="CJ59" s="149"/>
      <c r="CK59" s="149"/>
      <c r="CL59" s="149"/>
      <c r="CM59" s="149"/>
      <c r="CN59" s="149"/>
      <c r="CO59" s="149"/>
      <c r="CP59" s="149"/>
      <c r="CQ59" s="149"/>
      <c r="CR59" s="149"/>
      <c r="CS59" s="149"/>
      <c r="CT59" s="149"/>
      <c r="CU59" s="149"/>
      <c r="CV59" s="149"/>
      <c r="CW59" s="149"/>
      <c r="CX59" s="149"/>
      <c r="CY59" s="149"/>
      <c r="CZ59" s="149"/>
      <c r="DA59" s="149"/>
      <c r="DB59" s="149"/>
      <c r="DC59" s="149"/>
      <c r="DD59" s="149"/>
      <c r="DE59" s="149"/>
    </row>
    <row r="60" spans="6:109" s="148" customFormat="1" ht="5.25" customHeight="1" x14ac:dyDescent="0.15">
      <c r="F60" s="186"/>
      <c r="L60" s="186"/>
      <c r="M60" s="151"/>
      <c r="N60" s="151"/>
      <c r="O60" s="151"/>
      <c r="P60" s="151"/>
      <c r="Q60" s="131"/>
      <c r="R60" s="131"/>
      <c r="S60" s="131"/>
      <c r="U60" s="186"/>
      <c r="V60" s="262" t="s">
        <v>941</v>
      </c>
      <c r="W60" s="262"/>
      <c r="X60" s="262"/>
      <c r="Y60" s="262"/>
      <c r="Z60" s="262"/>
      <c r="AA60" s="262"/>
      <c r="AB60" s="262"/>
      <c r="AC60" s="262"/>
      <c r="AD60" s="171"/>
      <c r="AE60" s="171"/>
      <c r="AF60" s="171"/>
      <c r="AG60" s="171"/>
      <c r="AH60" s="260" t="s">
        <v>940</v>
      </c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130"/>
      <c r="BL60" s="130"/>
      <c r="BM60" s="130"/>
      <c r="BN60" s="130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49"/>
      <c r="DB60" s="149"/>
      <c r="DC60" s="149"/>
      <c r="DD60" s="149"/>
      <c r="DE60" s="149"/>
    </row>
    <row r="61" spans="6:109" s="148" customFormat="1" ht="5.25" customHeight="1" x14ac:dyDescent="0.15">
      <c r="F61" s="186"/>
      <c r="L61" s="186"/>
      <c r="M61" s="151"/>
      <c r="N61" s="151"/>
      <c r="O61" s="151"/>
      <c r="P61" s="151"/>
      <c r="Q61" s="131"/>
      <c r="R61" s="131"/>
      <c r="S61" s="131"/>
      <c r="U61" s="67"/>
      <c r="V61" s="262"/>
      <c r="W61" s="262"/>
      <c r="X61" s="262"/>
      <c r="Y61" s="262"/>
      <c r="Z61" s="262"/>
      <c r="AA61" s="262"/>
      <c r="AB61" s="262"/>
      <c r="AC61" s="262"/>
      <c r="AF61" s="64"/>
      <c r="AG61" s="64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130"/>
      <c r="BL61" s="130"/>
      <c r="BM61" s="130"/>
      <c r="BN61" s="130"/>
      <c r="BO61" s="149"/>
      <c r="BP61" s="149"/>
      <c r="BQ61" s="149"/>
      <c r="BR61" s="149"/>
      <c r="BS61" s="149"/>
      <c r="BT61" s="149"/>
      <c r="BU61" s="149"/>
      <c r="BV61" s="149"/>
      <c r="BW61" s="149"/>
      <c r="BX61" s="149"/>
      <c r="BY61" s="149"/>
      <c r="BZ61" s="149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49"/>
      <c r="CP61" s="149"/>
      <c r="CQ61" s="149"/>
      <c r="CR61" s="149"/>
      <c r="CS61" s="149"/>
      <c r="CT61" s="149"/>
      <c r="CU61" s="149"/>
      <c r="CV61" s="149"/>
      <c r="CW61" s="149"/>
      <c r="CX61" s="149"/>
      <c r="CY61" s="149"/>
      <c r="CZ61" s="149"/>
      <c r="DA61" s="149"/>
      <c r="DB61" s="149"/>
      <c r="DC61" s="149"/>
      <c r="DD61" s="149"/>
      <c r="DE61" s="149"/>
    </row>
    <row r="62" spans="6:109" s="148" customFormat="1" ht="5.25" customHeight="1" x14ac:dyDescent="0.15">
      <c r="F62" s="186"/>
      <c r="L62" s="186"/>
      <c r="M62" s="151"/>
      <c r="N62" s="151"/>
      <c r="O62" s="151"/>
      <c r="P62" s="151"/>
      <c r="Q62" s="131"/>
      <c r="R62" s="131"/>
      <c r="S62" s="131"/>
      <c r="U62" s="193"/>
      <c r="V62" s="314" t="s">
        <v>343</v>
      </c>
      <c r="W62" s="314"/>
      <c r="X62" s="314"/>
      <c r="Y62" s="314"/>
      <c r="Z62" s="314"/>
      <c r="AA62" s="314"/>
      <c r="AB62" s="314"/>
      <c r="AC62" s="314"/>
      <c r="AD62" s="212"/>
      <c r="AE62" s="212"/>
      <c r="AF62" s="212"/>
      <c r="AG62" s="212"/>
      <c r="AH62" s="260" t="s">
        <v>939</v>
      </c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131"/>
      <c r="BL62" s="131"/>
      <c r="BM62" s="131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49"/>
      <c r="DB62" s="149"/>
      <c r="DC62" s="149"/>
      <c r="DD62" s="149"/>
      <c r="DE62" s="149"/>
    </row>
    <row r="63" spans="6:109" s="148" customFormat="1" ht="5.25" customHeight="1" x14ac:dyDescent="0.15">
      <c r="F63" s="186"/>
      <c r="L63" s="186"/>
      <c r="M63" s="151"/>
      <c r="N63" s="151"/>
      <c r="O63" s="151"/>
      <c r="P63" s="151"/>
      <c r="Q63" s="131"/>
      <c r="R63" s="131"/>
      <c r="S63" s="131"/>
      <c r="U63" s="67"/>
      <c r="V63" s="314"/>
      <c r="W63" s="314"/>
      <c r="X63" s="314"/>
      <c r="Y63" s="314"/>
      <c r="Z63" s="314"/>
      <c r="AA63" s="314"/>
      <c r="AB63" s="314"/>
      <c r="AC63" s="314"/>
      <c r="AD63" s="211"/>
      <c r="AE63" s="211"/>
      <c r="AF63" s="211"/>
      <c r="AG63" s="211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131"/>
      <c r="BL63" s="131"/>
      <c r="BM63" s="131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49"/>
      <c r="DE63" s="149"/>
    </row>
    <row r="64" spans="6:109" s="148" customFormat="1" ht="5.25" customHeight="1" x14ac:dyDescent="0.15">
      <c r="F64" s="186"/>
      <c r="L64" s="186"/>
      <c r="M64" s="151"/>
      <c r="N64" s="151"/>
      <c r="O64" s="151"/>
      <c r="P64" s="151"/>
      <c r="Q64" s="131"/>
      <c r="R64" s="131"/>
      <c r="S64" s="131"/>
      <c r="U64" s="193"/>
      <c r="V64" s="317" t="s">
        <v>608</v>
      </c>
      <c r="W64" s="317"/>
      <c r="X64" s="317"/>
      <c r="Y64" s="317"/>
      <c r="Z64" s="317"/>
      <c r="AA64" s="317"/>
      <c r="AB64" s="317"/>
      <c r="AC64" s="317"/>
      <c r="AD64" s="212"/>
      <c r="AE64" s="212"/>
      <c r="AF64" s="212"/>
      <c r="AG64" s="212"/>
      <c r="AH64" s="260" t="s">
        <v>858</v>
      </c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131"/>
      <c r="BL64" s="131"/>
      <c r="BM64" s="131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</row>
    <row r="65" spans="6:109" s="148" customFormat="1" ht="5.25" customHeight="1" x14ac:dyDescent="0.15">
      <c r="F65" s="186"/>
      <c r="L65" s="186"/>
      <c r="M65" s="151"/>
      <c r="N65" s="151"/>
      <c r="O65" s="151"/>
      <c r="P65" s="151"/>
      <c r="Q65" s="131"/>
      <c r="R65" s="131"/>
      <c r="S65" s="131"/>
      <c r="U65" s="67"/>
      <c r="V65" s="317"/>
      <c r="W65" s="317"/>
      <c r="X65" s="317"/>
      <c r="Y65" s="317"/>
      <c r="Z65" s="317"/>
      <c r="AA65" s="317"/>
      <c r="AB65" s="317"/>
      <c r="AC65" s="317"/>
      <c r="AD65" s="211"/>
      <c r="AE65" s="211"/>
      <c r="AF65" s="211"/>
      <c r="AG65" s="211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131"/>
      <c r="BL65" s="131"/>
      <c r="BM65" s="131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49"/>
      <c r="DE65" s="149"/>
    </row>
    <row r="66" spans="6:109" s="148" customFormat="1" ht="5.25" customHeight="1" x14ac:dyDescent="0.15">
      <c r="F66" s="186"/>
      <c r="L66" s="186"/>
      <c r="M66" s="151"/>
      <c r="N66" s="151"/>
      <c r="O66" s="151"/>
      <c r="P66" s="151"/>
      <c r="Q66" s="131"/>
      <c r="R66" s="131"/>
      <c r="S66" s="131"/>
      <c r="U66" s="193"/>
      <c r="V66" s="262" t="s">
        <v>134</v>
      </c>
      <c r="W66" s="262"/>
      <c r="X66" s="262"/>
      <c r="Y66" s="262"/>
      <c r="Z66" s="262"/>
      <c r="AA66" s="262"/>
      <c r="AB66" s="262"/>
      <c r="AC66" s="262"/>
      <c r="AD66" s="171"/>
      <c r="AE66" s="171"/>
      <c r="AF66" s="184"/>
      <c r="AG66" s="184"/>
      <c r="AH66" s="276" t="s">
        <v>938</v>
      </c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  <c r="BE66" s="276"/>
      <c r="BF66" s="276"/>
      <c r="BG66" s="276"/>
      <c r="BH66" s="276"/>
      <c r="BI66" s="276"/>
      <c r="BJ66" s="276"/>
      <c r="BK66" s="131"/>
      <c r="BL66" s="131"/>
      <c r="BM66" s="131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49"/>
      <c r="DE66" s="149"/>
    </row>
    <row r="67" spans="6:109" s="148" customFormat="1" ht="5.25" customHeight="1" x14ac:dyDescent="0.15">
      <c r="F67" s="186"/>
      <c r="L67" s="186"/>
      <c r="M67" s="151"/>
      <c r="N67" s="151"/>
      <c r="O67" s="151"/>
      <c r="P67" s="151"/>
      <c r="Q67" s="131"/>
      <c r="R67" s="131"/>
      <c r="S67" s="131"/>
      <c r="U67" s="67"/>
      <c r="V67" s="262"/>
      <c r="W67" s="262"/>
      <c r="X67" s="262"/>
      <c r="Y67" s="262"/>
      <c r="Z67" s="262"/>
      <c r="AA67" s="262"/>
      <c r="AB67" s="262"/>
      <c r="AC67" s="262"/>
      <c r="AD67" s="151"/>
      <c r="AE67" s="151"/>
      <c r="AF67" s="175"/>
      <c r="AG67" s="181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  <c r="BK67" s="131"/>
      <c r="BL67" s="131"/>
      <c r="BM67" s="131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49"/>
      <c r="DE67" s="149"/>
    </row>
    <row r="68" spans="6:109" s="148" customFormat="1" ht="5.25" customHeight="1" x14ac:dyDescent="0.15">
      <c r="F68" s="186"/>
      <c r="L68" s="186"/>
      <c r="M68" s="151"/>
      <c r="N68" s="151"/>
      <c r="O68" s="151"/>
      <c r="P68" s="151"/>
      <c r="Q68" s="131"/>
      <c r="R68" s="131"/>
      <c r="S68" s="131"/>
      <c r="U68" s="186"/>
      <c r="V68" s="150"/>
      <c r="W68" s="150"/>
      <c r="X68" s="150"/>
      <c r="Y68" s="133"/>
      <c r="Z68" s="155"/>
      <c r="AA68" s="156"/>
      <c r="AB68" s="317" t="s">
        <v>937</v>
      </c>
      <c r="AC68" s="317"/>
      <c r="AD68" s="317"/>
      <c r="AE68" s="317"/>
      <c r="AF68" s="317"/>
      <c r="AG68" s="317"/>
      <c r="AH68" s="317"/>
      <c r="AI68" s="317"/>
      <c r="AJ68" s="317"/>
      <c r="AK68" s="317"/>
      <c r="AL68" s="317"/>
      <c r="AM68" s="317"/>
      <c r="AN68" s="149"/>
      <c r="AO68" s="149"/>
      <c r="AP68" s="273" t="s">
        <v>936</v>
      </c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131"/>
      <c r="BL68" s="131"/>
      <c r="BM68" s="131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</row>
    <row r="69" spans="6:109" s="148" customFormat="1" ht="5.25" customHeight="1" x14ac:dyDescent="0.15">
      <c r="F69" s="186"/>
      <c r="L69" s="186"/>
      <c r="M69" s="151"/>
      <c r="N69" s="151"/>
      <c r="O69" s="151"/>
      <c r="P69" s="151"/>
      <c r="Q69" s="131"/>
      <c r="R69" s="131"/>
      <c r="S69" s="131"/>
      <c r="U69" s="186"/>
      <c r="V69" s="150"/>
      <c r="W69" s="150"/>
      <c r="X69" s="150"/>
      <c r="Y69" s="133"/>
      <c r="Z69" s="154"/>
      <c r="AA69" s="154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170"/>
      <c r="AO69" s="170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131"/>
      <c r="BL69" s="131"/>
      <c r="BM69" s="131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</row>
    <row r="70" spans="6:109" s="148" customFormat="1" ht="5.25" customHeight="1" x14ac:dyDescent="0.15">
      <c r="F70" s="186"/>
      <c r="L70" s="186"/>
      <c r="M70" s="151"/>
      <c r="N70" s="151"/>
      <c r="O70" s="151"/>
      <c r="P70" s="151"/>
      <c r="Q70" s="131"/>
      <c r="R70" s="131"/>
      <c r="S70" s="131"/>
      <c r="U70" s="193"/>
      <c r="V70" s="317" t="s">
        <v>388</v>
      </c>
      <c r="W70" s="317"/>
      <c r="X70" s="317"/>
      <c r="Y70" s="317"/>
      <c r="Z70" s="317"/>
      <c r="AA70" s="317"/>
      <c r="AB70" s="317"/>
      <c r="AC70" s="317"/>
      <c r="AD70" s="171"/>
      <c r="AE70" s="171"/>
      <c r="AF70" s="171"/>
      <c r="AG70" s="171"/>
      <c r="AH70" s="260" t="s">
        <v>935</v>
      </c>
      <c r="AI70" s="260"/>
      <c r="AJ70" s="260"/>
      <c r="AK70" s="260"/>
      <c r="AL70" s="260"/>
      <c r="AM70" s="275"/>
      <c r="AN70" s="275"/>
      <c r="AO70" s="275"/>
      <c r="AP70" s="275"/>
      <c r="AQ70" s="275"/>
      <c r="AR70" s="275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5"/>
      <c r="BJ70" s="275"/>
      <c r="BK70" s="131"/>
      <c r="BL70" s="131"/>
      <c r="BM70" s="131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</row>
    <row r="71" spans="6:109" s="148" customFormat="1" ht="5.25" customHeight="1" x14ac:dyDescent="0.15">
      <c r="F71" s="186"/>
      <c r="L71" s="186"/>
      <c r="M71" s="151"/>
      <c r="N71" s="151"/>
      <c r="O71" s="151"/>
      <c r="P71" s="151"/>
      <c r="Q71" s="131"/>
      <c r="R71" s="131"/>
      <c r="S71" s="131"/>
      <c r="U71" s="67"/>
      <c r="V71" s="317"/>
      <c r="W71" s="317"/>
      <c r="X71" s="317"/>
      <c r="Y71" s="317"/>
      <c r="Z71" s="317"/>
      <c r="AA71" s="317"/>
      <c r="AB71" s="317"/>
      <c r="AC71" s="317"/>
      <c r="AH71" s="260"/>
      <c r="AI71" s="260"/>
      <c r="AJ71" s="260"/>
      <c r="AK71" s="260"/>
      <c r="AL71" s="260"/>
      <c r="AM71" s="275"/>
      <c r="AN71" s="275"/>
      <c r="AO71" s="275"/>
      <c r="AP71" s="275"/>
      <c r="AQ71" s="275"/>
      <c r="AR71" s="275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5"/>
      <c r="BJ71" s="275"/>
      <c r="BK71" s="131"/>
      <c r="BL71" s="131"/>
      <c r="BM71" s="131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49"/>
      <c r="DE71" s="149"/>
    </row>
    <row r="72" spans="6:109" s="148" customFormat="1" ht="5.25" customHeight="1" x14ac:dyDescent="0.15">
      <c r="F72" s="186"/>
      <c r="L72" s="186"/>
      <c r="M72" s="151"/>
      <c r="N72" s="151"/>
      <c r="O72" s="151"/>
      <c r="P72" s="151"/>
      <c r="Q72" s="131"/>
      <c r="R72" s="131"/>
      <c r="S72" s="131"/>
      <c r="U72" s="193"/>
      <c r="V72" s="317" t="s">
        <v>78</v>
      </c>
      <c r="W72" s="317"/>
      <c r="X72" s="317"/>
      <c r="Y72" s="317"/>
      <c r="Z72" s="317"/>
      <c r="AA72" s="317"/>
      <c r="AB72" s="317"/>
      <c r="AC72" s="317"/>
      <c r="AD72" s="163"/>
      <c r="AE72" s="171"/>
      <c r="AF72" s="171"/>
      <c r="AG72" s="171"/>
      <c r="AH72" s="260" t="s">
        <v>885</v>
      </c>
      <c r="AI72" s="260"/>
      <c r="AJ72" s="260"/>
      <c r="AK72" s="260"/>
      <c r="AL72" s="260"/>
      <c r="AM72" s="275"/>
      <c r="AN72" s="275"/>
      <c r="AO72" s="275"/>
      <c r="AP72" s="275"/>
      <c r="AQ72" s="275"/>
      <c r="AR72" s="275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5"/>
      <c r="BJ72" s="275"/>
      <c r="BK72" s="131"/>
      <c r="BL72" s="131"/>
      <c r="BM72" s="131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</row>
    <row r="73" spans="6:109" s="148" customFormat="1" ht="5.25" customHeight="1" x14ac:dyDescent="0.15">
      <c r="F73" s="186"/>
      <c r="L73" s="186"/>
      <c r="M73" s="151"/>
      <c r="N73" s="151"/>
      <c r="O73" s="151"/>
      <c r="P73" s="151"/>
      <c r="Q73" s="131"/>
      <c r="R73" s="131"/>
      <c r="S73" s="131"/>
      <c r="U73" s="64"/>
      <c r="V73" s="317"/>
      <c r="W73" s="317"/>
      <c r="X73" s="317"/>
      <c r="Y73" s="317"/>
      <c r="Z73" s="317"/>
      <c r="AA73" s="317"/>
      <c r="AB73" s="317"/>
      <c r="AC73" s="317"/>
      <c r="AH73" s="260"/>
      <c r="AI73" s="260"/>
      <c r="AJ73" s="260"/>
      <c r="AK73" s="260"/>
      <c r="AL73" s="260"/>
      <c r="AM73" s="275"/>
      <c r="AN73" s="275"/>
      <c r="AO73" s="275"/>
      <c r="AP73" s="275"/>
      <c r="AQ73" s="275"/>
      <c r="AR73" s="275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5"/>
      <c r="BJ73" s="275"/>
      <c r="BK73" s="131"/>
      <c r="BL73" s="131"/>
      <c r="BM73" s="131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</row>
    <row r="74" spans="6:109" s="148" customFormat="1" ht="5.25" customHeight="1" x14ac:dyDescent="0.15">
      <c r="F74" s="186"/>
      <c r="G74" s="151"/>
      <c r="L74" s="186"/>
      <c r="M74" s="262" t="s">
        <v>344</v>
      </c>
      <c r="N74" s="262"/>
      <c r="O74" s="262"/>
      <c r="P74" s="262"/>
      <c r="Q74" s="262"/>
      <c r="R74" s="262"/>
      <c r="S74" s="262"/>
      <c r="U74" s="171"/>
      <c r="V74" s="314" t="s">
        <v>689</v>
      </c>
      <c r="W74" s="314"/>
      <c r="X74" s="314"/>
      <c r="Y74" s="314"/>
      <c r="Z74" s="314"/>
      <c r="AA74" s="314"/>
      <c r="AB74" s="314"/>
      <c r="AC74" s="314"/>
      <c r="AD74" s="171"/>
      <c r="AE74" s="171"/>
      <c r="AF74" s="171"/>
      <c r="AG74" s="171"/>
      <c r="AH74" s="273" t="s">
        <v>934</v>
      </c>
      <c r="AI74" s="273"/>
      <c r="AJ74" s="261"/>
      <c r="AK74" s="261"/>
      <c r="AL74" s="261"/>
      <c r="AM74" s="261"/>
      <c r="AN74" s="261"/>
      <c r="AO74" s="261"/>
      <c r="AP74" s="261"/>
      <c r="AQ74" s="261"/>
      <c r="AR74" s="261"/>
      <c r="AS74" s="261"/>
      <c r="AT74" s="261"/>
      <c r="AU74" s="261"/>
      <c r="AV74" s="261"/>
      <c r="AW74" s="261"/>
      <c r="AX74" s="261"/>
      <c r="AY74" s="261"/>
      <c r="AZ74" s="261"/>
      <c r="BA74" s="261"/>
    </row>
    <row r="75" spans="6:109" s="148" customFormat="1" ht="5.25" customHeight="1" x14ac:dyDescent="0.15">
      <c r="F75" s="186"/>
      <c r="G75" s="151"/>
      <c r="L75" s="67"/>
      <c r="M75" s="262"/>
      <c r="N75" s="262"/>
      <c r="O75" s="262"/>
      <c r="P75" s="262"/>
      <c r="Q75" s="262"/>
      <c r="R75" s="262"/>
      <c r="S75" s="262"/>
      <c r="T75" s="201"/>
      <c r="U75" s="67"/>
      <c r="V75" s="314"/>
      <c r="W75" s="314"/>
      <c r="X75" s="314"/>
      <c r="Y75" s="314"/>
      <c r="Z75" s="314"/>
      <c r="AA75" s="314"/>
      <c r="AB75" s="314"/>
      <c r="AC75" s="314"/>
      <c r="AH75" s="273"/>
      <c r="AI75" s="273"/>
      <c r="AJ75" s="261"/>
      <c r="AK75" s="261"/>
      <c r="AL75" s="261"/>
      <c r="AM75" s="261"/>
      <c r="AN75" s="261"/>
      <c r="AO75" s="261"/>
      <c r="AP75" s="261"/>
      <c r="AQ75" s="261"/>
      <c r="AR75" s="261"/>
      <c r="AS75" s="261"/>
      <c r="AT75" s="261"/>
      <c r="AU75" s="261"/>
      <c r="AV75" s="261"/>
      <c r="AW75" s="261"/>
      <c r="AX75" s="261"/>
      <c r="AY75" s="261"/>
      <c r="AZ75" s="261"/>
      <c r="BA75" s="261"/>
    </row>
    <row r="76" spans="6:109" s="148" customFormat="1" ht="5.25" customHeight="1" x14ac:dyDescent="0.15">
      <c r="F76" s="186"/>
      <c r="L76" s="186"/>
      <c r="U76" s="193"/>
      <c r="V76" s="262" t="s">
        <v>688</v>
      </c>
      <c r="W76" s="262"/>
      <c r="X76" s="262"/>
      <c r="Y76" s="262"/>
      <c r="Z76" s="262"/>
      <c r="AA76" s="262"/>
      <c r="AB76" s="262"/>
      <c r="AC76" s="262"/>
      <c r="AD76" s="171"/>
      <c r="AE76" s="171"/>
      <c r="AF76" s="171"/>
      <c r="AG76" s="171"/>
      <c r="AH76" s="260" t="s">
        <v>933</v>
      </c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 t="s">
        <v>932</v>
      </c>
      <c r="AT76" s="260"/>
      <c r="AU76" s="260"/>
      <c r="AV76" s="260"/>
      <c r="AW76" s="260"/>
      <c r="AX76" s="260"/>
      <c r="AY76" s="260"/>
      <c r="AZ76" s="260"/>
      <c r="BA76" s="26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</row>
    <row r="77" spans="6:109" s="148" customFormat="1" ht="5.25" customHeight="1" x14ac:dyDescent="0.15">
      <c r="F77" s="186"/>
      <c r="L77" s="186"/>
      <c r="U77" s="67"/>
      <c r="V77" s="262"/>
      <c r="W77" s="262"/>
      <c r="X77" s="262"/>
      <c r="Y77" s="262"/>
      <c r="Z77" s="262"/>
      <c r="AA77" s="262"/>
      <c r="AB77" s="262"/>
      <c r="AC77" s="262"/>
      <c r="AG77" s="64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</row>
    <row r="78" spans="6:109" s="148" customFormat="1" ht="5.25" customHeight="1" x14ac:dyDescent="0.15">
      <c r="F78" s="186"/>
      <c r="L78" s="186"/>
      <c r="U78" s="186"/>
      <c r="V78" s="151"/>
      <c r="W78" s="151"/>
      <c r="X78" s="151"/>
      <c r="Y78" s="187"/>
      <c r="Z78" s="171"/>
      <c r="AA78" s="171"/>
      <c r="AB78" s="427" t="s">
        <v>931</v>
      </c>
      <c r="AC78" s="428"/>
      <c r="AD78" s="428"/>
      <c r="AE78" s="428"/>
      <c r="AF78" s="428"/>
      <c r="AG78" s="428"/>
      <c r="AH78" s="428"/>
      <c r="AI78" s="428"/>
      <c r="AJ78" s="428"/>
      <c r="AK78" s="428"/>
      <c r="AL78" s="429" t="s">
        <v>923</v>
      </c>
      <c r="AM78" s="430"/>
      <c r="AN78" s="163"/>
      <c r="AO78" s="171"/>
      <c r="AP78" s="273" t="s">
        <v>930</v>
      </c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</row>
    <row r="79" spans="6:109" s="148" customFormat="1" ht="5.25" customHeight="1" x14ac:dyDescent="0.15">
      <c r="F79" s="186"/>
      <c r="L79" s="186"/>
      <c r="U79" s="186"/>
      <c r="V79" s="151"/>
      <c r="W79" s="151"/>
      <c r="X79" s="151"/>
      <c r="Y79" s="187"/>
      <c r="Z79" s="64"/>
      <c r="AA79" s="64"/>
      <c r="AB79" s="431"/>
      <c r="AC79" s="432"/>
      <c r="AD79" s="432"/>
      <c r="AE79" s="432"/>
      <c r="AF79" s="432"/>
      <c r="AG79" s="432"/>
      <c r="AH79" s="432"/>
      <c r="AI79" s="432"/>
      <c r="AJ79" s="432"/>
      <c r="AK79" s="432"/>
      <c r="AL79" s="433"/>
      <c r="AM79" s="434"/>
      <c r="AP79" s="275"/>
      <c r="AQ79" s="275"/>
      <c r="AR79" s="275"/>
      <c r="AS79" s="275"/>
      <c r="AT79" s="275"/>
      <c r="AU79" s="275"/>
      <c r="AV79" s="275"/>
      <c r="AW79" s="275"/>
      <c r="AX79" s="275"/>
      <c r="AY79" s="275"/>
      <c r="AZ79" s="275"/>
      <c r="BA79" s="275"/>
      <c r="BB79" s="275"/>
      <c r="BC79" s="275"/>
      <c r="BD79" s="275"/>
      <c r="BE79" s="275"/>
      <c r="BF79" s="275"/>
    </row>
    <row r="80" spans="6:109" s="148" customFormat="1" ht="5.25" customHeight="1" x14ac:dyDescent="0.15">
      <c r="F80" s="186"/>
      <c r="L80" s="186"/>
      <c r="U80" s="186"/>
      <c r="V80" s="151"/>
      <c r="W80" s="151"/>
      <c r="X80" s="151"/>
      <c r="Y80" s="187"/>
      <c r="Z80" s="171"/>
      <c r="AA80" s="171"/>
      <c r="AB80" s="426" t="s">
        <v>929</v>
      </c>
      <c r="AC80" s="421"/>
      <c r="AD80" s="421"/>
      <c r="AE80" s="421"/>
      <c r="AF80" s="421"/>
      <c r="AG80" s="421"/>
      <c r="AH80" s="421"/>
      <c r="AI80" s="421"/>
      <c r="AJ80" s="421"/>
      <c r="AK80" s="421"/>
      <c r="AL80" s="351" t="s">
        <v>923</v>
      </c>
      <c r="AM80" s="352"/>
      <c r="AN80" s="163"/>
      <c r="AO80" s="171"/>
      <c r="AP80" s="273" t="s">
        <v>831</v>
      </c>
      <c r="AQ80" s="275"/>
      <c r="AR80" s="275"/>
      <c r="AS80" s="275"/>
      <c r="AT80" s="275"/>
      <c r="AU80" s="275"/>
      <c r="AV80" s="275"/>
      <c r="AW80" s="275"/>
      <c r="AX80" s="275"/>
      <c r="AY80" s="275"/>
      <c r="AZ80" s="275"/>
      <c r="BA80" s="275"/>
      <c r="BB80" s="275"/>
      <c r="BC80" s="275"/>
      <c r="BD80" s="275"/>
      <c r="BE80" s="275"/>
      <c r="BF80" s="275"/>
      <c r="BG80" s="151"/>
      <c r="BH80" s="151"/>
      <c r="BI80" s="151"/>
      <c r="BJ80" s="151"/>
      <c r="BN80" s="149"/>
      <c r="BO80" s="149"/>
      <c r="BP80" s="149"/>
      <c r="BQ80" s="149"/>
      <c r="BR80" s="149"/>
    </row>
    <row r="81" spans="1:105" s="148" customFormat="1" ht="5.25" customHeight="1" x14ac:dyDescent="0.15">
      <c r="F81" s="186"/>
      <c r="L81" s="186"/>
      <c r="U81" s="186"/>
      <c r="AB81" s="422"/>
      <c r="AC81" s="423"/>
      <c r="AD81" s="423"/>
      <c r="AE81" s="423"/>
      <c r="AF81" s="423"/>
      <c r="AG81" s="423"/>
      <c r="AH81" s="423"/>
      <c r="AI81" s="423"/>
      <c r="AJ81" s="423"/>
      <c r="AK81" s="423"/>
      <c r="AL81" s="354"/>
      <c r="AM81" s="355"/>
      <c r="AP81" s="275"/>
      <c r="AQ81" s="275"/>
      <c r="AR81" s="275"/>
      <c r="AS81" s="275"/>
      <c r="AT81" s="275"/>
      <c r="AU81" s="275"/>
      <c r="AV81" s="275"/>
      <c r="AW81" s="275"/>
      <c r="AX81" s="275"/>
      <c r="AY81" s="275"/>
      <c r="AZ81" s="275"/>
      <c r="BA81" s="275"/>
      <c r="BB81" s="275"/>
      <c r="BC81" s="275"/>
      <c r="BD81" s="275"/>
      <c r="BE81" s="275"/>
      <c r="BF81" s="275"/>
      <c r="BG81" s="151"/>
      <c r="BH81" s="151"/>
      <c r="BI81" s="151"/>
      <c r="BJ81" s="151"/>
      <c r="BN81" s="149"/>
      <c r="BO81" s="149"/>
      <c r="BP81" s="149"/>
      <c r="BQ81" s="149"/>
      <c r="BR81" s="149"/>
    </row>
    <row r="82" spans="1:105" s="148" customFormat="1" ht="5.25" customHeight="1" x14ac:dyDescent="0.15">
      <c r="F82" s="186"/>
      <c r="L82" s="186"/>
      <c r="U82" s="193"/>
      <c r="V82" s="262" t="s">
        <v>687</v>
      </c>
      <c r="W82" s="262"/>
      <c r="X82" s="262"/>
      <c r="Y82" s="262"/>
      <c r="Z82" s="262"/>
      <c r="AA82" s="262"/>
      <c r="AB82" s="262"/>
      <c r="AC82" s="262"/>
      <c r="AD82" s="171"/>
      <c r="AE82" s="171"/>
      <c r="AF82" s="171"/>
      <c r="AG82" s="171"/>
      <c r="AH82" s="274" t="s">
        <v>928</v>
      </c>
      <c r="AI82" s="274"/>
      <c r="AJ82" s="261"/>
      <c r="AK82" s="261"/>
      <c r="AL82" s="261"/>
      <c r="AM82" s="261"/>
      <c r="AN82" s="261"/>
      <c r="AO82" s="261"/>
      <c r="AP82" s="261"/>
      <c r="AQ82" s="261"/>
      <c r="AR82" s="261"/>
      <c r="AS82" s="261"/>
      <c r="AT82" s="261"/>
      <c r="AU82" s="261"/>
      <c r="AV82" s="261"/>
      <c r="AW82" s="261"/>
      <c r="AX82" s="261"/>
      <c r="AY82" s="261"/>
      <c r="AZ82" s="261"/>
      <c r="BA82" s="261"/>
      <c r="BB82" s="261"/>
      <c r="BH82" s="151"/>
    </row>
    <row r="83" spans="1:105" s="148" customFormat="1" ht="5.25" customHeight="1" x14ac:dyDescent="0.15">
      <c r="F83" s="186"/>
      <c r="L83" s="186"/>
      <c r="U83" s="186"/>
      <c r="V83" s="262"/>
      <c r="W83" s="262"/>
      <c r="X83" s="262"/>
      <c r="Y83" s="262"/>
      <c r="Z83" s="262"/>
      <c r="AA83" s="262"/>
      <c r="AB83" s="262"/>
      <c r="AC83" s="262"/>
      <c r="AF83" s="151"/>
      <c r="AG83" s="151"/>
      <c r="AH83" s="274"/>
      <c r="AI83" s="274"/>
      <c r="AJ83" s="261"/>
      <c r="AK83" s="261"/>
      <c r="AL83" s="261"/>
      <c r="AM83" s="261"/>
      <c r="AN83" s="261"/>
      <c r="AO83" s="261"/>
      <c r="AP83" s="261"/>
      <c r="AQ83" s="261"/>
      <c r="AR83" s="261"/>
      <c r="AS83" s="261"/>
      <c r="AT83" s="261"/>
      <c r="AU83" s="261"/>
      <c r="AV83" s="261"/>
      <c r="AW83" s="261"/>
      <c r="AX83" s="261"/>
      <c r="AY83" s="261"/>
      <c r="AZ83" s="261"/>
      <c r="BA83" s="261"/>
      <c r="BB83" s="261"/>
      <c r="BH83" s="151"/>
    </row>
    <row r="84" spans="1:105" s="148" customFormat="1" ht="5.25" customHeight="1" x14ac:dyDescent="0.15">
      <c r="F84" s="186"/>
      <c r="L84" s="186"/>
      <c r="U84" s="186"/>
      <c r="V84" s="262" t="s">
        <v>927</v>
      </c>
      <c r="W84" s="262"/>
      <c r="X84" s="262"/>
      <c r="Y84" s="262"/>
      <c r="Z84" s="262"/>
      <c r="AA84" s="262"/>
      <c r="AB84" s="262"/>
      <c r="AC84" s="262"/>
      <c r="AD84" s="171"/>
      <c r="AE84" s="171"/>
      <c r="AF84" s="171"/>
      <c r="AG84" s="171"/>
      <c r="AH84" s="260" t="s">
        <v>831</v>
      </c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</row>
    <row r="85" spans="1:105" s="148" customFormat="1" ht="5.25" customHeight="1" x14ac:dyDescent="0.15">
      <c r="F85" s="186"/>
      <c r="L85" s="186"/>
      <c r="U85" s="67"/>
      <c r="V85" s="262"/>
      <c r="W85" s="262"/>
      <c r="X85" s="262"/>
      <c r="Y85" s="262"/>
      <c r="Z85" s="262"/>
      <c r="AA85" s="262"/>
      <c r="AB85" s="262"/>
      <c r="AC85" s="262"/>
      <c r="AF85" s="151"/>
      <c r="AG85" s="151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</row>
    <row r="86" spans="1:105" s="148" customFormat="1" ht="5.25" customHeight="1" x14ac:dyDescent="0.15">
      <c r="F86" s="186"/>
      <c r="L86" s="186"/>
      <c r="U86" s="186"/>
      <c r="V86" s="133"/>
      <c r="W86" s="133"/>
      <c r="X86" s="133"/>
      <c r="Y86" s="133"/>
      <c r="Z86" s="155"/>
      <c r="AA86" s="156"/>
      <c r="AB86" s="314" t="s">
        <v>926</v>
      </c>
      <c r="AC86" s="314"/>
      <c r="AD86" s="314"/>
      <c r="AE86" s="314"/>
      <c r="AF86" s="314"/>
      <c r="AG86" s="314"/>
      <c r="AH86" s="314"/>
      <c r="AI86" s="314"/>
      <c r="AJ86" s="263"/>
      <c r="AK86" s="263"/>
      <c r="AL86" s="263"/>
      <c r="AM86" s="263"/>
      <c r="AN86" s="149"/>
      <c r="AO86" s="149"/>
      <c r="AP86" s="273" t="s">
        <v>824</v>
      </c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</row>
    <row r="87" spans="1:105" s="148" customFormat="1" ht="5.25" customHeight="1" x14ac:dyDescent="0.15">
      <c r="F87" s="186"/>
      <c r="L87" s="186"/>
      <c r="U87" s="186"/>
      <c r="V87" s="133"/>
      <c r="W87" s="133"/>
      <c r="X87" s="133"/>
      <c r="Y87" s="133"/>
      <c r="Z87" s="154"/>
      <c r="AA87" s="133"/>
      <c r="AB87" s="314"/>
      <c r="AC87" s="314"/>
      <c r="AD87" s="314"/>
      <c r="AE87" s="314"/>
      <c r="AF87" s="314"/>
      <c r="AG87" s="314"/>
      <c r="AH87" s="314"/>
      <c r="AI87" s="314"/>
      <c r="AJ87" s="263"/>
      <c r="AK87" s="263"/>
      <c r="AL87" s="263"/>
      <c r="AM87" s="263"/>
      <c r="AN87" s="170"/>
      <c r="AO87" s="170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</row>
    <row r="88" spans="1:105" s="148" customFormat="1" ht="5.25" customHeight="1" x14ac:dyDescent="0.15">
      <c r="F88" s="186"/>
      <c r="L88" s="186"/>
      <c r="U88" s="193"/>
      <c r="V88" s="278" t="s">
        <v>114</v>
      </c>
      <c r="W88" s="412"/>
      <c r="X88" s="412"/>
      <c r="Y88" s="412"/>
      <c r="Z88" s="413"/>
      <c r="AA88" s="413"/>
      <c r="AB88" s="414"/>
      <c r="AC88" s="415"/>
      <c r="AD88" s="163"/>
      <c r="AE88" s="171"/>
      <c r="AF88" s="171"/>
      <c r="AG88" s="171"/>
      <c r="AH88" s="273" t="s">
        <v>925</v>
      </c>
      <c r="AI88" s="261"/>
      <c r="AJ88" s="261"/>
      <c r="AK88" s="261"/>
      <c r="AL88" s="261"/>
      <c r="AM88" s="261"/>
      <c r="AN88" s="261"/>
      <c r="AO88" s="261"/>
      <c r="AP88" s="261"/>
      <c r="AQ88" s="261"/>
      <c r="AR88" s="261"/>
      <c r="AS88" s="261"/>
      <c r="AT88" s="261"/>
      <c r="AU88" s="261"/>
      <c r="AV88" s="261"/>
      <c r="AW88" s="261"/>
      <c r="AX88" s="261"/>
      <c r="AY88" s="261"/>
      <c r="AZ88" s="261"/>
      <c r="BA88" s="261"/>
      <c r="BB88" s="261"/>
      <c r="BC88" s="261"/>
      <c r="BD88" s="261"/>
      <c r="BE88" s="261"/>
      <c r="BF88" s="261"/>
      <c r="BG88" s="261"/>
      <c r="BH88" s="261"/>
      <c r="BI88" s="261"/>
      <c r="BJ88" s="261"/>
      <c r="BK88" s="261"/>
      <c r="BL88" s="261"/>
      <c r="BM88" s="261"/>
      <c r="BN88" s="261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</row>
    <row r="89" spans="1:105" s="148" customFormat="1" ht="5.25" customHeight="1" x14ac:dyDescent="0.15">
      <c r="F89" s="186"/>
      <c r="L89" s="186"/>
      <c r="V89" s="383"/>
      <c r="W89" s="416"/>
      <c r="X89" s="416"/>
      <c r="Y89" s="416"/>
      <c r="Z89" s="417"/>
      <c r="AA89" s="417"/>
      <c r="AB89" s="418"/>
      <c r="AC89" s="419"/>
      <c r="AH89" s="261"/>
      <c r="AI89" s="261"/>
      <c r="AJ89" s="261"/>
      <c r="AK89" s="261"/>
      <c r="AL89" s="261"/>
      <c r="AM89" s="261"/>
      <c r="AN89" s="261"/>
      <c r="AO89" s="261"/>
      <c r="AP89" s="261"/>
      <c r="AQ89" s="261"/>
      <c r="AR89" s="261"/>
      <c r="AS89" s="261"/>
      <c r="AT89" s="261"/>
      <c r="AU89" s="261"/>
      <c r="AV89" s="261"/>
      <c r="AW89" s="261"/>
      <c r="AX89" s="261"/>
      <c r="AY89" s="261"/>
      <c r="AZ89" s="261"/>
      <c r="BA89" s="261"/>
      <c r="BB89" s="261"/>
      <c r="BC89" s="261"/>
      <c r="BD89" s="261"/>
      <c r="BE89" s="261"/>
      <c r="BF89" s="261"/>
      <c r="BG89" s="261"/>
      <c r="BH89" s="261"/>
      <c r="BI89" s="261"/>
      <c r="BJ89" s="261"/>
      <c r="BK89" s="261"/>
      <c r="BL89" s="261"/>
      <c r="BM89" s="261"/>
      <c r="BN89" s="261"/>
      <c r="BO89" s="275"/>
      <c r="BP89" s="275"/>
      <c r="BQ89" s="275"/>
      <c r="BR89" s="275"/>
      <c r="BS89" s="275"/>
      <c r="BT89" s="275"/>
      <c r="BU89" s="275"/>
      <c r="BV89" s="275"/>
      <c r="BW89" s="275"/>
      <c r="BX89" s="275"/>
      <c r="BY89" s="275"/>
      <c r="BZ89" s="275"/>
      <c r="CA89" s="275"/>
    </row>
    <row r="90" spans="1:105" s="148" customFormat="1" ht="5.25" customHeight="1" x14ac:dyDescent="0.15">
      <c r="F90" s="186"/>
      <c r="L90" s="186"/>
      <c r="V90" s="150"/>
      <c r="W90" s="150"/>
      <c r="X90" s="150"/>
      <c r="Y90" s="150"/>
      <c r="Z90" s="193"/>
      <c r="AA90" s="171"/>
      <c r="AB90" s="420" t="s">
        <v>924</v>
      </c>
      <c r="AC90" s="314"/>
      <c r="AD90" s="421"/>
      <c r="AE90" s="421"/>
      <c r="AF90" s="421"/>
      <c r="AG90" s="421"/>
      <c r="AH90" s="421"/>
      <c r="AI90" s="421"/>
      <c r="AJ90" s="421"/>
      <c r="AK90" s="421"/>
      <c r="AL90" s="351" t="s">
        <v>923</v>
      </c>
      <c r="AM90" s="352"/>
      <c r="AN90" s="163"/>
      <c r="AO90" s="171"/>
      <c r="AP90" s="273" t="s">
        <v>922</v>
      </c>
      <c r="AQ90" s="275"/>
      <c r="AR90" s="275"/>
      <c r="AS90" s="275"/>
      <c r="AT90" s="275"/>
      <c r="AU90" s="275"/>
      <c r="AV90" s="275"/>
      <c r="AW90" s="275"/>
      <c r="AX90" s="275"/>
      <c r="AY90" s="275"/>
      <c r="AZ90" s="275"/>
      <c r="BA90" s="275"/>
      <c r="BB90" s="275"/>
      <c r="BC90" s="275"/>
      <c r="BD90" s="275"/>
      <c r="BE90" s="275"/>
      <c r="BF90" s="149"/>
      <c r="BG90" s="149"/>
      <c r="BH90" s="149"/>
      <c r="BI90" s="149"/>
      <c r="BJ90" s="149"/>
      <c r="BK90" s="149"/>
      <c r="BL90" s="149"/>
      <c r="BM90" s="149"/>
      <c r="BN90" s="149"/>
      <c r="BO90" s="130"/>
      <c r="BP90" s="130"/>
      <c r="BQ90" s="130"/>
      <c r="BR90" s="130"/>
      <c r="BS90" s="130"/>
      <c r="BT90" s="130"/>
      <c r="BU90" s="130"/>
      <c r="BV90" s="130"/>
      <c r="BW90" s="130"/>
      <c r="BX90" s="130"/>
      <c r="BY90" s="130"/>
      <c r="BZ90" s="130"/>
      <c r="CA90" s="130"/>
    </row>
    <row r="91" spans="1:105" s="148" customFormat="1" ht="5.25" customHeight="1" x14ac:dyDescent="0.15">
      <c r="F91" s="186"/>
      <c r="L91" s="186"/>
      <c r="V91" s="150"/>
      <c r="W91" s="150"/>
      <c r="X91" s="150"/>
      <c r="Y91" s="150"/>
      <c r="Z91" s="64"/>
      <c r="AA91" s="64"/>
      <c r="AB91" s="422"/>
      <c r="AC91" s="423"/>
      <c r="AD91" s="423"/>
      <c r="AE91" s="423"/>
      <c r="AF91" s="423"/>
      <c r="AG91" s="423"/>
      <c r="AH91" s="423"/>
      <c r="AI91" s="423"/>
      <c r="AJ91" s="423"/>
      <c r="AK91" s="423"/>
      <c r="AL91" s="354"/>
      <c r="AM91" s="35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149"/>
      <c r="BG91" s="149"/>
      <c r="BH91" s="149"/>
      <c r="BI91" s="149"/>
      <c r="BJ91" s="149"/>
      <c r="BK91" s="149"/>
      <c r="BL91" s="149"/>
      <c r="BM91" s="149"/>
      <c r="BN91" s="149"/>
      <c r="BO91" s="130"/>
      <c r="BP91" s="130"/>
      <c r="BQ91" s="130"/>
      <c r="BR91" s="130"/>
      <c r="BS91" s="130"/>
      <c r="BV91" s="130"/>
      <c r="BW91" s="130"/>
      <c r="BX91" s="130"/>
      <c r="BY91" s="130"/>
      <c r="BZ91" s="130"/>
      <c r="CA91" s="130"/>
    </row>
    <row r="92" spans="1:105" s="148" customFormat="1" ht="5.25" customHeight="1" x14ac:dyDescent="0.15">
      <c r="F92" s="186"/>
      <c r="L92" s="424" t="s">
        <v>921</v>
      </c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CE92" s="130"/>
      <c r="CF92" s="130"/>
      <c r="CG92" s="149"/>
      <c r="CH92" s="149"/>
      <c r="CI92" s="149"/>
      <c r="CJ92" s="149"/>
      <c r="CK92" s="149"/>
      <c r="CL92" s="149"/>
      <c r="CM92" s="149"/>
      <c r="CN92" s="149"/>
    </row>
    <row r="93" spans="1:105" s="148" customFormat="1" ht="5.25" customHeight="1" x14ac:dyDescent="0.15">
      <c r="F93" s="186"/>
      <c r="L93" s="42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60" t="s">
        <v>901</v>
      </c>
      <c r="AE93" s="260"/>
      <c r="AF93" s="260"/>
      <c r="AG93" s="260"/>
      <c r="CE93" s="130"/>
      <c r="CF93" s="130"/>
      <c r="CG93" s="149"/>
      <c r="CH93" s="149"/>
      <c r="CI93" s="149"/>
      <c r="CJ93" s="149"/>
      <c r="CK93" s="149"/>
      <c r="CL93" s="149"/>
      <c r="CM93" s="149"/>
      <c r="CN93" s="149"/>
    </row>
    <row r="94" spans="1:105" s="148" customFormat="1" ht="5.25" customHeight="1" x14ac:dyDescent="0.15">
      <c r="F94" s="186"/>
      <c r="L94" s="193"/>
      <c r="M94" s="262" t="s">
        <v>686</v>
      </c>
      <c r="N94" s="262"/>
      <c r="O94" s="262"/>
      <c r="P94" s="262"/>
      <c r="Q94" s="262"/>
      <c r="R94" s="262"/>
      <c r="S94" s="262"/>
      <c r="T94" s="171"/>
      <c r="U94" s="171"/>
      <c r="V94" s="262" t="s">
        <v>119</v>
      </c>
      <c r="W94" s="262"/>
      <c r="X94" s="262"/>
      <c r="Y94" s="262"/>
      <c r="Z94" s="262"/>
      <c r="AA94" s="262"/>
      <c r="AB94" s="262"/>
      <c r="AC94" s="262"/>
      <c r="AD94" s="409"/>
      <c r="AE94" s="409"/>
      <c r="AF94" s="409"/>
      <c r="AG94" s="409"/>
      <c r="AH94" s="393" t="s">
        <v>920</v>
      </c>
      <c r="AI94" s="393"/>
      <c r="AJ94" s="393"/>
      <c r="AK94" s="393"/>
      <c r="AL94" s="393"/>
      <c r="AN94" s="393" t="s">
        <v>919</v>
      </c>
      <c r="AO94" s="393"/>
      <c r="AP94" s="393"/>
      <c r="AQ94" s="393"/>
      <c r="AR94" s="393"/>
      <c r="AT94" s="398" t="s">
        <v>918</v>
      </c>
      <c r="AU94" s="399"/>
      <c r="AV94" s="399"/>
      <c r="AW94" s="399"/>
      <c r="AX94" s="399"/>
      <c r="AY94" s="399"/>
      <c r="AZ94" s="399"/>
      <c r="BA94" s="399"/>
      <c r="BB94" s="400"/>
      <c r="BC94" s="152"/>
      <c r="BD94" s="149"/>
      <c r="BE94" s="149"/>
      <c r="BF94" s="149"/>
      <c r="BG94" s="149"/>
      <c r="BH94" s="149"/>
      <c r="BI94" s="149"/>
      <c r="BJ94" s="149"/>
      <c r="BK94" s="149"/>
      <c r="BL94" s="149"/>
      <c r="BM94" s="149"/>
      <c r="BN94" s="149"/>
      <c r="BO94" s="149"/>
      <c r="BP94" s="149"/>
      <c r="BQ94" s="149"/>
      <c r="BR94" s="149"/>
      <c r="BS94" s="149"/>
      <c r="BT94" s="149"/>
      <c r="BU94" s="149"/>
      <c r="BV94" s="149"/>
      <c r="BW94" s="149"/>
      <c r="BX94" s="149"/>
      <c r="BY94" s="149"/>
      <c r="BZ94" s="149"/>
      <c r="CA94" s="149"/>
    </row>
    <row r="95" spans="1:105" s="148" customFormat="1" ht="5.25" customHeight="1" x14ac:dyDescent="0.15">
      <c r="F95" s="186"/>
      <c r="K95" s="187"/>
      <c r="M95" s="262"/>
      <c r="N95" s="262"/>
      <c r="O95" s="262"/>
      <c r="P95" s="262"/>
      <c r="Q95" s="262"/>
      <c r="R95" s="262"/>
      <c r="S95" s="262"/>
      <c r="U95" s="67"/>
      <c r="V95" s="262"/>
      <c r="W95" s="262"/>
      <c r="X95" s="262"/>
      <c r="Y95" s="262"/>
      <c r="Z95" s="262"/>
      <c r="AA95" s="262"/>
      <c r="AB95" s="262"/>
      <c r="AC95" s="262"/>
      <c r="AD95" s="408" t="s">
        <v>901</v>
      </c>
      <c r="AE95" s="408"/>
      <c r="AF95" s="408"/>
      <c r="AG95" s="408"/>
      <c r="AH95" s="393"/>
      <c r="AI95" s="393"/>
      <c r="AJ95" s="393"/>
      <c r="AK95" s="393"/>
      <c r="AL95" s="393"/>
      <c r="AN95" s="393"/>
      <c r="AO95" s="393"/>
      <c r="AP95" s="393"/>
      <c r="AQ95" s="393"/>
      <c r="AR95" s="393"/>
      <c r="AT95" s="401"/>
      <c r="AU95" s="402"/>
      <c r="AV95" s="402"/>
      <c r="AW95" s="402"/>
      <c r="AX95" s="402"/>
      <c r="AY95" s="402"/>
      <c r="AZ95" s="402"/>
      <c r="BA95" s="402"/>
      <c r="BB95" s="403"/>
      <c r="BC95" s="149"/>
      <c r="BD95" s="149"/>
      <c r="BE95" s="149"/>
      <c r="BF95" s="149"/>
      <c r="BG95" s="149"/>
      <c r="BH95" s="149"/>
      <c r="BI95" s="149"/>
      <c r="BJ95" s="149"/>
      <c r="BK95" s="149"/>
      <c r="BL95" s="149"/>
      <c r="BM95" s="149"/>
      <c r="BN95" s="149"/>
      <c r="BO95" s="149"/>
      <c r="BP95" s="149"/>
      <c r="BQ95" s="149"/>
      <c r="BR95" s="149"/>
      <c r="BS95" s="149"/>
      <c r="BT95" s="149"/>
      <c r="BU95" s="149"/>
      <c r="BV95" s="149"/>
      <c r="BW95" s="149"/>
      <c r="BX95" s="149"/>
      <c r="BY95" s="149"/>
      <c r="BZ95" s="149"/>
      <c r="CA95" s="149"/>
    </row>
    <row r="96" spans="1:105" s="148" customFormat="1" ht="5.25" customHeight="1" x14ac:dyDescent="0.15">
      <c r="A96" s="407" t="s">
        <v>357</v>
      </c>
      <c r="B96" s="275"/>
      <c r="C96" s="275"/>
      <c r="D96" s="130"/>
      <c r="E96" s="202"/>
      <c r="F96" s="186"/>
      <c r="L96" s="186"/>
      <c r="M96" s="151"/>
      <c r="N96" s="151"/>
      <c r="O96" s="151"/>
      <c r="P96" s="151"/>
      <c r="Q96" s="177"/>
      <c r="R96" s="152"/>
      <c r="S96" s="152"/>
      <c r="U96" s="193"/>
      <c r="V96" s="262" t="s">
        <v>122</v>
      </c>
      <c r="W96" s="262"/>
      <c r="X96" s="262"/>
      <c r="Y96" s="262"/>
      <c r="Z96" s="262"/>
      <c r="AA96" s="262"/>
      <c r="AB96" s="262"/>
      <c r="AC96" s="262"/>
      <c r="AD96" s="409"/>
      <c r="AE96" s="409"/>
      <c r="AF96" s="409"/>
      <c r="AG96" s="409"/>
      <c r="AH96" s="276" t="s">
        <v>917</v>
      </c>
      <c r="AI96" s="379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79"/>
      <c r="AU96" s="379"/>
      <c r="AV96" s="379"/>
      <c r="AW96" s="379"/>
      <c r="AX96" s="379"/>
      <c r="AY96" s="379"/>
      <c r="AZ96" s="379"/>
      <c r="BA96" s="379"/>
      <c r="BB96" s="379"/>
      <c r="BC96" s="379"/>
      <c r="BD96" s="379"/>
      <c r="BE96" s="379"/>
      <c r="BF96" s="379"/>
      <c r="BG96" s="379"/>
      <c r="BH96" s="379"/>
      <c r="BI96" s="379"/>
      <c r="BJ96" s="379"/>
      <c r="BK96" s="379"/>
      <c r="BL96" s="379"/>
      <c r="BM96" s="379"/>
      <c r="BN96" s="379"/>
      <c r="BO96" s="379"/>
      <c r="BP96" s="379"/>
      <c r="BQ96" s="379"/>
      <c r="BR96" s="379"/>
      <c r="BS96" s="379"/>
      <c r="BT96" s="379"/>
      <c r="BU96" s="379"/>
      <c r="BV96" s="379"/>
      <c r="BW96" s="379"/>
      <c r="BX96" s="379"/>
      <c r="BY96" s="379"/>
      <c r="BZ96" s="379"/>
      <c r="CA96" s="379"/>
      <c r="CB96" s="379"/>
      <c r="CC96" s="379"/>
      <c r="CD96" s="379"/>
      <c r="CE96" s="379"/>
      <c r="CF96" s="379"/>
      <c r="CG96" s="379"/>
      <c r="CH96" s="379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2"/>
      <c r="CU96" s="152"/>
      <c r="CV96" s="152"/>
      <c r="CW96" s="152"/>
      <c r="CX96" s="152"/>
      <c r="CY96" s="152"/>
      <c r="CZ96" s="152"/>
      <c r="DA96" s="152"/>
    </row>
    <row r="97" spans="1:105" s="148" customFormat="1" ht="5.25" customHeight="1" x14ac:dyDescent="0.15">
      <c r="A97" s="275"/>
      <c r="B97" s="275"/>
      <c r="C97" s="275"/>
      <c r="D97" s="210"/>
      <c r="E97" s="209"/>
      <c r="F97" s="186"/>
      <c r="L97" s="186"/>
      <c r="M97" s="151"/>
      <c r="N97" s="151"/>
      <c r="O97" s="151"/>
      <c r="P97" s="151"/>
      <c r="Q97" s="131"/>
      <c r="R97" s="131"/>
      <c r="S97" s="131"/>
      <c r="U97" s="186"/>
      <c r="V97" s="262"/>
      <c r="W97" s="262"/>
      <c r="X97" s="262"/>
      <c r="Y97" s="262"/>
      <c r="Z97" s="262"/>
      <c r="AA97" s="262"/>
      <c r="AB97" s="262"/>
      <c r="AC97" s="262"/>
      <c r="AD97" s="408" t="s">
        <v>901</v>
      </c>
      <c r="AE97" s="408"/>
      <c r="AF97" s="408"/>
      <c r="AG97" s="408"/>
      <c r="AH97" s="379"/>
      <c r="AI97" s="379"/>
      <c r="AJ97" s="379"/>
      <c r="AK97" s="379"/>
      <c r="AL97" s="379"/>
      <c r="AM97" s="379"/>
      <c r="AN97" s="379"/>
      <c r="AO97" s="379"/>
      <c r="AP97" s="379"/>
      <c r="AQ97" s="379"/>
      <c r="AR97" s="379"/>
      <c r="AS97" s="379"/>
      <c r="AT97" s="379"/>
      <c r="AU97" s="379"/>
      <c r="AV97" s="379"/>
      <c r="AW97" s="379"/>
      <c r="AX97" s="379"/>
      <c r="AY97" s="379"/>
      <c r="AZ97" s="379"/>
      <c r="BA97" s="379"/>
      <c r="BB97" s="379"/>
      <c r="BC97" s="379"/>
      <c r="BD97" s="379"/>
      <c r="BE97" s="379"/>
      <c r="BF97" s="379"/>
      <c r="BG97" s="379"/>
      <c r="BH97" s="379"/>
      <c r="BI97" s="379"/>
      <c r="BJ97" s="379"/>
      <c r="BK97" s="379"/>
      <c r="BL97" s="379"/>
      <c r="BM97" s="379"/>
      <c r="BN97" s="379"/>
      <c r="BO97" s="379"/>
      <c r="BP97" s="379"/>
      <c r="BQ97" s="379"/>
      <c r="BR97" s="379"/>
      <c r="BS97" s="379"/>
      <c r="BT97" s="379"/>
      <c r="BU97" s="379"/>
      <c r="BV97" s="379"/>
      <c r="BW97" s="379"/>
      <c r="BX97" s="379"/>
      <c r="BY97" s="379"/>
      <c r="BZ97" s="379"/>
      <c r="CA97" s="379"/>
      <c r="CB97" s="379"/>
      <c r="CC97" s="379"/>
      <c r="CD97" s="379"/>
      <c r="CE97" s="379"/>
      <c r="CF97" s="379"/>
      <c r="CG97" s="379"/>
      <c r="CH97" s="379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2"/>
      <c r="CU97" s="152"/>
      <c r="CV97" s="152"/>
      <c r="CW97" s="152"/>
      <c r="CX97" s="152"/>
      <c r="CY97" s="152"/>
      <c r="CZ97" s="152"/>
      <c r="DA97" s="152"/>
    </row>
    <row r="98" spans="1:105" s="148" customFormat="1" ht="5.25" customHeight="1" x14ac:dyDescent="0.15">
      <c r="D98" s="151"/>
      <c r="E98" s="206"/>
      <c r="F98" s="186"/>
      <c r="L98" s="186"/>
      <c r="M98" s="151"/>
      <c r="N98" s="151"/>
      <c r="O98" s="151"/>
      <c r="P98" s="151"/>
      <c r="Q98" s="151"/>
      <c r="R98" s="151"/>
      <c r="S98" s="151"/>
      <c r="U98" s="193"/>
      <c r="V98" s="262" t="s">
        <v>123</v>
      </c>
      <c r="W98" s="262"/>
      <c r="X98" s="262"/>
      <c r="Y98" s="262"/>
      <c r="Z98" s="262"/>
      <c r="AA98" s="262"/>
      <c r="AB98" s="262"/>
      <c r="AC98" s="262"/>
      <c r="AD98" s="409"/>
      <c r="AE98" s="409"/>
      <c r="AF98" s="409"/>
      <c r="AG98" s="409"/>
      <c r="AH98" s="395" t="s">
        <v>831</v>
      </c>
      <c r="AI98" s="395"/>
      <c r="AJ98" s="395"/>
      <c r="AK98" s="395"/>
      <c r="AL98" s="395"/>
      <c r="AM98" s="151"/>
      <c r="AN98" s="395" t="s">
        <v>916</v>
      </c>
      <c r="AO98" s="395"/>
      <c r="AP98" s="395"/>
      <c r="AQ98" s="395"/>
      <c r="AR98" s="395"/>
      <c r="AS98" s="131"/>
      <c r="AT98" s="395" t="s">
        <v>915</v>
      </c>
      <c r="AU98" s="395"/>
      <c r="AV98" s="395"/>
      <c r="AW98" s="395"/>
      <c r="AX98" s="395"/>
      <c r="AY98" s="131"/>
      <c r="AZ98" s="395"/>
      <c r="BA98" s="395"/>
      <c r="BB98" s="395"/>
      <c r="BC98" s="395"/>
      <c r="BD98" s="395"/>
      <c r="BE98" s="395"/>
      <c r="BF98" s="395"/>
      <c r="BG98" s="395"/>
      <c r="BH98" s="395"/>
      <c r="BI98" s="395"/>
      <c r="BJ98" s="395"/>
      <c r="BK98" s="395"/>
      <c r="BL98" s="395"/>
      <c r="BM98" s="395"/>
      <c r="BN98" s="131"/>
      <c r="BO98" s="131"/>
      <c r="BP98" s="131"/>
      <c r="BQ98" s="131"/>
      <c r="BR98" s="131"/>
      <c r="BS98" s="131"/>
      <c r="BT98" s="131"/>
      <c r="BU98" s="131"/>
      <c r="BV98" s="131"/>
      <c r="BW98" s="131"/>
      <c r="BX98" s="131"/>
      <c r="BY98" s="131"/>
      <c r="BZ98" s="131"/>
      <c r="CA98" s="131"/>
      <c r="CB98" s="151"/>
      <c r="CC98" s="151"/>
      <c r="CD98" s="151"/>
      <c r="CE98" s="151"/>
      <c r="CF98" s="151"/>
      <c r="CG98" s="151"/>
      <c r="CH98" s="151"/>
      <c r="CI98" s="151"/>
      <c r="CJ98" s="151"/>
      <c r="CK98" s="151"/>
      <c r="CL98" s="151"/>
      <c r="CM98" s="151"/>
      <c r="CN98" s="151"/>
      <c r="CO98" s="151"/>
      <c r="CP98" s="151"/>
      <c r="CQ98" s="151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</row>
    <row r="99" spans="1:105" s="148" customFormat="1" ht="5.25" customHeight="1" x14ac:dyDescent="0.15">
      <c r="D99" s="151"/>
      <c r="E99" s="206"/>
      <c r="F99" s="186"/>
      <c r="L99" s="186"/>
      <c r="M99" s="151"/>
      <c r="N99" s="151"/>
      <c r="O99" s="151"/>
      <c r="P99" s="151"/>
      <c r="Q99" s="151"/>
      <c r="R99" s="151"/>
      <c r="S99" s="151"/>
      <c r="U99" s="186"/>
      <c r="V99" s="262"/>
      <c r="W99" s="262"/>
      <c r="X99" s="262"/>
      <c r="Y99" s="262"/>
      <c r="Z99" s="262"/>
      <c r="AA99" s="262"/>
      <c r="AB99" s="262"/>
      <c r="AC99" s="262"/>
      <c r="AD99" s="408" t="s">
        <v>901</v>
      </c>
      <c r="AE99" s="408"/>
      <c r="AF99" s="408"/>
      <c r="AG99" s="408"/>
      <c r="AH99" s="395"/>
      <c r="AI99" s="395"/>
      <c r="AJ99" s="395"/>
      <c r="AK99" s="395"/>
      <c r="AL99" s="395"/>
      <c r="AM99" s="151"/>
      <c r="AN99" s="395"/>
      <c r="AO99" s="395"/>
      <c r="AP99" s="395"/>
      <c r="AQ99" s="395"/>
      <c r="AR99" s="395"/>
      <c r="AS99" s="131"/>
      <c r="AT99" s="395"/>
      <c r="AU99" s="395"/>
      <c r="AV99" s="395"/>
      <c r="AW99" s="395"/>
      <c r="AX99" s="395"/>
      <c r="AY99" s="131"/>
      <c r="AZ99" s="395"/>
      <c r="BA99" s="395"/>
      <c r="BB99" s="395"/>
      <c r="BC99" s="395"/>
      <c r="BD99" s="395"/>
      <c r="BE99" s="395"/>
      <c r="BF99" s="395"/>
      <c r="BG99" s="395"/>
      <c r="BH99" s="395"/>
      <c r="BI99" s="395"/>
      <c r="BJ99" s="395"/>
      <c r="BK99" s="395"/>
      <c r="BL99" s="395"/>
      <c r="BM99" s="395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1"/>
      <c r="CL99" s="151"/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</row>
    <row r="100" spans="1:105" s="148" customFormat="1" ht="5.25" customHeight="1" x14ac:dyDescent="0.15">
      <c r="D100" s="151"/>
      <c r="E100" s="206"/>
      <c r="F100" s="186"/>
      <c r="L100" s="186"/>
      <c r="M100" s="151"/>
      <c r="N100" s="151"/>
      <c r="O100" s="151"/>
      <c r="P100" s="151"/>
      <c r="Q100" s="151"/>
      <c r="R100" s="151"/>
      <c r="S100" s="151"/>
      <c r="U100" s="193"/>
      <c r="V100" s="262" t="s">
        <v>126</v>
      </c>
      <c r="W100" s="262"/>
      <c r="X100" s="262"/>
      <c r="Y100" s="262"/>
      <c r="Z100" s="262"/>
      <c r="AA100" s="262"/>
      <c r="AB100" s="262"/>
      <c r="AC100" s="262"/>
      <c r="AD100" s="409"/>
      <c r="AE100" s="409"/>
      <c r="AF100" s="409"/>
      <c r="AG100" s="409"/>
      <c r="AH100" s="327" t="s">
        <v>914</v>
      </c>
      <c r="AI100" s="410"/>
      <c r="AJ100" s="410"/>
      <c r="AK100" s="410"/>
      <c r="AL100" s="410"/>
      <c r="AM100" s="410"/>
      <c r="AN100" s="410"/>
      <c r="AO100" s="410"/>
      <c r="AP100" s="410"/>
      <c r="AQ100" s="410"/>
      <c r="AR100" s="410"/>
      <c r="AS100" s="410"/>
      <c r="AT100" s="410"/>
      <c r="AU100" s="410"/>
      <c r="AV100" s="410"/>
      <c r="AW100" s="410"/>
      <c r="AX100" s="410"/>
      <c r="AY100" s="410"/>
      <c r="AZ100" s="410"/>
      <c r="BA100" s="410"/>
      <c r="BB100" s="410"/>
      <c r="BC100" s="410"/>
      <c r="BD100" s="410"/>
      <c r="BE100" s="410"/>
      <c r="BF100" s="410"/>
      <c r="BG100" s="410"/>
      <c r="BH100" s="410"/>
      <c r="BI100" s="410"/>
      <c r="BJ100" s="410"/>
      <c r="BK100" s="410"/>
      <c r="BL100" s="410"/>
      <c r="BM100" s="410"/>
      <c r="BN100" s="410"/>
      <c r="BO100" s="410"/>
      <c r="BP100" s="410"/>
      <c r="BQ100" s="410"/>
      <c r="BR100" s="410"/>
      <c r="BS100" s="410"/>
      <c r="BT100" s="410"/>
      <c r="BU100" s="410"/>
      <c r="BV100" s="410"/>
      <c r="BW100" s="410"/>
      <c r="BX100" s="410"/>
      <c r="BY100" s="410"/>
      <c r="BZ100" s="410"/>
      <c r="CA100" s="410"/>
      <c r="CB100" s="410"/>
      <c r="CC100" s="410"/>
      <c r="CD100" s="410"/>
      <c r="CE100" s="410"/>
      <c r="CF100" s="410"/>
      <c r="CG100" s="410"/>
      <c r="CH100" s="410"/>
      <c r="CI100" s="158"/>
      <c r="CJ100" s="158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</row>
    <row r="101" spans="1:105" s="148" customFormat="1" ht="5.25" customHeight="1" x14ac:dyDescent="0.15">
      <c r="D101" s="151"/>
      <c r="E101" s="206"/>
      <c r="F101" s="186"/>
      <c r="L101" s="186"/>
      <c r="M101" s="151"/>
      <c r="N101" s="151"/>
      <c r="O101" s="151"/>
      <c r="P101" s="151"/>
      <c r="Q101" s="151"/>
      <c r="R101" s="151"/>
      <c r="S101" s="151"/>
      <c r="U101" s="186"/>
      <c r="V101" s="262"/>
      <c r="W101" s="262"/>
      <c r="X101" s="262"/>
      <c r="Y101" s="262"/>
      <c r="Z101" s="262"/>
      <c r="AA101" s="262"/>
      <c r="AB101" s="262"/>
      <c r="AC101" s="262"/>
      <c r="AE101" s="64"/>
      <c r="AF101" s="64"/>
      <c r="AG101" s="64"/>
      <c r="AH101" s="410"/>
      <c r="AI101" s="410"/>
      <c r="AJ101" s="410"/>
      <c r="AK101" s="410"/>
      <c r="AL101" s="410"/>
      <c r="AM101" s="410"/>
      <c r="AN101" s="410"/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0"/>
      <c r="BG101" s="410"/>
      <c r="BH101" s="410"/>
      <c r="BI101" s="410"/>
      <c r="BJ101" s="410"/>
      <c r="BK101" s="410"/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0"/>
      <c r="BX101" s="410"/>
      <c r="BY101" s="410"/>
      <c r="BZ101" s="410"/>
      <c r="CA101" s="410"/>
      <c r="CB101" s="410"/>
      <c r="CC101" s="410"/>
      <c r="CD101" s="410"/>
      <c r="CE101" s="410"/>
      <c r="CF101" s="410"/>
      <c r="CG101" s="410"/>
      <c r="CH101" s="410"/>
      <c r="CI101" s="158"/>
      <c r="CJ101" s="158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</row>
    <row r="102" spans="1:105" s="148" customFormat="1" ht="5.25" customHeight="1" x14ac:dyDescent="0.15">
      <c r="D102" s="151"/>
      <c r="E102" s="206"/>
      <c r="F102" s="186"/>
      <c r="L102" s="186"/>
      <c r="M102" s="151"/>
      <c r="N102" s="151"/>
      <c r="O102" s="151"/>
      <c r="P102" s="151"/>
      <c r="Q102" s="151"/>
      <c r="R102" s="151"/>
      <c r="S102" s="151"/>
      <c r="U102" s="186"/>
      <c r="V102" s="150"/>
      <c r="W102" s="150"/>
      <c r="X102" s="150"/>
      <c r="Y102" s="150"/>
      <c r="Z102" s="146"/>
      <c r="AA102" s="147"/>
      <c r="AB102" s="314" t="s">
        <v>913</v>
      </c>
      <c r="AC102" s="411"/>
      <c r="AD102" s="411"/>
      <c r="AE102" s="411"/>
      <c r="AF102" s="411"/>
      <c r="AG102" s="411"/>
      <c r="AH102" s="411"/>
      <c r="AI102" s="411"/>
      <c r="AJ102" s="411"/>
      <c r="AK102" s="411"/>
      <c r="AL102" s="411"/>
      <c r="AM102" s="411"/>
      <c r="AN102" s="163"/>
      <c r="AO102" s="131"/>
      <c r="AP102" s="327" t="s">
        <v>912</v>
      </c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  <c r="BU102" s="327"/>
      <c r="BV102" s="327"/>
      <c r="BW102" s="327"/>
      <c r="BX102" s="327"/>
      <c r="BY102" s="327"/>
      <c r="BZ102" s="327"/>
      <c r="CA102" s="327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1"/>
      <c r="CL102" s="151"/>
      <c r="CM102" s="151"/>
      <c r="CN102" s="151"/>
      <c r="CO102" s="151"/>
      <c r="CP102" s="151"/>
      <c r="CQ102" s="151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</row>
    <row r="103" spans="1:105" s="148" customFormat="1" ht="3.75" customHeight="1" x14ac:dyDescent="0.15">
      <c r="D103" s="151"/>
      <c r="E103" s="206"/>
      <c r="F103" s="186"/>
      <c r="L103" s="186"/>
      <c r="M103" s="151"/>
      <c r="N103" s="151"/>
      <c r="O103" s="151"/>
      <c r="P103" s="151"/>
      <c r="Q103" s="151"/>
      <c r="R103" s="151"/>
      <c r="S103" s="151"/>
      <c r="U103" s="186"/>
      <c r="V103" s="150"/>
      <c r="W103" s="150"/>
      <c r="X103" s="150"/>
      <c r="Y103" s="150"/>
      <c r="Z103" s="150"/>
      <c r="AA103" s="150"/>
      <c r="AB103" s="411"/>
      <c r="AC103" s="411"/>
      <c r="AD103" s="411"/>
      <c r="AE103" s="411"/>
      <c r="AF103" s="411"/>
      <c r="AG103" s="411"/>
      <c r="AH103" s="411"/>
      <c r="AI103" s="411"/>
      <c r="AJ103" s="411"/>
      <c r="AK103" s="411"/>
      <c r="AL103" s="411"/>
      <c r="AM103" s="411"/>
      <c r="AN103" s="170"/>
      <c r="AO103" s="170"/>
      <c r="AP103" s="327"/>
      <c r="AQ103" s="327"/>
      <c r="AR103" s="327"/>
      <c r="AS103" s="327"/>
      <c r="AT103" s="327"/>
      <c r="AU103" s="327"/>
      <c r="AV103" s="327"/>
      <c r="AW103" s="327"/>
      <c r="AX103" s="327"/>
      <c r="AY103" s="327"/>
      <c r="AZ103" s="327"/>
      <c r="BA103" s="327"/>
      <c r="BB103" s="327"/>
      <c r="BC103" s="327"/>
      <c r="BD103" s="327"/>
      <c r="BE103" s="327"/>
      <c r="BF103" s="327"/>
      <c r="BG103" s="327"/>
      <c r="BH103" s="327"/>
      <c r="BI103" s="327"/>
      <c r="BJ103" s="327"/>
      <c r="BK103" s="327"/>
      <c r="BL103" s="327"/>
      <c r="BM103" s="327"/>
      <c r="BN103" s="327"/>
      <c r="BO103" s="327"/>
      <c r="BP103" s="327"/>
      <c r="BQ103" s="327"/>
      <c r="BR103" s="327"/>
      <c r="BS103" s="327"/>
      <c r="BT103" s="327"/>
      <c r="BU103" s="327"/>
      <c r="BV103" s="327"/>
      <c r="BW103" s="327"/>
      <c r="BX103" s="327"/>
      <c r="BY103" s="327"/>
      <c r="BZ103" s="327"/>
      <c r="CA103" s="327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1"/>
      <c r="CL103" s="151"/>
      <c r="CM103" s="151"/>
      <c r="CN103" s="151"/>
      <c r="CO103" s="151"/>
      <c r="CP103" s="151"/>
      <c r="CQ103" s="151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</row>
    <row r="104" spans="1:105" s="148" customFormat="1" ht="7.5" customHeight="1" x14ac:dyDescent="0.15">
      <c r="D104" s="151"/>
      <c r="E104" s="206"/>
      <c r="F104" s="186"/>
      <c r="L104" s="186"/>
      <c r="M104" s="151"/>
      <c r="N104" s="151"/>
      <c r="O104" s="151"/>
      <c r="P104" s="151"/>
      <c r="Q104" s="151"/>
      <c r="R104" s="151"/>
      <c r="S104" s="151"/>
      <c r="U104" s="193"/>
      <c r="V104" s="262" t="s">
        <v>685</v>
      </c>
      <c r="W104" s="262"/>
      <c r="X104" s="262"/>
      <c r="Y104" s="262"/>
      <c r="Z104" s="262"/>
      <c r="AA104" s="262"/>
      <c r="AB104" s="262"/>
      <c r="AC104" s="262"/>
      <c r="AD104" s="409" t="s">
        <v>911</v>
      </c>
      <c r="AE104" s="409"/>
      <c r="AF104" s="409"/>
      <c r="AG104" s="409"/>
      <c r="AH104" s="260" t="s">
        <v>910</v>
      </c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143"/>
      <c r="CJ104" s="143"/>
    </row>
    <row r="105" spans="1:105" s="148" customFormat="1" ht="5.25" customHeight="1" x14ac:dyDescent="0.15">
      <c r="D105" s="151"/>
      <c r="E105" s="206"/>
      <c r="F105" s="186"/>
      <c r="L105" s="186"/>
      <c r="M105" s="151"/>
      <c r="N105" s="151"/>
      <c r="O105" s="151"/>
      <c r="P105" s="151"/>
      <c r="Q105" s="151"/>
      <c r="R105" s="151"/>
      <c r="S105" s="151"/>
      <c r="U105" s="67"/>
      <c r="V105" s="262"/>
      <c r="W105" s="262"/>
      <c r="X105" s="262"/>
      <c r="Y105" s="262"/>
      <c r="Z105" s="262"/>
      <c r="AA105" s="262"/>
      <c r="AB105" s="262"/>
      <c r="AC105" s="262"/>
      <c r="AG105" s="151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143"/>
      <c r="CJ105" s="143"/>
    </row>
    <row r="106" spans="1:105" s="148" customFormat="1" ht="5.25" customHeight="1" x14ac:dyDescent="0.15">
      <c r="D106" s="151"/>
      <c r="E106" s="206"/>
      <c r="F106" s="186"/>
      <c r="L106" s="186"/>
      <c r="M106" s="151"/>
      <c r="N106" s="151"/>
      <c r="O106" s="151"/>
      <c r="P106" s="151"/>
      <c r="Q106" s="151"/>
      <c r="R106" s="151"/>
      <c r="S106" s="151"/>
      <c r="U106" s="193"/>
      <c r="V106" s="262" t="s">
        <v>129</v>
      </c>
      <c r="W106" s="262"/>
      <c r="X106" s="262"/>
      <c r="Y106" s="262"/>
      <c r="Z106" s="262"/>
      <c r="AA106" s="262"/>
      <c r="AB106" s="262"/>
      <c r="AC106" s="262"/>
      <c r="AD106" s="171"/>
      <c r="AE106" s="171"/>
      <c r="AF106" s="171"/>
      <c r="AG106" s="171"/>
      <c r="AH106" s="273" t="s">
        <v>909</v>
      </c>
      <c r="AI106" s="273"/>
      <c r="AJ106" s="273"/>
      <c r="AK106" s="273"/>
      <c r="AL106" s="273"/>
      <c r="AM106" s="273"/>
      <c r="AN106" s="261"/>
      <c r="AO106" s="261"/>
      <c r="AP106" s="261"/>
      <c r="AQ106" s="261"/>
      <c r="AR106" s="261"/>
      <c r="AS106" s="261"/>
      <c r="AT106" s="261"/>
      <c r="AU106" s="261"/>
      <c r="AV106" s="261"/>
      <c r="AW106" s="261"/>
      <c r="AX106" s="261"/>
      <c r="AY106" s="261"/>
      <c r="AZ106" s="261"/>
      <c r="BA106" s="261"/>
      <c r="BB106" s="261"/>
      <c r="BC106" s="261"/>
      <c r="BD106" s="261"/>
      <c r="BE106" s="261"/>
      <c r="BF106" s="261"/>
      <c r="BG106" s="261"/>
      <c r="BH106" s="261"/>
      <c r="BI106" s="261"/>
      <c r="BJ106" s="261"/>
      <c r="BK106" s="261"/>
      <c r="BL106" s="261"/>
      <c r="BM106" s="261"/>
      <c r="BN106" s="261"/>
      <c r="BO106" s="261"/>
      <c r="BP106" s="261"/>
      <c r="BQ106" s="261"/>
      <c r="BR106" s="261"/>
      <c r="BS106" s="261"/>
      <c r="BT106" s="261"/>
      <c r="BU106" s="261"/>
      <c r="BV106" s="261"/>
      <c r="BW106" s="261"/>
      <c r="BX106" s="261"/>
      <c r="BY106" s="261"/>
      <c r="BZ106" s="261"/>
      <c r="CA106" s="261"/>
    </row>
    <row r="107" spans="1:105" s="148" customFormat="1" ht="5.25" customHeight="1" x14ac:dyDescent="0.15">
      <c r="D107" s="151"/>
      <c r="E107" s="206"/>
      <c r="F107" s="186"/>
      <c r="L107" s="186"/>
      <c r="M107" s="151"/>
      <c r="N107" s="151"/>
      <c r="O107" s="151"/>
      <c r="P107" s="151"/>
      <c r="Q107" s="151"/>
      <c r="R107" s="151"/>
      <c r="S107" s="151"/>
      <c r="U107" s="64"/>
      <c r="V107" s="262"/>
      <c r="W107" s="262"/>
      <c r="X107" s="262"/>
      <c r="Y107" s="262"/>
      <c r="Z107" s="262"/>
      <c r="AA107" s="262"/>
      <c r="AB107" s="262"/>
      <c r="AC107" s="262"/>
      <c r="AD107" s="408" t="s">
        <v>901</v>
      </c>
      <c r="AE107" s="408"/>
      <c r="AF107" s="408"/>
      <c r="AG107" s="408"/>
      <c r="AH107" s="273"/>
      <c r="AI107" s="273"/>
      <c r="AJ107" s="273"/>
      <c r="AK107" s="273"/>
      <c r="AL107" s="273"/>
      <c r="AM107" s="273"/>
      <c r="AN107" s="261"/>
      <c r="AO107" s="261"/>
      <c r="AP107" s="261"/>
      <c r="AQ107" s="261"/>
      <c r="AR107" s="261"/>
      <c r="AS107" s="261"/>
      <c r="AT107" s="261"/>
      <c r="AU107" s="261"/>
      <c r="AV107" s="261"/>
      <c r="AW107" s="261"/>
      <c r="AX107" s="261"/>
      <c r="AY107" s="261"/>
      <c r="AZ107" s="261"/>
      <c r="BA107" s="261"/>
      <c r="BB107" s="261"/>
      <c r="BC107" s="261"/>
      <c r="BD107" s="261"/>
      <c r="BE107" s="261"/>
      <c r="BF107" s="261"/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261"/>
      <c r="BX107" s="261"/>
      <c r="BY107" s="261"/>
      <c r="BZ107" s="261"/>
      <c r="CA107" s="261"/>
    </row>
    <row r="108" spans="1:105" s="148" customFormat="1" ht="5.25" customHeight="1" x14ac:dyDescent="0.15">
      <c r="D108" s="151"/>
      <c r="E108" s="206"/>
      <c r="F108" s="186"/>
      <c r="L108" s="193"/>
      <c r="M108" s="262" t="s">
        <v>765</v>
      </c>
      <c r="N108" s="262"/>
      <c r="O108" s="262"/>
      <c r="P108" s="262"/>
      <c r="Q108" s="262"/>
      <c r="R108" s="262"/>
      <c r="S108" s="262"/>
      <c r="T108" s="171"/>
      <c r="U108" s="171"/>
      <c r="V108" s="262" t="s">
        <v>784</v>
      </c>
      <c r="W108" s="262"/>
      <c r="X108" s="262"/>
      <c r="Y108" s="262"/>
      <c r="Z108" s="262"/>
      <c r="AA108" s="262"/>
      <c r="AB108" s="262"/>
      <c r="AC108" s="262"/>
      <c r="AD108" s="409"/>
      <c r="AE108" s="409"/>
      <c r="AF108" s="409"/>
      <c r="AG108" s="409"/>
      <c r="AH108" s="327" t="s">
        <v>908</v>
      </c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W108" s="327"/>
      <c r="AX108" s="327"/>
      <c r="AY108" s="327"/>
      <c r="AZ108" s="327"/>
      <c r="BA108" s="327"/>
      <c r="BB108" s="327"/>
      <c r="BC108" s="152"/>
      <c r="BD108" s="149"/>
      <c r="BE108" s="149"/>
      <c r="BF108" s="149"/>
      <c r="BG108" s="149"/>
      <c r="BH108" s="149"/>
      <c r="BI108" s="149"/>
      <c r="BJ108" s="149"/>
      <c r="BK108" s="149"/>
      <c r="BL108" s="149"/>
      <c r="BM108" s="149"/>
      <c r="BN108" s="149"/>
      <c r="BO108" s="149"/>
      <c r="BP108" s="149"/>
      <c r="BQ108" s="149"/>
      <c r="BR108" s="149"/>
      <c r="BS108" s="149"/>
      <c r="BT108" s="149"/>
      <c r="BU108" s="149"/>
      <c r="BV108" s="149"/>
      <c r="BW108" s="149"/>
      <c r="BX108" s="149"/>
      <c r="BY108" s="149"/>
      <c r="BZ108" s="149"/>
      <c r="CA108" s="149"/>
    </row>
    <row r="109" spans="1:105" s="148" customFormat="1" ht="5.25" customHeight="1" x14ac:dyDescent="0.15">
      <c r="D109" s="151"/>
      <c r="E109" s="206"/>
      <c r="F109" s="186"/>
      <c r="K109" s="187"/>
      <c r="M109" s="262"/>
      <c r="N109" s="262"/>
      <c r="O109" s="262"/>
      <c r="P109" s="262"/>
      <c r="Q109" s="262"/>
      <c r="R109" s="262"/>
      <c r="S109" s="262"/>
      <c r="U109" s="67"/>
      <c r="V109" s="262"/>
      <c r="W109" s="262"/>
      <c r="X109" s="262"/>
      <c r="Y109" s="262"/>
      <c r="Z109" s="262"/>
      <c r="AA109" s="262"/>
      <c r="AB109" s="262"/>
      <c r="AC109" s="262"/>
      <c r="AD109" s="408" t="s">
        <v>901</v>
      </c>
      <c r="AE109" s="408"/>
      <c r="AF109" s="408"/>
      <c r="AG109" s="408"/>
      <c r="AH109" s="327"/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  <c r="AW109" s="327"/>
      <c r="AX109" s="327"/>
      <c r="AY109" s="327"/>
      <c r="AZ109" s="327"/>
      <c r="BA109" s="327"/>
      <c r="BB109" s="327"/>
      <c r="BC109" s="149"/>
      <c r="BD109" s="149"/>
      <c r="BE109" s="149"/>
      <c r="BF109" s="149"/>
      <c r="BG109" s="149"/>
      <c r="BH109" s="149"/>
      <c r="BI109" s="149"/>
      <c r="BJ109" s="149"/>
      <c r="BK109" s="149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49"/>
      <c r="BW109" s="149"/>
      <c r="BX109" s="149"/>
      <c r="BY109" s="149"/>
      <c r="BZ109" s="149"/>
      <c r="CA109" s="149"/>
    </row>
    <row r="110" spans="1:105" s="148" customFormat="1" ht="5.25" customHeight="1" x14ac:dyDescent="0.15">
      <c r="A110" s="207"/>
      <c r="B110" s="130"/>
      <c r="C110" s="130"/>
      <c r="D110" s="151"/>
      <c r="E110" s="206"/>
      <c r="F110" s="186"/>
      <c r="L110" s="186"/>
      <c r="M110" s="151"/>
      <c r="N110" s="151"/>
      <c r="O110" s="151"/>
      <c r="P110" s="151"/>
      <c r="Q110" s="177"/>
      <c r="R110" s="152"/>
      <c r="S110" s="152"/>
      <c r="U110" s="193"/>
      <c r="V110" s="262" t="s">
        <v>764</v>
      </c>
      <c r="W110" s="262"/>
      <c r="X110" s="262"/>
      <c r="Y110" s="262"/>
      <c r="Z110" s="262"/>
      <c r="AA110" s="262"/>
      <c r="AB110" s="262"/>
      <c r="AC110" s="262"/>
      <c r="AD110" s="409"/>
      <c r="AE110" s="409"/>
      <c r="AF110" s="409"/>
      <c r="AG110" s="409"/>
      <c r="AH110" s="276" t="s">
        <v>907</v>
      </c>
      <c r="AI110" s="379"/>
      <c r="AJ110" s="379"/>
      <c r="AK110" s="379"/>
      <c r="AL110" s="379"/>
      <c r="AM110" s="379"/>
      <c r="AN110" s="379"/>
      <c r="AO110" s="379"/>
      <c r="AP110" s="379"/>
      <c r="AQ110" s="379"/>
      <c r="AR110" s="379"/>
      <c r="AS110" s="379"/>
      <c r="AT110" s="379"/>
      <c r="AU110" s="379"/>
      <c r="AV110" s="379"/>
      <c r="AW110" s="379"/>
      <c r="AX110" s="379"/>
      <c r="AY110" s="379"/>
      <c r="AZ110" s="379"/>
      <c r="BA110" s="379"/>
      <c r="BB110" s="379"/>
      <c r="BC110" s="379"/>
      <c r="BD110" s="379"/>
      <c r="BE110" s="379"/>
      <c r="BF110" s="379"/>
      <c r="BG110" s="379"/>
      <c r="BH110" s="379"/>
      <c r="BI110" s="379"/>
      <c r="BJ110" s="379"/>
      <c r="BK110" s="379"/>
      <c r="BL110" s="379"/>
      <c r="BM110" s="379"/>
      <c r="BN110" s="379"/>
      <c r="BO110" s="379"/>
      <c r="BP110" s="379"/>
      <c r="BQ110" s="379"/>
      <c r="BR110" s="379"/>
      <c r="BS110" s="379"/>
      <c r="BT110" s="379"/>
      <c r="BU110" s="379"/>
      <c r="BV110" s="379"/>
      <c r="BW110" s="379"/>
      <c r="BX110" s="379"/>
      <c r="BY110" s="379"/>
      <c r="BZ110" s="379"/>
      <c r="CA110" s="379"/>
      <c r="CB110" s="379"/>
      <c r="CC110" s="379"/>
      <c r="CD110" s="379"/>
      <c r="CE110" s="379"/>
      <c r="CF110" s="379"/>
      <c r="CG110" s="379"/>
      <c r="CH110" s="379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2"/>
      <c r="CU110" s="152"/>
      <c r="CV110" s="152"/>
      <c r="CW110" s="152"/>
      <c r="CX110" s="152"/>
      <c r="CY110" s="152"/>
      <c r="CZ110" s="152"/>
      <c r="DA110" s="152"/>
    </row>
    <row r="111" spans="1:105" s="148" customFormat="1" ht="5.25" customHeight="1" x14ac:dyDescent="0.15">
      <c r="A111" s="130"/>
      <c r="B111" s="130"/>
      <c r="C111" s="130"/>
      <c r="D111" s="151"/>
      <c r="E111" s="206"/>
      <c r="F111" s="186"/>
      <c r="L111" s="186"/>
      <c r="M111" s="151"/>
      <c r="N111" s="151"/>
      <c r="O111" s="151"/>
      <c r="P111" s="151"/>
      <c r="Q111" s="131"/>
      <c r="R111" s="131"/>
      <c r="S111" s="131"/>
      <c r="U111" s="186"/>
      <c r="V111" s="262"/>
      <c r="W111" s="262"/>
      <c r="X111" s="262"/>
      <c r="Y111" s="262"/>
      <c r="Z111" s="262"/>
      <c r="AA111" s="262"/>
      <c r="AB111" s="262"/>
      <c r="AC111" s="262"/>
      <c r="AD111" s="64"/>
      <c r="AE111" s="64"/>
      <c r="AF111" s="64"/>
      <c r="AG111" s="64"/>
      <c r="AH111" s="379"/>
      <c r="AI111" s="379"/>
      <c r="AJ111" s="379"/>
      <c r="AK111" s="379"/>
      <c r="AL111" s="379"/>
      <c r="AM111" s="379"/>
      <c r="AN111" s="379"/>
      <c r="AO111" s="379"/>
      <c r="AP111" s="379"/>
      <c r="AQ111" s="379"/>
      <c r="AR111" s="379"/>
      <c r="AS111" s="379"/>
      <c r="AT111" s="379"/>
      <c r="AU111" s="379"/>
      <c r="AV111" s="379"/>
      <c r="AW111" s="379"/>
      <c r="AX111" s="379"/>
      <c r="AY111" s="379"/>
      <c r="AZ111" s="379"/>
      <c r="BA111" s="379"/>
      <c r="BB111" s="379"/>
      <c r="BC111" s="379"/>
      <c r="BD111" s="379"/>
      <c r="BE111" s="379"/>
      <c r="BF111" s="379"/>
      <c r="BG111" s="379"/>
      <c r="BH111" s="379"/>
      <c r="BI111" s="379"/>
      <c r="BJ111" s="379"/>
      <c r="BK111" s="379"/>
      <c r="BL111" s="379"/>
      <c r="BM111" s="379"/>
      <c r="BN111" s="379"/>
      <c r="BO111" s="379"/>
      <c r="BP111" s="379"/>
      <c r="BQ111" s="379"/>
      <c r="BR111" s="379"/>
      <c r="BS111" s="379"/>
      <c r="BT111" s="379"/>
      <c r="BU111" s="379"/>
      <c r="BV111" s="379"/>
      <c r="BW111" s="379"/>
      <c r="BX111" s="379"/>
      <c r="BY111" s="379"/>
      <c r="BZ111" s="379"/>
      <c r="CA111" s="379"/>
      <c r="CB111" s="379"/>
      <c r="CC111" s="379"/>
      <c r="CD111" s="379"/>
      <c r="CE111" s="379"/>
      <c r="CF111" s="379"/>
      <c r="CG111" s="379"/>
      <c r="CH111" s="379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2"/>
      <c r="CU111" s="152"/>
      <c r="CV111" s="152"/>
      <c r="CW111" s="152"/>
      <c r="CX111" s="152"/>
      <c r="CY111" s="152"/>
      <c r="CZ111" s="152"/>
      <c r="DA111" s="152"/>
    </row>
    <row r="112" spans="1:105" s="148" customFormat="1" ht="5.25" customHeight="1" x14ac:dyDescent="0.15">
      <c r="D112" s="151"/>
      <c r="E112" s="206"/>
      <c r="F112" s="186"/>
      <c r="L112" s="186"/>
      <c r="M112" s="151"/>
      <c r="N112" s="151"/>
      <c r="O112" s="151"/>
      <c r="P112" s="151"/>
      <c r="Q112" s="151"/>
      <c r="R112" s="151"/>
      <c r="S112" s="151"/>
      <c r="U112" s="186"/>
      <c r="V112" s="150"/>
      <c r="W112" s="150"/>
      <c r="X112" s="150"/>
      <c r="Y112" s="150"/>
      <c r="Z112" s="146"/>
      <c r="AA112" s="147"/>
      <c r="AB112" s="396" t="s">
        <v>906</v>
      </c>
      <c r="AC112" s="397"/>
      <c r="AD112" s="397"/>
      <c r="AE112" s="397"/>
      <c r="AF112" s="397"/>
      <c r="AG112" s="397"/>
      <c r="AH112" s="397"/>
      <c r="AI112" s="397"/>
      <c r="AJ112" s="397"/>
      <c r="AK112" s="397"/>
      <c r="AL112" s="397"/>
      <c r="AM112" s="397"/>
      <c r="AN112" s="163"/>
      <c r="AO112" s="131"/>
      <c r="AP112" s="398" t="s">
        <v>905</v>
      </c>
      <c r="AQ112" s="399"/>
      <c r="AR112" s="399"/>
      <c r="AS112" s="399"/>
      <c r="AT112" s="399"/>
      <c r="AU112" s="399"/>
      <c r="AV112" s="400"/>
      <c r="AW112" s="151"/>
      <c r="AX112" s="398" t="s">
        <v>904</v>
      </c>
      <c r="AY112" s="399"/>
      <c r="AZ112" s="399"/>
      <c r="BA112" s="399"/>
      <c r="BB112" s="399"/>
      <c r="BC112" s="399"/>
      <c r="BD112" s="400"/>
      <c r="BE112" s="151"/>
      <c r="BF112" s="404" t="s">
        <v>903</v>
      </c>
      <c r="BG112" s="404"/>
      <c r="BH112" s="404"/>
      <c r="BI112" s="404"/>
      <c r="BJ112" s="404"/>
      <c r="BK112" s="404"/>
      <c r="BL112" s="404"/>
      <c r="BM112" s="404"/>
      <c r="BN112" s="404"/>
      <c r="BO112" s="404"/>
      <c r="BP112" s="404"/>
      <c r="BQ112" s="186"/>
      <c r="BR112" s="398" t="s">
        <v>902</v>
      </c>
      <c r="BS112" s="399"/>
      <c r="BT112" s="399"/>
      <c r="BU112" s="399"/>
      <c r="BV112" s="399"/>
      <c r="BW112" s="399"/>
      <c r="BX112" s="400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</row>
    <row r="113" spans="1:106" s="148" customFormat="1" ht="5.25" customHeight="1" x14ac:dyDescent="0.15">
      <c r="D113" s="151"/>
      <c r="E113" s="206"/>
      <c r="F113" s="186"/>
      <c r="L113" s="186"/>
      <c r="M113" s="151"/>
      <c r="N113" s="151"/>
      <c r="O113" s="151"/>
      <c r="P113" s="151"/>
      <c r="Q113" s="151"/>
      <c r="R113" s="151"/>
      <c r="S113" s="151"/>
      <c r="U113" s="186"/>
      <c r="V113" s="150"/>
      <c r="W113" s="150"/>
      <c r="X113" s="150"/>
      <c r="Y113" s="150"/>
      <c r="Z113" s="150"/>
      <c r="AA113" s="150"/>
      <c r="AB113" s="397"/>
      <c r="AC113" s="397"/>
      <c r="AD113" s="397"/>
      <c r="AE113" s="397"/>
      <c r="AF113" s="397"/>
      <c r="AG113" s="397"/>
      <c r="AH113" s="397"/>
      <c r="AI113" s="397"/>
      <c r="AJ113" s="397"/>
      <c r="AK113" s="397"/>
      <c r="AL113" s="397"/>
      <c r="AM113" s="397"/>
      <c r="AN113" s="170"/>
      <c r="AO113" s="170"/>
      <c r="AP113" s="401"/>
      <c r="AQ113" s="402"/>
      <c r="AR113" s="402"/>
      <c r="AS113" s="402"/>
      <c r="AT113" s="402"/>
      <c r="AU113" s="402"/>
      <c r="AV113" s="403"/>
      <c r="AW113" s="151"/>
      <c r="AX113" s="401"/>
      <c r="AY113" s="402"/>
      <c r="AZ113" s="402"/>
      <c r="BA113" s="402"/>
      <c r="BB113" s="402"/>
      <c r="BC113" s="402"/>
      <c r="BD113" s="403"/>
      <c r="BE113" s="151"/>
      <c r="BF113" s="404"/>
      <c r="BG113" s="404"/>
      <c r="BH113" s="404"/>
      <c r="BI113" s="404"/>
      <c r="BJ113" s="404"/>
      <c r="BK113" s="404"/>
      <c r="BL113" s="404"/>
      <c r="BM113" s="404"/>
      <c r="BN113" s="404"/>
      <c r="BO113" s="404"/>
      <c r="BP113" s="404"/>
      <c r="BQ113" s="186"/>
      <c r="BR113" s="401"/>
      <c r="BS113" s="402"/>
      <c r="BT113" s="402"/>
      <c r="BU113" s="402"/>
      <c r="BV113" s="402"/>
      <c r="BW113" s="402"/>
      <c r="BX113" s="403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</row>
    <row r="114" spans="1:106" s="148" customFormat="1" ht="8.25" customHeight="1" x14ac:dyDescent="0.15">
      <c r="D114" s="151"/>
      <c r="E114" s="206"/>
      <c r="F114" s="186"/>
      <c r="L114" s="186"/>
      <c r="M114" s="151"/>
      <c r="N114" s="151"/>
      <c r="O114" s="151"/>
      <c r="P114" s="151"/>
      <c r="Q114" s="151"/>
      <c r="R114" s="151"/>
      <c r="S114" s="151"/>
      <c r="U114" s="193"/>
      <c r="V114" s="262" t="s">
        <v>763</v>
      </c>
      <c r="W114" s="262"/>
      <c r="X114" s="262"/>
      <c r="Y114" s="262"/>
      <c r="Z114" s="262"/>
      <c r="AA114" s="262"/>
      <c r="AB114" s="262"/>
      <c r="AC114" s="262"/>
      <c r="AD114" s="171" t="s">
        <v>901</v>
      </c>
      <c r="AE114" s="171"/>
      <c r="AF114" s="171"/>
      <c r="AG114" s="171"/>
      <c r="AH114" s="276" t="s">
        <v>900</v>
      </c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6"/>
      <c r="BD114" s="276"/>
      <c r="BE114" s="276"/>
      <c r="BF114" s="276"/>
      <c r="BG114" s="276"/>
      <c r="BH114" s="276"/>
      <c r="BI114" s="151"/>
      <c r="BJ114" s="151"/>
      <c r="BK114" s="151"/>
      <c r="BL114" s="151"/>
      <c r="BM114" s="15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</row>
    <row r="115" spans="1:106" s="148" customFormat="1" ht="5.25" customHeight="1" x14ac:dyDescent="0.15">
      <c r="D115" s="151"/>
      <c r="E115" s="206"/>
      <c r="F115" s="186"/>
      <c r="L115" s="186"/>
      <c r="M115" s="151"/>
      <c r="N115" s="151"/>
      <c r="O115" s="151"/>
      <c r="P115" s="151"/>
      <c r="Q115" s="151"/>
      <c r="R115" s="151"/>
      <c r="S115" s="151"/>
      <c r="T115" s="151"/>
      <c r="U115" s="151"/>
      <c r="V115" s="262"/>
      <c r="W115" s="262"/>
      <c r="X115" s="262"/>
      <c r="Y115" s="262"/>
      <c r="Z115" s="262"/>
      <c r="AA115" s="262"/>
      <c r="AB115" s="262"/>
      <c r="AC115" s="262"/>
      <c r="AD115" s="64"/>
      <c r="AE115" s="64"/>
      <c r="AF115" s="64"/>
      <c r="AG115" s="64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  <c r="BE115" s="276"/>
      <c r="BF115" s="276"/>
      <c r="BG115" s="276"/>
      <c r="BH115" s="276"/>
      <c r="BI115" s="151"/>
      <c r="BJ115" s="151"/>
      <c r="BK115" s="151"/>
      <c r="BL115" s="151"/>
      <c r="BM115" s="15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</row>
    <row r="116" spans="1:106" s="149" customFormat="1" ht="6" customHeight="1" x14ac:dyDescent="0.15">
      <c r="B116" s="169"/>
      <c r="C116" s="169"/>
      <c r="D116" s="182"/>
      <c r="E116" s="169"/>
      <c r="F116" s="183"/>
      <c r="G116" s="175"/>
      <c r="H116" s="175"/>
      <c r="I116" s="175"/>
      <c r="J116" s="175"/>
      <c r="K116" s="182"/>
      <c r="L116" s="169"/>
      <c r="M116" s="175"/>
      <c r="N116" s="175"/>
      <c r="O116" s="175"/>
      <c r="P116" s="175"/>
      <c r="Q116" s="131"/>
      <c r="R116" s="131"/>
      <c r="S116" s="131"/>
      <c r="T116" s="175"/>
      <c r="U116" s="175"/>
      <c r="V116" s="175"/>
      <c r="W116" s="175"/>
      <c r="X116" s="175"/>
      <c r="Y116" s="175"/>
      <c r="Z116" s="188"/>
      <c r="AA116" s="184"/>
      <c r="AB116" s="405" t="s">
        <v>899</v>
      </c>
      <c r="AC116" s="405"/>
      <c r="AD116" s="405"/>
      <c r="AE116" s="405"/>
      <c r="AF116" s="405"/>
      <c r="AG116" s="405"/>
      <c r="AH116" s="152"/>
      <c r="AI116" s="151"/>
      <c r="AJ116" s="151"/>
      <c r="AK116" s="151"/>
      <c r="AL116" s="151"/>
      <c r="AM116" s="151"/>
      <c r="AN116" s="151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31"/>
      <c r="BH116" s="131"/>
      <c r="BI116" s="131"/>
      <c r="BJ116" s="13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75"/>
      <c r="BX116" s="175"/>
      <c r="BY116" s="175"/>
      <c r="BZ116" s="175"/>
      <c r="CA116" s="175"/>
      <c r="CB116" s="175"/>
      <c r="CC116" s="175"/>
      <c r="CD116" s="175"/>
      <c r="CE116" s="175"/>
      <c r="CF116" s="175"/>
      <c r="CG116" s="175"/>
      <c r="CH116" s="175"/>
      <c r="CI116" s="175"/>
      <c r="CJ116" s="175"/>
      <c r="CK116" s="175"/>
      <c r="CL116" s="175"/>
      <c r="CM116" s="175"/>
      <c r="CN116" s="175"/>
      <c r="CO116" s="131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131"/>
      <c r="CZ116" s="131"/>
      <c r="DA116" s="131"/>
      <c r="DB116" s="131"/>
    </row>
    <row r="117" spans="1:106" s="149" customFormat="1" ht="6" customHeight="1" x14ac:dyDescent="0.15">
      <c r="B117" s="169"/>
      <c r="C117" s="169"/>
      <c r="D117" s="182"/>
      <c r="E117" s="169"/>
      <c r="F117" s="183"/>
      <c r="G117" s="175"/>
      <c r="H117" s="175"/>
      <c r="I117" s="175"/>
      <c r="J117" s="175"/>
      <c r="K117" s="182"/>
      <c r="L117" s="169"/>
      <c r="M117" s="175"/>
      <c r="N117" s="175"/>
      <c r="O117" s="175"/>
      <c r="P117" s="175"/>
      <c r="Q117" s="131"/>
      <c r="R117" s="131"/>
      <c r="S117" s="131"/>
      <c r="T117" s="131"/>
      <c r="U117" s="131"/>
      <c r="V117" s="131"/>
      <c r="W117" s="131"/>
      <c r="X117" s="131"/>
      <c r="Y117" s="131"/>
      <c r="Z117" s="173"/>
      <c r="AA117" s="170"/>
      <c r="AB117" s="405"/>
      <c r="AC117" s="405"/>
      <c r="AD117" s="405"/>
      <c r="AE117" s="405"/>
      <c r="AF117" s="405"/>
      <c r="AG117" s="405"/>
      <c r="AH117" s="151"/>
      <c r="AI117" s="151"/>
      <c r="AJ117" s="151"/>
      <c r="AK117" s="151"/>
      <c r="AL117" s="151"/>
      <c r="AM117" s="151"/>
      <c r="AN117" s="151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31"/>
      <c r="BH117" s="131"/>
      <c r="BI117" s="131"/>
      <c r="BJ117" s="13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75"/>
      <c r="BX117" s="175"/>
      <c r="BY117" s="175"/>
      <c r="BZ117" s="175"/>
      <c r="CA117" s="175"/>
      <c r="CB117" s="175"/>
      <c r="CC117" s="175"/>
      <c r="CD117" s="175"/>
      <c r="CE117" s="175"/>
      <c r="CF117" s="175"/>
      <c r="CG117" s="175"/>
      <c r="CH117" s="175"/>
      <c r="CI117" s="175"/>
      <c r="CJ117" s="175"/>
      <c r="CK117" s="175"/>
      <c r="CL117" s="175"/>
      <c r="CM117" s="175"/>
      <c r="CN117" s="175"/>
      <c r="CO117" s="131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131"/>
      <c r="CZ117" s="131"/>
      <c r="DA117" s="131"/>
      <c r="DB117" s="131"/>
    </row>
    <row r="118" spans="1:106" s="149" customFormat="1" ht="6" customHeight="1" x14ac:dyDescent="0.15">
      <c r="B118" s="169"/>
      <c r="C118" s="169"/>
      <c r="D118" s="182"/>
      <c r="E118" s="169"/>
      <c r="F118" s="183"/>
      <c r="G118" s="175"/>
      <c r="H118" s="175"/>
      <c r="I118" s="175"/>
      <c r="J118" s="175"/>
      <c r="K118" s="182"/>
      <c r="L118" s="169"/>
      <c r="M118" s="175"/>
      <c r="N118" s="175"/>
      <c r="O118" s="175"/>
      <c r="P118" s="175"/>
      <c r="Q118" s="131"/>
      <c r="R118" s="131"/>
      <c r="S118" s="131"/>
      <c r="T118" s="131"/>
      <c r="U118" s="131"/>
      <c r="V118" s="131"/>
      <c r="W118" s="131"/>
      <c r="X118" s="131"/>
      <c r="Y118" s="131"/>
      <c r="Z118" s="172"/>
      <c r="AA118" s="176"/>
      <c r="AB118" s="389" t="s">
        <v>898</v>
      </c>
      <c r="AC118" s="327"/>
      <c r="AD118" s="327"/>
      <c r="AE118" s="327"/>
      <c r="AF118" s="327"/>
      <c r="AG118" s="327"/>
      <c r="AH118" s="387"/>
      <c r="AI118" s="387"/>
      <c r="AJ118" s="387"/>
      <c r="AK118" s="387"/>
      <c r="AL118" s="387"/>
      <c r="AM118" s="387"/>
      <c r="AN118" s="387"/>
      <c r="AO118" s="387"/>
      <c r="AP118" s="387"/>
      <c r="AQ118" s="387"/>
      <c r="AR118" s="38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31"/>
      <c r="BH118" s="131"/>
      <c r="BI118" s="131"/>
      <c r="BJ118" s="13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75"/>
      <c r="BX118" s="175"/>
      <c r="BY118" s="175"/>
      <c r="BZ118" s="175"/>
      <c r="CA118" s="175"/>
      <c r="CB118" s="175"/>
      <c r="CC118" s="175"/>
      <c r="CD118" s="175"/>
      <c r="CE118" s="175"/>
      <c r="CF118" s="175"/>
      <c r="CG118" s="175"/>
      <c r="CH118" s="175"/>
      <c r="CI118" s="175"/>
      <c r="CJ118" s="175"/>
      <c r="CK118" s="175"/>
      <c r="CL118" s="175"/>
      <c r="CM118" s="175"/>
      <c r="CN118" s="175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</row>
    <row r="119" spans="1:106" s="149" customFormat="1" ht="6" customHeight="1" x14ac:dyDescent="0.15">
      <c r="B119" s="169"/>
      <c r="C119" s="169"/>
      <c r="D119" s="182"/>
      <c r="E119" s="169"/>
      <c r="F119" s="183"/>
      <c r="G119" s="175"/>
      <c r="H119" s="175"/>
      <c r="I119" s="175"/>
      <c r="J119" s="175"/>
      <c r="K119" s="182"/>
      <c r="L119" s="169"/>
      <c r="M119" s="175"/>
      <c r="N119" s="175"/>
      <c r="O119" s="175"/>
      <c r="P119" s="175"/>
      <c r="Q119" s="131"/>
      <c r="R119" s="131"/>
      <c r="S119" s="131"/>
      <c r="T119" s="131"/>
      <c r="U119" s="131"/>
      <c r="V119" s="131"/>
      <c r="W119" s="131"/>
      <c r="X119" s="131"/>
      <c r="Y119" s="65"/>
      <c r="Z119" s="131"/>
      <c r="AA119" s="131"/>
      <c r="AB119" s="391"/>
      <c r="AC119" s="392"/>
      <c r="AD119" s="392"/>
      <c r="AE119" s="392"/>
      <c r="AF119" s="392"/>
      <c r="AG119" s="392"/>
      <c r="AH119" s="392"/>
      <c r="AI119" s="392"/>
      <c r="AJ119" s="392"/>
      <c r="AK119" s="392"/>
      <c r="AL119" s="392"/>
      <c r="AM119" s="392"/>
      <c r="AN119" s="392"/>
      <c r="AO119" s="392"/>
      <c r="AP119" s="392"/>
      <c r="AQ119" s="392"/>
      <c r="AR119" s="406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31"/>
      <c r="BH119" s="131"/>
      <c r="BI119" s="131"/>
      <c r="BJ119" s="131"/>
      <c r="BK119" s="151"/>
      <c r="BL119" s="151"/>
      <c r="BM119" s="151"/>
      <c r="BN119" s="151"/>
      <c r="BO119" s="151"/>
      <c r="BP119" s="151"/>
      <c r="BQ119" s="151"/>
      <c r="BR119" s="151"/>
      <c r="BS119" s="151"/>
      <c r="BT119" s="151"/>
      <c r="BU119" s="151"/>
      <c r="BV119" s="151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75"/>
      <c r="CO119" s="131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131"/>
      <c r="CZ119" s="131"/>
      <c r="DA119" s="131"/>
      <c r="DB119" s="131"/>
    </row>
    <row r="120" spans="1:106" s="149" customFormat="1" ht="6" customHeight="1" x14ac:dyDescent="0.15">
      <c r="B120" s="169"/>
      <c r="C120" s="169"/>
      <c r="D120" s="182"/>
      <c r="E120" s="169"/>
      <c r="F120" s="183"/>
      <c r="G120" s="175"/>
      <c r="H120" s="175"/>
      <c r="I120" s="175"/>
      <c r="J120" s="175"/>
      <c r="K120" s="182"/>
      <c r="L120" s="169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82"/>
      <c r="Z120" s="188"/>
      <c r="AA120" s="184"/>
      <c r="AB120" s="386" t="s">
        <v>833</v>
      </c>
      <c r="AC120" s="387"/>
      <c r="AD120" s="387"/>
      <c r="AE120" s="387"/>
      <c r="AF120" s="387"/>
      <c r="AG120" s="388"/>
      <c r="AH120" s="157"/>
      <c r="AI120" s="158"/>
      <c r="AJ120" s="158"/>
      <c r="AK120" s="158"/>
      <c r="AL120" s="158"/>
      <c r="AM120" s="158"/>
      <c r="AN120" s="158"/>
      <c r="AO120" s="208"/>
      <c r="AP120" s="158"/>
      <c r="AQ120" s="158"/>
      <c r="AR120" s="158"/>
      <c r="AS120" s="151"/>
      <c r="AT120" s="151"/>
      <c r="AU120" s="151"/>
      <c r="AV120" s="151"/>
      <c r="AW120" s="151"/>
      <c r="AX120" s="325" t="s">
        <v>830</v>
      </c>
      <c r="AY120" s="276"/>
      <c r="AZ120" s="276"/>
      <c r="BA120" s="276"/>
      <c r="BB120" s="276"/>
      <c r="BC120" s="276"/>
      <c r="BD120" s="276"/>
      <c r="BE120" s="276"/>
      <c r="BF120" s="276"/>
      <c r="BG120" s="276"/>
      <c r="BH120" s="276"/>
      <c r="BI120" s="276"/>
      <c r="BJ120" s="276"/>
      <c r="BK120" s="276"/>
      <c r="BL120" s="276"/>
      <c r="BM120" s="276"/>
      <c r="BN120" s="276"/>
      <c r="BO120" s="276"/>
      <c r="BP120" s="276"/>
      <c r="BQ120" s="276"/>
      <c r="BR120" s="276"/>
      <c r="BS120" s="276"/>
      <c r="BT120" s="276"/>
      <c r="BU120" s="276"/>
      <c r="BV120" s="276"/>
      <c r="BW120" s="276"/>
      <c r="BX120" s="276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131"/>
      <c r="CJ120" s="131"/>
      <c r="CK120" s="131"/>
      <c r="CL120" s="131"/>
      <c r="CM120" s="131"/>
      <c r="CN120" s="151"/>
      <c r="CO120" s="131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131"/>
      <c r="CZ120" s="131"/>
      <c r="DA120" s="131"/>
      <c r="DB120" s="131"/>
    </row>
    <row r="121" spans="1:106" s="149" customFormat="1" ht="6" customHeight="1" x14ac:dyDescent="0.15">
      <c r="B121" s="169"/>
      <c r="C121" s="169"/>
      <c r="D121" s="182"/>
      <c r="E121" s="169"/>
      <c r="F121" s="183"/>
      <c r="G121" s="175"/>
      <c r="H121" s="175"/>
      <c r="I121" s="175"/>
      <c r="J121" s="175"/>
      <c r="K121" s="182"/>
      <c r="L121" s="169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175"/>
      <c r="X121" s="175"/>
      <c r="Y121" s="182"/>
      <c r="Z121" s="175"/>
      <c r="AA121" s="175"/>
      <c r="AB121" s="389"/>
      <c r="AC121" s="327"/>
      <c r="AD121" s="327"/>
      <c r="AE121" s="327"/>
      <c r="AF121" s="327"/>
      <c r="AG121" s="390"/>
      <c r="AH121" s="158"/>
      <c r="AI121" s="158"/>
      <c r="AJ121" s="158"/>
      <c r="AK121" s="158"/>
      <c r="AL121" s="158"/>
      <c r="AM121" s="158"/>
      <c r="AN121" s="158"/>
      <c r="AO121" s="208"/>
      <c r="AP121" s="158"/>
      <c r="AQ121" s="158"/>
      <c r="AR121" s="158"/>
      <c r="AS121" s="151"/>
      <c r="AT121" s="151"/>
      <c r="AU121" s="151"/>
      <c r="AV121" s="151"/>
      <c r="AW121" s="151"/>
      <c r="AX121" s="276"/>
      <c r="AY121" s="276"/>
      <c r="AZ121" s="276"/>
      <c r="BA121" s="276"/>
      <c r="BB121" s="276"/>
      <c r="BC121" s="276"/>
      <c r="BD121" s="276"/>
      <c r="BE121" s="276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6"/>
      <c r="BR121" s="276"/>
      <c r="BS121" s="276"/>
      <c r="BT121" s="276"/>
      <c r="BU121" s="276"/>
      <c r="BV121" s="276"/>
      <c r="BW121" s="276"/>
      <c r="BX121" s="276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131"/>
      <c r="CJ121" s="131"/>
      <c r="CK121" s="131"/>
      <c r="CL121" s="131"/>
      <c r="CM121" s="131"/>
      <c r="CN121" s="151"/>
      <c r="CO121" s="131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131"/>
      <c r="CZ121" s="131"/>
      <c r="DA121" s="131"/>
      <c r="DB121" s="131"/>
    </row>
    <row r="122" spans="1:106" s="149" customFormat="1" ht="6" customHeight="1" x14ac:dyDescent="0.15">
      <c r="B122" s="169"/>
      <c r="C122" s="169"/>
      <c r="D122" s="182"/>
      <c r="E122" s="169"/>
      <c r="F122" s="183"/>
      <c r="G122" s="175"/>
      <c r="H122" s="175"/>
      <c r="I122" s="175"/>
      <c r="J122" s="175"/>
      <c r="K122" s="182"/>
      <c r="L122" s="169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88"/>
      <c r="AA122" s="184"/>
      <c r="AB122" s="386" t="s">
        <v>832</v>
      </c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  <c r="AO122" s="387"/>
      <c r="AP122" s="387"/>
      <c r="AQ122" s="387"/>
      <c r="AR122" s="388"/>
      <c r="AS122" s="151"/>
      <c r="AT122" s="151"/>
      <c r="AU122" s="151"/>
      <c r="AV122" s="151"/>
      <c r="AW122" s="151"/>
      <c r="AX122" s="276"/>
      <c r="AY122" s="276"/>
      <c r="AZ122" s="276"/>
      <c r="BA122" s="276"/>
      <c r="BB122" s="276"/>
      <c r="BC122" s="276"/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6"/>
      <c r="BR122" s="276"/>
      <c r="BS122" s="276"/>
      <c r="BT122" s="276"/>
      <c r="BU122" s="276"/>
      <c r="BV122" s="276"/>
      <c r="BW122" s="276"/>
      <c r="BX122" s="276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131"/>
      <c r="CJ122" s="131"/>
      <c r="CK122" s="131"/>
      <c r="CL122" s="131"/>
      <c r="CM122" s="131"/>
      <c r="CN122" s="151"/>
      <c r="CO122" s="131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131"/>
      <c r="CZ122" s="131"/>
      <c r="DA122" s="131"/>
      <c r="DB122" s="131"/>
    </row>
    <row r="123" spans="1:106" s="149" customFormat="1" ht="6" customHeight="1" x14ac:dyDescent="0.15">
      <c r="B123" s="169"/>
      <c r="C123" s="169"/>
      <c r="D123" s="182"/>
      <c r="E123" s="169"/>
      <c r="F123" s="183"/>
      <c r="G123" s="175"/>
      <c r="H123" s="175"/>
      <c r="I123" s="175"/>
      <c r="J123" s="175"/>
      <c r="K123" s="182"/>
      <c r="L123" s="169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  <c r="W123" s="175"/>
      <c r="X123" s="175"/>
      <c r="Y123" s="175"/>
      <c r="Z123" s="170"/>
      <c r="AA123" s="170"/>
      <c r="AB123" s="391"/>
      <c r="AC123" s="392"/>
      <c r="AD123" s="392"/>
      <c r="AE123" s="392"/>
      <c r="AF123" s="392"/>
      <c r="AG123" s="392"/>
      <c r="AH123" s="392"/>
      <c r="AI123" s="392"/>
      <c r="AJ123" s="392"/>
      <c r="AK123" s="392"/>
      <c r="AL123" s="392"/>
      <c r="AM123" s="392"/>
      <c r="AN123" s="327"/>
      <c r="AO123" s="327"/>
      <c r="AP123" s="327"/>
      <c r="AQ123" s="327"/>
      <c r="AR123" s="390"/>
      <c r="AS123" s="151"/>
      <c r="AT123" s="151"/>
      <c r="AU123" s="151"/>
      <c r="AV123" s="151"/>
      <c r="AW123" s="151"/>
      <c r="AX123" s="276"/>
      <c r="AY123" s="276"/>
      <c r="AZ123" s="276"/>
      <c r="BA123" s="276"/>
      <c r="BB123" s="276"/>
      <c r="BC123" s="276"/>
      <c r="BD123" s="276"/>
      <c r="BE123" s="276"/>
      <c r="BF123" s="276"/>
      <c r="BG123" s="276"/>
      <c r="BH123" s="276"/>
      <c r="BI123" s="276"/>
      <c r="BJ123" s="276"/>
      <c r="BK123" s="276"/>
      <c r="BL123" s="276"/>
      <c r="BM123" s="276"/>
      <c r="BN123" s="276"/>
      <c r="BO123" s="276"/>
      <c r="BP123" s="276"/>
      <c r="BQ123" s="276"/>
      <c r="BR123" s="276"/>
      <c r="BS123" s="276"/>
      <c r="BT123" s="276"/>
      <c r="BU123" s="276"/>
      <c r="BV123" s="276"/>
      <c r="BW123" s="276"/>
      <c r="BX123" s="276"/>
      <c r="BY123" s="276"/>
      <c r="BZ123" s="276"/>
      <c r="CA123" s="276"/>
      <c r="CB123" s="276"/>
      <c r="CC123" s="276"/>
      <c r="CD123" s="276"/>
      <c r="CE123" s="276"/>
      <c r="CF123" s="276"/>
      <c r="CG123" s="276"/>
      <c r="CH123" s="276"/>
      <c r="CI123" s="131"/>
      <c r="CJ123" s="131"/>
      <c r="CK123" s="131"/>
      <c r="CL123" s="131"/>
      <c r="CM123" s="131"/>
      <c r="CN123" s="15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</row>
    <row r="124" spans="1:106" s="148" customFormat="1" ht="5.25" customHeight="1" x14ac:dyDescent="0.15">
      <c r="E124" s="206"/>
      <c r="F124" s="186"/>
      <c r="L124" s="193"/>
      <c r="M124" s="262" t="s">
        <v>684</v>
      </c>
      <c r="N124" s="262"/>
      <c r="O124" s="262"/>
      <c r="P124" s="262"/>
      <c r="Q124" s="262"/>
      <c r="R124" s="262"/>
      <c r="S124" s="262"/>
      <c r="T124" s="151"/>
      <c r="U124" s="171"/>
      <c r="V124" s="262" t="s">
        <v>683</v>
      </c>
      <c r="W124" s="262"/>
      <c r="X124" s="262"/>
      <c r="Y124" s="262"/>
      <c r="Z124" s="262"/>
      <c r="AA124" s="262"/>
      <c r="AB124" s="262"/>
      <c r="AC124" s="262"/>
      <c r="AH124" s="393" t="s">
        <v>854</v>
      </c>
      <c r="AI124" s="393"/>
      <c r="AJ124" s="393"/>
      <c r="AK124" s="393"/>
      <c r="AL124" s="393"/>
      <c r="AN124" s="394" t="s">
        <v>897</v>
      </c>
      <c r="AO124" s="394"/>
      <c r="AP124" s="394"/>
      <c r="AQ124" s="394"/>
      <c r="AR124" s="394"/>
      <c r="AS124" s="394"/>
      <c r="AT124" s="394"/>
      <c r="AU124" s="394"/>
      <c r="AV124" s="394"/>
      <c r="AW124" s="394"/>
      <c r="AX124" s="151"/>
      <c r="AY124" s="151"/>
      <c r="AZ124" s="151"/>
      <c r="BA124" s="151"/>
      <c r="BB124" s="151"/>
      <c r="BC124" s="152"/>
      <c r="BD124" s="149"/>
      <c r="BE124" s="149"/>
      <c r="BF124" s="149"/>
      <c r="BG124" s="149"/>
      <c r="BH124" s="149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49"/>
      <c r="BW124" s="149"/>
      <c r="BX124" s="149"/>
      <c r="BY124" s="149"/>
      <c r="BZ124" s="149"/>
      <c r="CA124" s="149"/>
    </row>
    <row r="125" spans="1:106" s="148" customFormat="1" ht="5.25" customHeight="1" x14ac:dyDescent="0.15">
      <c r="E125" s="206"/>
      <c r="F125" s="186"/>
      <c r="K125" s="187"/>
      <c r="M125" s="262"/>
      <c r="N125" s="262"/>
      <c r="O125" s="262"/>
      <c r="P125" s="262"/>
      <c r="Q125" s="262"/>
      <c r="R125" s="262"/>
      <c r="S125" s="262"/>
      <c r="T125" s="187"/>
      <c r="U125" s="67"/>
      <c r="V125" s="262"/>
      <c r="W125" s="262"/>
      <c r="X125" s="262"/>
      <c r="Y125" s="262"/>
      <c r="Z125" s="262"/>
      <c r="AA125" s="262"/>
      <c r="AB125" s="262"/>
      <c r="AC125" s="262"/>
      <c r="AD125" s="64"/>
      <c r="AE125" s="64"/>
      <c r="AF125" s="64"/>
      <c r="AG125" s="64"/>
      <c r="AH125" s="393"/>
      <c r="AI125" s="393"/>
      <c r="AJ125" s="393"/>
      <c r="AK125" s="393"/>
      <c r="AL125" s="393"/>
      <c r="AN125" s="394"/>
      <c r="AO125" s="394"/>
      <c r="AP125" s="394"/>
      <c r="AQ125" s="394"/>
      <c r="AR125" s="394"/>
      <c r="AS125" s="394"/>
      <c r="AT125" s="394"/>
      <c r="AU125" s="394"/>
      <c r="AV125" s="394"/>
      <c r="AW125" s="394"/>
      <c r="AX125" s="151"/>
      <c r="AY125" s="151"/>
      <c r="AZ125" s="151"/>
      <c r="BA125" s="151"/>
      <c r="BB125" s="151"/>
      <c r="BC125" s="149"/>
      <c r="BD125" s="149"/>
      <c r="BE125" s="149"/>
      <c r="BF125" s="149"/>
      <c r="BG125" s="149"/>
      <c r="BH125" s="149"/>
      <c r="BI125" s="149"/>
      <c r="BJ125" s="149"/>
      <c r="BK125" s="149"/>
      <c r="BL125" s="149"/>
      <c r="BM125" s="149"/>
      <c r="BN125" s="149"/>
      <c r="BO125" s="149"/>
      <c r="CA125" s="149"/>
    </row>
    <row r="126" spans="1:106" s="148" customFormat="1" ht="5.25" customHeight="1" x14ac:dyDescent="0.15">
      <c r="A126" s="207"/>
      <c r="B126" s="130"/>
      <c r="C126" s="130"/>
      <c r="D126" s="130"/>
      <c r="E126" s="206"/>
      <c r="F126" s="186"/>
      <c r="L126" s="186"/>
      <c r="M126" s="151"/>
      <c r="N126" s="186"/>
      <c r="O126" s="395" t="s">
        <v>682</v>
      </c>
      <c r="P126" s="395"/>
      <c r="Q126" s="395"/>
      <c r="R126" s="395"/>
      <c r="S126" s="395"/>
      <c r="T126" s="202"/>
      <c r="U126" s="186"/>
      <c r="V126" s="133"/>
      <c r="W126" s="133"/>
      <c r="X126" s="133"/>
      <c r="Y126" s="133"/>
      <c r="Z126" s="155"/>
      <c r="AA126" s="156"/>
      <c r="AB126" s="314" t="s">
        <v>896</v>
      </c>
      <c r="AC126" s="314"/>
      <c r="AD126" s="314"/>
      <c r="AE126" s="314"/>
      <c r="AF126" s="314"/>
      <c r="AG126" s="314"/>
      <c r="AH126" s="314"/>
      <c r="AI126" s="314"/>
      <c r="AJ126" s="263"/>
      <c r="AK126" s="263"/>
      <c r="AL126" s="263"/>
      <c r="AM126" s="263"/>
      <c r="AN126" s="149"/>
      <c r="AO126" s="149"/>
      <c r="AP126" s="273" t="s">
        <v>895</v>
      </c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165"/>
      <c r="BL126" s="165"/>
      <c r="BM126" s="165"/>
      <c r="BN126" s="165"/>
      <c r="BO126" s="165"/>
      <c r="CA126" s="165"/>
      <c r="CB126" s="165"/>
      <c r="CC126" s="165"/>
      <c r="CD126" s="165"/>
      <c r="CE126" s="165"/>
      <c r="CF126" s="165"/>
      <c r="CG126" s="165"/>
      <c r="CH126" s="165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2"/>
      <c r="CU126" s="152"/>
      <c r="CV126" s="152"/>
      <c r="CW126" s="152"/>
      <c r="CX126" s="152"/>
      <c r="CY126" s="152"/>
      <c r="CZ126" s="152"/>
      <c r="DA126" s="152"/>
    </row>
    <row r="127" spans="1:106" s="148" customFormat="1" ht="5.25" customHeight="1" x14ac:dyDescent="0.15">
      <c r="A127" s="130"/>
      <c r="B127" s="130"/>
      <c r="C127" s="130"/>
      <c r="D127" s="205"/>
      <c r="E127" s="187"/>
      <c r="F127" s="186"/>
      <c r="L127" s="186"/>
      <c r="M127" s="151"/>
      <c r="N127" s="67"/>
      <c r="O127" s="395"/>
      <c r="P127" s="395"/>
      <c r="Q127" s="395"/>
      <c r="R127" s="395"/>
      <c r="S127" s="395"/>
      <c r="U127" s="186"/>
      <c r="V127" s="133"/>
      <c r="W127" s="133"/>
      <c r="X127" s="133"/>
      <c r="Y127" s="133"/>
      <c r="Z127" s="153"/>
      <c r="AA127" s="154"/>
      <c r="AB127" s="314"/>
      <c r="AC127" s="314"/>
      <c r="AD127" s="314"/>
      <c r="AE127" s="314"/>
      <c r="AF127" s="314"/>
      <c r="AG127" s="314"/>
      <c r="AH127" s="314"/>
      <c r="AI127" s="314"/>
      <c r="AJ127" s="263"/>
      <c r="AK127" s="263"/>
      <c r="AL127" s="263"/>
      <c r="AM127" s="263"/>
      <c r="AN127" s="170"/>
      <c r="AO127" s="170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165"/>
      <c r="BL127" s="165"/>
      <c r="BM127" s="165"/>
      <c r="BN127" s="165"/>
      <c r="BO127" s="165"/>
      <c r="BP127" s="165"/>
      <c r="BQ127" s="165"/>
      <c r="BR127" s="165"/>
      <c r="BS127" s="165"/>
      <c r="BT127" s="165"/>
      <c r="BU127" s="165"/>
      <c r="BV127" s="165"/>
      <c r="BW127" s="165"/>
      <c r="BX127" s="165"/>
      <c r="BY127" s="165"/>
      <c r="BZ127" s="165"/>
      <c r="CA127" s="165"/>
      <c r="CB127" s="165"/>
      <c r="CC127" s="165"/>
      <c r="CD127" s="165"/>
      <c r="CE127" s="165"/>
      <c r="CF127" s="165"/>
      <c r="CG127" s="165"/>
      <c r="CH127" s="165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2"/>
      <c r="CU127" s="152"/>
      <c r="CV127" s="152"/>
      <c r="CW127" s="152"/>
      <c r="CX127" s="152"/>
      <c r="CY127" s="152"/>
      <c r="CZ127" s="152"/>
      <c r="DA127" s="152"/>
    </row>
    <row r="128" spans="1:106" s="148" customFormat="1" ht="5.25" customHeight="1" x14ac:dyDescent="0.15">
      <c r="A128" s="207"/>
      <c r="B128" s="130"/>
      <c r="C128" s="130"/>
      <c r="D128" s="130"/>
      <c r="E128" s="206"/>
      <c r="F128" s="186"/>
      <c r="L128" s="186"/>
      <c r="M128" s="151"/>
      <c r="N128" s="186"/>
      <c r="O128" s="151"/>
      <c r="P128" s="151"/>
      <c r="Q128" s="151"/>
      <c r="R128" s="151"/>
      <c r="S128" s="151"/>
      <c r="T128" s="187"/>
      <c r="U128" s="186"/>
      <c r="V128" s="133"/>
      <c r="W128" s="133"/>
      <c r="X128" s="133"/>
      <c r="Y128" s="133"/>
      <c r="Z128" s="155"/>
      <c r="AA128" s="156"/>
      <c r="AB128" s="314" t="s">
        <v>894</v>
      </c>
      <c r="AC128" s="314"/>
      <c r="AD128" s="314"/>
      <c r="AE128" s="314"/>
      <c r="AF128" s="314"/>
      <c r="AG128" s="314"/>
      <c r="AH128" s="314"/>
      <c r="AI128" s="314"/>
      <c r="AJ128" s="263"/>
      <c r="AK128" s="263"/>
      <c r="AL128" s="263"/>
      <c r="AM128" s="263"/>
      <c r="AN128" s="149"/>
      <c r="AO128" s="149"/>
      <c r="BK128" s="165"/>
      <c r="BL128" s="165"/>
      <c r="BM128" s="165"/>
      <c r="BN128" s="165"/>
      <c r="BO128" s="165"/>
      <c r="BP128" s="165"/>
      <c r="BQ128" s="165"/>
      <c r="BR128" s="165"/>
      <c r="BS128" s="165"/>
      <c r="BT128" s="165"/>
      <c r="BU128" s="165"/>
      <c r="BV128" s="165"/>
      <c r="BW128" s="165"/>
      <c r="BX128" s="165"/>
      <c r="BY128" s="165"/>
      <c r="BZ128" s="165"/>
      <c r="CA128" s="165"/>
      <c r="CB128" s="165"/>
      <c r="CC128" s="165"/>
      <c r="CD128" s="165"/>
      <c r="CE128" s="165"/>
      <c r="CF128" s="165"/>
      <c r="CG128" s="165"/>
      <c r="CH128" s="165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2"/>
      <c r="CU128" s="152"/>
      <c r="CV128" s="152"/>
      <c r="CW128" s="152"/>
      <c r="CX128" s="152"/>
      <c r="CY128" s="152"/>
      <c r="CZ128" s="152"/>
      <c r="DA128" s="152"/>
    </row>
    <row r="129" spans="1:105" s="148" customFormat="1" ht="5.25" customHeight="1" x14ac:dyDescent="0.15">
      <c r="A129" s="130"/>
      <c r="B129" s="130"/>
      <c r="C129" s="130"/>
      <c r="D129" s="205"/>
      <c r="E129" s="187"/>
      <c r="F129" s="186"/>
      <c r="L129" s="186"/>
      <c r="M129" s="151"/>
      <c r="N129" s="186"/>
      <c r="O129" s="151"/>
      <c r="P129" s="151"/>
      <c r="Q129" s="151"/>
      <c r="R129" s="151"/>
      <c r="S129" s="151"/>
      <c r="T129" s="187"/>
      <c r="U129" s="186"/>
      <c r="V129" s="133"/>
      <c r="W129" s="133"/>
      <c r="X129" s="133"/>
      <c r="Y129" s="133"/>
      <c r="Z129" s="154"/>
      <c r="AA129" s="133"/>
      <c r="AB129" s="314"/>
      <c r="AC129" s="314"/>
      <c r="AD129" s="314"/>
      <c r="AE129" s="314"/>
      <c r="AF129" s="314"/>
      <c r="AG129" s="314"/>
      <c r="AH129" s="314"/>
      <c r="AI129" s="314"/>
      <c r="AJ129" s="263"/>
      <c r="AK129" s="263"/>
      <c r="AL129" s="263"/>
      <c r="AM129" s="263"/>
      <c r="AN129" s="131"/>
      <c r="AO129" s="131"/>
      <c r="BK129" s="165"/>
      <c r="BL129" s="165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5"/>
      <c r="BW129" s="165"/>
      <c r="BX129" s="165"/>
      <c r="BY129" s="165"/>
      <c r="BZ129" s="165"/>
      <c r="CA129" s="165"/>
      <c r="CB129" s="165"/>
      <c r="CC129" s="165"/>
      <c r="CD129" s="165"/>
      <c r="CE129" s="165"/>
      <c r="CF129" s="165"/>
      <c r="CG129" s="165"/>
      <c r="CH129" s="165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2"/>
      <c r="CU129" s="152"/>
      <c r="CV129" s="152"/>
      <c r="CW129" s="152"/>
      <c r="CX129" s="152"/>
      <c r="CY129" s="152"/>
      <c r="CZ129" s="152"/>
      <c r="DA129" s="152"/>
    </row>
    <row r="130" spans="1:105" s="148" customFormat="1" ht="5.25" customHeight="1" x14ac:dyDescent="0.15">
      <c r="D130" s="187"/>
      <c r="F130" s="186"/>
      <c r="L130" s="186"/>
      <c r="M130" s="151"/>
      <c r="N130" s="186"/>
      <c r="O130" s="151"/>
      <c r="P130" s="151"/>
      <c r="Q130" s="151"/>
      <c r="R130" s="151"/>
      <c r="S130" s="151"/>
      <c r="U130" s="193"/>
      <c r="V130" s="262" t="s">
        <v>681</v>
      </c>
      <c r="W130" s="262"/>
      <c r="X130" s="262"/>
      <c r="Y130" s="262"/>
      <c r="Z130" s="262"/>
      <c r="AA130" s="262"/>
      <c r="AB130" s="262"/>
      <c r="AC130" s="262"/>
      <c r="AD130" s="171"/>
      <c r="AE130" s="171"/>
      <c r="AF130" s="171"/>
      <c r="AG130" s="171"/>
      <c r="AH130" s="276" t="s">
        <v>893</v>
      </c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79"/>
      <c r="BX130" s="379"/>
      <c r="BY130" s="379"/>
      <c r="BZ130" s="379"/>
      <c r="CA130" s="379"/>
      <c r="CB130" s="379"/>
      <c r="CC130" s="379"/>
      <c r="CD130" s="379"/>
      <c r="CE130" s="379"/>
      <c r="CF130" s="379"/>
      <c r="CG130" s="379"/>
      <c r="CH130" s="379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</row>
    <row r="131" spans="1:105" s="148" customFormat="1" ht="5.25" customHeight="1" x14ac:dyDescent="0.15">
      <c r="D131" s="187"/>
      <c r="F131" s="186"/>
      <c r="L131" s="186"/>
      <c r="M131" s="151"/>
      <c r="N131" s="186"/>
      <c r="O131" s="151"/>
      <c r="P131" s="151"/>
      <c r="Q131" s="151"/>
      <c r="R131" s="151"/>
      <c r="S131" s="151"/>
      <c r="U131" s="186"/>
      <c r="V131" s="262"/>
      <c r="W131" s="262"/>
      <c r="X131" s="262"/>
      <c r="Y131" s="262"/>
      <c r="Z131" s="262"/>
      <c r="AA131" s="262"/>
      <c r="AB131" s="262"/>
      <c r="AC131" s="262"/>
      <c r="AD131" s="64"/>
      <c r="AE131" s="64"/>
      <c r="AF131" s="64"/>
      <c r="AG131" s="64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79"/>
      <c r="BX131" s="379"/>
      <c r="BY131" s="379"/>
      <c r="BZ131" s="379"/>
      <c r="CA131" s="379"/>
      <c r="CB131" s="379"/>
      <c r="CC131" s="379"/>
      <c r="CD131" s="379"/>
      <c r="CE131" s="379"/>
      <c r="CF131" s="379"/>
      <c r="CG131" s="379"/>
      <c r="CH131" s="379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</row>
    <row r="132" spans="1:105" s="148" customFormat="1" ht="5.25" customHeight="1" x14ac:dyDescent="0.15">
      <c r="D132" s="187"/>
      <c r="F132" s="186"/>
      <c r="L132" s="186"/>
      <c r="M132" s="151"/>
      <c r="N132" s="186"/>
      <c r="O132" s="151"/>
      <c r="P132" s="151"/>
      <c r="Q132" s="151"/>
      <c r="R132" s="151"/>
      <c r="S132" s="151"/>
      <c r="U132" s="186"/>
      <c r="V132" s="151"/>
      <c r="W132" s="151"/>
      <c r="X132" s="151"/>
      <c r="Y132" s="187"/>
      <c r="Z132" s="171"/>
      <c r="AA132" s="171"/>
      <c r="AB132" s="380" t="s">
        <v>892</v>
      </c>
      <c r="AC132" s="380"/>
      <c r="AD132" s="380"/>
      <c r="AE132" s="380"/>
      <c r="AF132" s="380"/>
      <c r="AG132" s="380"/>
      <c r="AH132" s="380"/>
      <c r="AI132" s="380"/>
      <c r="AJ132" s="380"/>
      <c r="AK132" s="380"/>
      <c r="AL132" s="380"/>
      <c r="AM132" s="380"/>
      <c r="AN132" s="152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  <c r="BI132" s="151"/>
      <c r="BJ132" s="131"/>
      <c r="BK132" s="131"/>
      <c r="BL132" s="131"/>
      <c r="BM132" s="131"/>
      <c r="BN132" s="149"/>
      <c r="BO132" s="130"/>
      <c r="BP132" s="130"/>
      <c r="BQ132" s="130"/>
      <c r="BR132" s="130"/>
      <c r="BS132" s="130"/>
      <c r="BT132" s="130"/>
      <c r="BU132" s="130"/>
      <c r="BV132" s="130"/>
      <c r="BW132" s="130"/>
      <c r="BX132" s="130"/>
      <c r="BY132" s="130"/>
      <c r="BZ132" s="130"/>
      <c r="CA132" s="130"/>
      <c r="CB132" s="130"/>
      <c r="CC132" s="130"/>
      <c r="CD132" s="130"/>
      <c r="CE132" s="130"/>
      <c r="CF132" s="130"/>
      <c r="CG132" s="130"/>
      <c r="CH132" s="130"/>
      <c r="CI132" s="158"/>
      <c r="CJ132" s="158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</row>
    <row r="133" spans="1:105" s="148" customFormat="1" ht="5.25" customHeight="1" x14ac:dyDescent="0.15">
      <c r="D133" s="187"/>
      <c r="F133" s="186"/>
      <c r="L133" s="186"/>
      <c r="M133" s="151"/>
      <c r="N133" s="186"/>
      <c r="O133" s="151"/>
      <c r="P133" s="151"/>
      <c r="Q133" s="151"/>
      <c r="R133" s="151"/>
      <c r="S133" s="151"/>
      <c r="U133" s="186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167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  <c r="BI133" s="151"/>
      <c r="BJ133" s="131"/>
      <c r="BK133" s="131"/>
      <c r="BL133" s="131"/>
      <c r="BM133" s="131"/>
      <c r="BN133" s="149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58"/>
      <c r="CJ133" s="158"/>
      <c r="CK133" s="151"/>
      <c r="CL133" s="151"/>
      <c r="CM133" s="151"/>
      <c r="CN133" s="151"/>
      <c r="CO133" s="151"/>
      <c r="CP133" s="151"/>
      <c r="CQ133" s="15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</row>
    <row r="134" spans="1:105" s="148" customFormat="1" ht="5.25" customHeight="1" x14ac:dyDescent="0.15">
      <c r="D134" s="187"/>
      <c r="F134" s="186"/>
      <c r="L134" s="186"/>
      <c r="M134" s="151"/>
      <c r="N134" s="186"/>
      <c r="O134" s="151"/>
      <c r="P134" s="151"/>
      <c r="Q134" s="151"/>
      <c r="R134" s="151"/>
      <c r="S134" s="151"/>
      <c r="U134" s="193"/>
      <c r="V134" s="381" t="s">
        <v>680</v>
      </c>
      <c r="W134" s="382"/>
      <c r="X134" s="382"/>
      <c r="Y134" s="382"/>
      <c r="Z134" s="382"/>
      <c r="AA134" s="382"/>
      <c r="AB134" s="382"/>
      <c r="AC134" s="383"/>
      <c r="AD134" s="163"/>
      <c r="AE134" s="171"/>
      <c r="AF134" s="171"/>
      <c r="AG134" s="171"/>
      <c r="AH134" s="338" t="s">
        <v>891</v>
      </c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43" t="s">
        <v>890</v>
      </c>
      <c r="BC134" s="344"/>
      <c r="BD134" s="344"/>
      <c r="BE134" s="344"/>
      <c r="BF134" s="344"/>
      <c r="BG134" s="344"/>
      <c r="BH134" s="344"/>
      <c r="BI134" s="344"/>
      <c r="BJ134" s="344"/>
      <c r="BK134" s="375"/>
      <c r="BL134" s="204"/>
      <c r="BM134" s="343" t="s">
        <v>889</v>
      </c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75"/>
      <c r="BX134" s="203"/>
      <c r="BY134" s="152"/>
      <c r="BZ134" s="152"/>
      <c r="CA134" s="152"/>
      <c r="CB134" s="152"/>
      <c r="CC134" s="152"/>
      <c r="CD134" s="152"/>
      <c r="CE134" s="160"/>
      <c r="CF134" s="160"/>
      <c r="CG134" s="160"/>
      <c r="CH134" s="160"/>
      <c r="CI134" s="160"/>
      <c r="CJ134" s="160"/>
      <c r="CK134" s="160"/>
      <c r="CL134" s="165"/>
      <c r="CM134" s="165"/>
      <c r="CN134" s="165"/>
      <c r="CO134" s="165"/>
      <c r="CP134" s="165"/>
      <c r="CQ134" s="165"/>
      <c r="CR134" s="165"/>
      <c r="CS134" s="165"/>
    </row>
    <row r="135" spans="1:105" s="148" customFormat="1" ht="5.25" customHeight="1" x14ac:dyDescent="0.15">
      <c r="D135" s="187"/>
      <c r="F135" s="186"/>
      <c r="L135" s="186"/>
      <c r="M135" s="151"/>
      <c r="N135" s="186"/>
      <c r="O135" s="151"/>
      <c r="P135" s="151"/>
      <c r="Q135" s="151"/>
      <c r="R135" s="151"/>
      <c r="S135" s="151"/>
      <c r="U135" s="67"/>
      <c r="V135" s="384"/>
      <c r="W135" s="385"/>
      <c r="X135" s="385"/>
      <c r="Y135" s="385"/>
      <c r="Z135" s="385"/>
      <c r="AA135" s="385"/>
      <c r="AB135" s="385"/>
      <c r="AC135" s="27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47"/>
      <c r="BC135" s="348"/>
      <c r="BD135" s="348"/>
      <c r="BE135" s="348"/>
      <c r="BF135" s="348"/>
      <c r="BG135" s="348"/>
      <c r="BH135" s="348"/>
      <c r="BI135" s="348"/>
      <c r="BJ135" s="348"/>
      <c r="BK135" s="376"/>
      <c r="BL135" s="204"/>
      <c r="BM135" s="347"/>
      <c r="BN135" s="348"/>
      <c r="BO135" s="348"/>
      <c r="BP135" s="348"/>
      <c r="BQ135" s="348"/>
      <c r="BR135" s="348"/>
      <c r="BS135" s="348"/>
      <c r="BT135" s="348"/>
      <c r="BU135" s="348"/>
      <c r="BV135" s="348"/>
      <c r="BW135" s="376"/>
      <c r="BX135" s="203"/>
      <c r="BY135" s="152"/>
      <c r="BZ135" s="152"/>
      <c r="CA135" s="152"/>
      <c r="CB135" s="152"/>
      <c r="CC135" s="152"/>
      <c r="CD135" s="152"/>
      <c r="CE135" s="160"/>
      <c r="CF135" s="160"/>
      <c r="CG135" s="160"/>
      <c r="CH135" s="160"/>
      <c r="CI135" s="160"/>
      <c r="CJ135" s="160"/>
      <c r="CK135" s="160"/>
      <c r="CL135" s="165"/>
      <c r="CM135" s="165"/>
      <c r="CN135" s="165"/>
      <c r="CO135" s="165"/>
      <c r="CP135" s="165"/>
      <c r="CQ135" s="165"/>
      <c r="CR135" s="165"/>
      <c r="CS135" s="165"/>
    </row>
    <row r="136" spans="1:105" s="148" customFormat="1" ht="5.25" customHeight="1" x14ac:dyDescent="0.15">
      <c r="D136" s="187"/>
      <c r="F136" s="186"/>
      <c r="L136" s="186"/>
      <c r="M136" s="151"/>
      <c r="N136" s="186"/>
      <c r="O136" s="151"/>
      <c r="P136" s="151"/>
      <c r="Q136" s="151"/>
      <c r="R136" s="151"/>
      <c r="S136" s="151"/>
      <c r="U136" s="193"/>
      <c r="V136" s="262" t="s">
        <v>888</v>
      </c>
      <c r="W136" s="262"/>
      <c r="X136" s="262"/>
      <c r="Y136" s="262"/>
      <c r="Z136" s="262"/>
      <c r="AA136" s="262"/>
      <c r="AB136" s="262"/>
      <c r="AC136" s="262"/>
      <c r="AD136" s="171"/>
      <c r="AE136" s="171"/>
      <c r="AF136" s="171"/>
      <c r="AG136" s="171"/>
      <c r="AH136" s="273" t="s">
        <v>887</v>
      </c>
      <c r="AI136" s="273"/>
      <c r="AJ136" s="273"/>
      <c r="AK136" s="273"/>
      <c r="AL136" s="273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</row>
    <row r="137" spans="1:105" s="148" customFormat="1" ht="5.25" customHeight="1" x14ac:dyDescent="0.15">
      <c r="D137" s="187"/>
      <c r="F137" s="186"/>
      <c r="L137" s="186"/>
      <c r="M137" s="151"/>
      <c r="N137" s="186"/>
      <c r="O137" s="151"/>
      <c r="P137" s="151"/>
      <c r="Q137" s="151"/>
      <c r="R137" s="151"/>
      <c r="S137" s="151"/>
      <c r="U137" s="64"/>
      <c r="V137" s="262"/>
      <c r="W137" s="262"/>
      <c r="X137" s="262"/>
      <c r="Y137" s="262"/>
      <c r="Z137" s="262"/>
      <c r="AA137" s="262"/>
      <c r="AB137" s="262"/>
      <c r="AC137" s="262"/>
      <c r="AG137" s="151"/>
      <c r="AH137" s="273"/>
      <c r="AI137" s="273"/>
      <c r="AJ137" s="273"/>
      <c r="AK137" s="273"/>
      <c r="AL137" s="273"/>
      <c r="AM137" s="261"/>
      <c r="AN137" s="261"/>
      <c r="AO137" s="261"/>
      <c r="AP137" s="261"/>
      <c r="AQ137" s="261"/>
      <c r="AR137" s="261"/>
      <c r="AS137" s="261"/>
      <c r="AT137" s="261"/>
      <c r="AU137" s="261"/>
      <c r="AV137" s="261"/>
      <c r="AW137" s="261"/>
      <c r="AX137" s="261"/>
      <c r="AY137" s="261"/>
      <c r="AZ137" s="261"/>
      <c r="BA137" s="261"/>
      <c r="BB137" s="261"/>
      <c r="BC137" s="261"/>
      <c r="BD137" s="261"/>
      <c r="BE137" s="261"/>
      <c r="BF137" s="261"/>
      <c r="BG137" s="261"/>
      <c r="BH137" s="261"/>
      <c r="BI137" s="261"/>
      <c r="BJ137" s="261"/>
      <c r="BK137" s="261"/>
      <c r="BL137" s="261"/>
      <c r="BM137" s="261"/>
      <c r="BN137" s="261"/>
      <c r="BO137" s="261"/>
      <c r="BP137" s="261"/>
      <c r="BQ137" s="261"/>
      <c r="BR137" s="261"/>
      <c r="BS137" s="261"/>
      <c r="BT137" s="261"/>
      <c r="BU137" s="261"/>
      <c r="BV137" s="261"/>
      <c r="BW137" s="261"/>
      <c r="BX137" s="261"/>
      <c r="BY137" s="261"/>
      <c r="BZ137" s="261"/>
      <c r="CA137" s="261"/>
    </row>
    <row r="138" spans="1:105" s="148" customFormat="1" ht="5.25" customHeight="1" x14ac:dyDescent="0.15">
      <c r="D138" s="187"/>
      <c r="F138" s="186"/>
      <c r="L138" s="186"/>
      <c r="M138" s="151"/>
      <c r="N138" s="186"/>
      <c r="O138" s="151"/>
      <c r="P138" s="151"/>
      <c r="Q138" s="151"/>
      <c r="R138" s="151"/>
      <c r="S138" s="151"/>
      <c r="U138" s="151"/>
      <c r="V138" s="150"/>
      <c r="W138" s="150"/>
      <c r="X138" s="150"/>
      <c r="Y138" s="133"/>
      <c r="Z138" s="155"/>
      <c r="AA138" s="156"/>
      <c r="AB138" s="317" t="s">
        <v>886</v>
      </c>
      <c r="AC138" s="317"/>
      <c r="AD138" s="317"/>
      <c r="AE138" s="317"/>
      <c r="AF138" s="317"/>
      <c r="AG138" s="317"/>
      <c r="AH138" s="317"/>
      <c r="AI138" s="317"/>
      <c r="AJ138" s="378"/>
      <c r="AK138" s="378"/>
      <c r="AL138" s="378"/>
      <c r="AM138" s="378"/>
      <c r="AN138" s="163"/>
      <c r="AO138" s="131"/>
      <c r="AP138" s="327" t="s">
        <v>885</v>
      </c>
      <c r="AQ138" s="327"/>
      <c r="AR138" s="327"/>
      <c r="AS138" s="327"/>
      <c r="AT138" s="327"/>
      <c r="AU138" s="327"/>
      <c r="AV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</row>
    <row r="139" spans="1:105" s="148" customFormat="1" ht="5.25" customHeight="1" x14ac:dyDescent="0.15">
      <c r="D139" s="187"/>
      <c r="F139" s="186"/>
      <c r="L139" s="186"/>
      <c r="M139" s="151"/>
      <c r="N139" s="186"/>
      <c r="O139" s="151"/>
      <c r="P139" s="151"/>
      <c r="Q139" s="151"/>
      <c r="R139" s="151"/>
      <c r="S139" s="151"/>
      <c r="U139" s="151"/>
      <c r="V139" s="150"/>
      <c r="W139" s="150"/>
      <c r="X139" s="150"/>
      <c r="Y139" s="133"/>
      <c r="Z139" s="154"/>
      <c r="AA139" s="133"/>
      <c r="AB139" s="317"/>
      <c r="AC139" s="317"/>
      <c r="AD139" s="317"/>
      <c r="AE139" s="317"/>
      <c r="AF139" s="317"/>
      <c r="AG139" s="317"/>
      <c r="AH139" s="317"/>
      <c r="AI139" s="317"/>
      <c r="AJ139" s="378"/>
      <c r="AK139" s="378"/>
      <c r="AL139" s="378"/>
      <c r="AM139" s="378"/>
      <c r="AN139" s="170"/>
      <c r="AO139" s="170"/>
      <c r="AP139" s="327"/>
      <c r="AQ139" s="327"/>
      <c r="AR139" s="327"/>
      <c r="AS139" s="327"/>
      <c r="AT139" s="327"/>
      <c r="AU139" s="327"/>
      <c r="AV139" s="327"/>
      <c r="AW139" s="327"/>
      <c r="AX139" s="327"/>
      <c r="AY139" s="327"/>
      <c r="AZ139" s="327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</row>
    <row r="140" spans="1:105" s="148" customFormat="1" ht="5.25" customHeight="1" x14ac:dyDescent="0.15">
      <c r="D140" s="187"/>
      <c r="F140" s="186"/>
      <c r="L140" s="186"/>
      <c r="M140" s="151"/>
      <c r="N140" s="193"/>
      <c r="O140" s="151"/>
      <c r="P140" s="151"/>
      <c r="Q140" s="151"/>
      <c r="R140" s="151"/>
      <c r="S140" s="151"/>
      <c r="U140" s="171"/>
      <c r="V140" s="262" t="s">
        <v>128</v>
      </c>
      <c r="W140" s="262"/>
      <c r="X140" s="262"/>
      <c r="Y140" s="262"/>
      <c r="Z140" s="262"/>
      <c r="AA140" s="262"/>
      <c r="AB140" s="262"/>
      <c r="AC140" s="262"/>
      <c r="AD140" s="171"/>
      <c r="AE140" s="171"/>
      <c r="AF140" s="171"/>
      <c r="AG140" s="171"/>
      <c r="AH140" s="260" t="s">
        <v>884</v>
      </c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0"/>
      <c r="BT140" s="260"/>
      <c r="BU140" s="260"/>
      <c r="BV140" s="260"/>
      <c r="BW140" s="260"/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143"/>
      <c r="CJ140" s="143"/>
    </row>
    <row r="141" spans="1:105" s="148" customFormat="1" ht="5.25" customHeight="1" x14ac:dyDescent="0.15">
      <c r="D141" s="187"/>
      <c r="F141" s="186"/>
      <c r="L141" s="186"/>
      <c r="M141" s="151"/>
      <c r="N141" s="64"/>
      <c r="O141" s="64"/>
      <c r="P141" s="64"/>
      <c r="Q141" s="64"/>
      <c r="R141" s="64"/>
      <c r="S141" s="64"/>
      <c r="T141" s="64"/>
      <c r="U141" s="64"/>
      <c r="V141" s="262"/>
      <c r="W141" s="262"/>
      <c r="X141" s="262"/>
      <c r="Y141" s="262"/>
      <c r="Z141" s="262"/>
      <c r="AA141" s="262"/>
      <c r="AB141" s="262"/>
      <c r="AC141" s="262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143"/>
      <c r="CJ141" s="143"/>
    </row>
    <row r="142" spans="1:105" s="148" customFormat="1" ht="5.25" customHeight="1" x14ac:dyDescent="0.15">
      <c r="D142" s="187"/>
      <c r="F142" s="186"/>
      <c r="L142" s="193"/>
      <c r="M142" s="262" t="s">
        <v>69</v>
      </c>
      <c r="N142" s="262"/>
      <c r="O142" s="262"/>
      <c r="P142" s="262"/>
      <c r="Q142" s="262"/>
      <c r="R142" s="262"/>
      <c r="S142" s="262"/>
      <c r="T142" s="171"/>
      <c r="U142" s="171"/>
      <c r="V142" s="262" t="s">
        <v>71</v>
      </c>
      <c r="W142" s="262"/>
      <c r="X142" s="262"/>
      <c r="Y142" s="262"/>
      <c r="Z142" s="262"/>
      <c r="AA142" s="262"/>
      <c r="AB142" s="262"/>
      <c r="AC142" s="262"/>
      <c r="AD142" s="171"/>
      <c r="AE142" s="171"/>
      <c r="AF142" s="171"/>
      <c r="AG142" s="171"/>
      <c r="AH142" s="273" t="s">
        <v>883</v>
      </c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</row>
    <row r="143" spans="1:105" s="148" customFormat="1" ht="5.25" customHeight="1" x14ac:dyDescent="0.15">
      <c r="D143" s="187"/>
      <c r="F143" s="186"/>
      <c r="L143" s="67"/>
      <c r="M143" s="262"/>
      <c r="N143" s="262"/>
      <c r="O143" s="262"/>
      <c r="P143" s="262"/>
      <c r="Q143" s="262"/>
      <c r="R143" s="262"/>
      <c r="S143" s="262"/>
      <c r="U143" s="67"/>
      <c r="V143" s="262"/>
      <c r="W143" s="262"/>
      <c r="X143" s="262"/>
      <c r="Y143" s="262"/>
      <c r="Z143" s="262"/>
      <c r="AA143" s="262"/>
      <c r="AB143" s="262"/>
      <c r="AC143" s="262"/>
      <c r="AG143" s="151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</row>
    <row r="144" spans="1:105" s="148" customFormat="1" ht="5.25" customHeight="1" x14ac:dyDescent="0.15">
      <c r="D144" s="187"/>
      <c r="F144" s="186"/>
      <c r="L144" s="186"/>
      <c r="M144" s="151"/>
      <c r="N144" s="151"/>
      <c r="O144" s="151"/>
      <c r="P144" s="151"/>
      <c r="Q144" s="177"/>
      <c r="R144" s="152"/>
      <c r="S144" s="152"/>
      <c r="T144" s="151"/>
      <c r="U144" s="193"/>
      <c r="V144" s="262" t="s">
        <v>73</v>
      </c>
      <c r="W144" s="262"/>
      <c r="X144" s="262"/>
      <c r="Y144" s="262"/>
      <c r="Z144" s="262"/>
      <c r="AA144" s="262"/>
      <c r="AB144" s="262"/>
      <c r="AC144" s="262"/>
      <c r="AD144" s="171"/>
      <c r="AE144" s="171"/>
      <c r="AF144" s="171"/>
      <c r="AG144" s="171"/>
      <c r="AH144" s="260" t="s">
        <v>882</v>
      </c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</row>
    <row r="145" spans="4:97" s="148" customFormat="1" ht="5.25" customHeight="1" x14ac:dyDescent="0.15">
      <c r="D145" s="187"/>
      <c r="F145" s="186"/>
      <c r="L145" s="186"/>
      <c r="M145" s="151"/>
      <c r="N145" s="151"/>
      <c r="O145" s="151"/>
      <c r="P145" s="151"/>
      <c r="Q145" s="131"/>
      <c r="R145" s="131"/>
      <c r="S145" s="131"/>
      <c r="T145" s="151"/>
      <c r="U145" s="186"/>
      <c r="V145" s="262"/>
      <c r="W145" s="262"/>
      <c r="X145" s="262"/>
      <c r="Y145" s="262"/>
      <c r="Z145" s="262"/>
      <c r="AA145" s="262"/>
      <c r="AB145" s="262"/>
      <c r="AC145" s="262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</row>
    <row r="146" spans="4:97" s="148" customFormat="1" ht="5.25" customHeight="1" x14ac:dyDescent="0.15">
      <c r="D146" s="187"/>
      <c r="F146" s="186"/>
      <c r="L146" s="186"/>
      <c r="M146" s="151"/>
      <c r="N146" s="151"/>
      <c r="O146" s="151"/>
      <c r="P146" s="151"/>
      <c r="Q146" s="151"/>
      <c r="R146" s="151"/>
      <c r="S146" s="151"/>
      <c r="T146" s="151"/>
      <c r="U146" s="193"/>
      <c r="V146" s="262" t="s">
        <v>881</v>
      </c>
      <c r="W146" s="262"/>
      <c r="X146" s="262"/>
      <c r="Y146" s="262"/>
      <c r="Z146" s="262"/>
      <c r="AA146" s="262"/>
      <c r="AB146" s="262"/>
      <c r="AC146" s="262"/>
      <c r="AD146" s="171"/>
      <c r="AE146" s="171"/>
      <c r="AF146" s="171"/>
      <c r="AG146" s="171"/>
      <c r="AH146" s="260" t="s">
        <v>880</v>
      </c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T146" s="343" t="s">
        <v>879</v>
      </c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75"/>
      <c r="BH146" s="152"/>
      <c r="BI146" s="260"/>
      <c r="BJ146" s="260"/>
      <c r="BK146" s="260"/>
      <c r="BL146" s="260"/>
      <c r="BM146" s="260"/>
      <c r="BN146" s="260"/>
      <c r="BO146" s="260"/>
      <c r="BP146" s="143"/>
      <c r="BQ146" s="143"/>
      <c r="BR146" s="149"/>
      <c r="BS146" s="149"/>
      <c r="BT146" s="149"/>
      <c r="BU146" s="149"/>
      <c r="BV146" s="149"/>
      <c r="BW146" s="149"/>
      <c r="BX146" s="149"/>
      <c r="BY146" s="149"/>
      <c r="BZ146" s="149"/>
      <c r="CA146" s="149"/>
      <c r="CB146" s="149"/>
      <c r="CC146" s="149"/>
      <c r="CD146" s="149"/>
    </row>
    <row r="147" spans="4:97" s="148" customFormat="1" ht="5.25" customHeight="1" x14ac:dyDescent="0.15">
      <c r="D147" s="187"/>
      <c r="F147" s="186"/>
      <c r="L147" s="186"/>
      <c r="M147" s="151"/>
      <c r="N147" s="151"/>
      <c r="O147" s="151"/>
      <c r="P147" s="151"/>
      <c r="Q147" s="151"/>
      <c r="R147" s="151"/>
      <c r="S147" s="151"/>
      <c r="T147" s="151"/>
      <c r="U147" s="67"/>
      <c r="V147" s="262"/>
      <c r="W147" s="262"/>
      <c r="X147" s="262"/>
      <c r="Y147" s="262"/>
      <c r="Z147" s="262"/>
      <c r="AA147" s="262"/>
      <c r="AB147" s="262"/>
      <c r="AC147" s="262"/>
      <c r="AG147" s="64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T147" s="347"/>
      <c r="AU147" s="348"/>
      <c r="AV147" s="348"/>
      <c r="AW147" s="348"/>
      <c r="AX147" s="348"/>
      <c r="AY147" s="348"/>
      <c r="AZ147" s="348"/>
      <c r="BA147" s="348"/>
      <c r="BB147" s="348"/>
      <c r="BC147" s="348"/>
      <c r="BD147" s="348"/>
      <c r="BE147" s="348"/>
      <c r="BF147" s="348"/>
      <c r="BG147" s="376"/>
      <c r="BH147" s="131"/>
      <c r="BI147" s="260"/>
      <c r="BJ147" s="260"/>
      <c r="BK147" s="260"/>
      <c r="BL147" s="260"/>
      <c r="BM147" s="260"/>
      <c r="BN147" s="260"/>
      <c r="BO147" s="260"/>
      <c r="BP147" s="143"/>
      <c r="BQ147" s="143"/>
      <c r="BR147" s="149"/>
      <c r="BS147" s="149"/>
      <c r="BT147" s="149"/>
      <c r="BU147" s="149"/>
      <c r="BV147" s="149"/>
      <c r="BW147" s="149"/>
      <c r="BX147" s="149"/>
      <c r="BY147" s="149"/>
      <c r="BZ147" s="149"/>
      <c r="CA147" s="149"/>
      <c r="CB147" s="149"/>
      <c r="CC147" s="149"/>
      <c r="CD147" s="149"/>
    </row>
    <row r="148" spans="4:97" s="148" customFormat="1" ht="5.25" customHeight="1" x14ac:dyDescent="0.15">
      <c r="D148" s="187"/>
      <c r="F148" s="193"/>
      <c r="G148" s="317" t="s">
        <v>355</v>
      </c>
      <c r="H148" s="377"/>
      <c r="I148" s="377"/>
      <c r="J148" s="377"/>
      <c r="K148" s="202"/>
      <c r="L148" s="186"/>
      <c r="M148" s="151"/>
      <c r="N148" s="151"/>
      <c r="O148" s="151"/>
      <c r="P148" s="151"/>
      <c r="Q148" s="151"/>
      <c r="R148" s="151"/>
      <c r="S148" s="151"/>
      <c r="T148" s="151"/>
      <c r="U148" s="193"/>
      <c r="V148" s="317" t="s">
        <v>76</v>
      </c>
      <c r="W148" s="317"/>
      <c r="X148" s="317"/>
      <c r="Y148" s="317"/>
      <c r="Z148" s="317"/>
      <c r="AA148" s="317"/>
      <c r="AB148" s="317"/>
      <c r="AC148" s="317"/>
      <c r="AD148" s="171"/>
      <c r="AE148" s="171"/>
      <c r="AF148" s="171"/>
      <c r="AG148" s="171"/>
      <c r="AH148" s="273" t="s">
        <v>878</v>
      </c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  <c r="CA148" s="273"/>
      <c r="CB148" s="273"/>
      <c r="CC148" s="273"/>
      <c r="CD148" s="273"/>
      <c r="CE148" s="273"/>
      <c r="CF148" s="273"/>
      <c r="CG148" s="273"/>
      <c r="CH148" s="273"/>
      <c r="CI148" s="130"/>
      <c r="CJ148" s="130"/>
      <c r="CK148" s="130"/>
      <c r="CL148" s="130"/>
    </row>
    <row r="149" spans="4:97" s="148" customFormat="1" ht="5.25" customHeight="1" x14ac:dyDescent="0.15">
      <c r="D149" s="187"/>
      <c r="F149" s="64"/>
      <c r="G149" s="317"/>
      <c r="H149" s="377"/>
      <c r="I149" s="377"/>
      <c r="J149" s="377"/>
      <c r="L149" s="186"/>
      <c r="M149" s="151"/>
      <c r="N149" s="151"/>
      <c r="O149" s="151"/>
      <c r="P149" s="151"/>
      <c r="Q149" s="151"/>
      <c r="R149" s="151"/>
      <c r="S149" s="151"/>
      <c r="T149" s="151"/>
      <c r="U149" s="67"/>
      <c r="V149" s="317"/>
      <c r="W149" s="317"/>
      <c r="X149" s="317"/>
      <c r="Y149" s="317"/>
      <c r="Z149" s="317"/>
      <c r="AA149" s="317"/>
      <c r="AB149" s="317"/>
      <c r="AC149" s="317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  <c r="BW149" s="273"/>
      <c r="BX149" s="273"/>
      <c r="BY149" s="273"/>
      <c r="BZ149" s="273"/>
      <c r="CA149" s="273"/>
      <c r="CB149" s="273"/>
      <c r="CC149" s="273"/>
      <c r="CD149" s="273"/>
      <c r="CE149" s="273"/>
      <c r="CF149" s="273"/>
      <c r="CG149" s="273"/>
      <c r="CH149" s="273"/>
      <c r="CI149" s="130"/>
      <c r="CJ149" s="130"/>
      <c r="CK149" s="130"/>
      <c r="CL149" s="130"/>
    </row>
    <row r="150" spans="4:97" s="148" customFormat="1" ht="5.25" customHeight="1" x14ac:dyDescent="0.15">
      <c r="D150" s="187"/>
      <c r="F150" s="151"/>
      <c r="L150" s="186"/>
      <c r="M150" s="151"/>
      <c r="N150" s="151"/>
      <c r="O150" s="151"/>
      <c r="P150" s="151"/>
      <c r="Q150" s="177"/>
      <c r="R150" s="152"/>
      <c r="S150" s="152"/>
      <c r="T150" s="151"/>
      <c r="U150" s="193"/>
      <c r="V150" s="262" t="s">
        <v>877</v>
      </c>
      <c r="W150" s="262"/>
      <c r="X150" s="262"/>
      <c r="Y150" s="262"/>
      <c r="Z150" s="262"/>
      <c r="AA150" s="262"/>
      <c r="AB150" s="262"/>
      <c r="AC150" s="262"/>
      <c r="AD150" s="171"/>
      <c r="AE150" s="171"/>
      <c r="AF150" s="171"/>
      <c r="AG150" s="171"/>
      <c r="AH150" s="260" t="s">
        <v>876</v>
      </c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60"/>
      <c r="BF150" s="260"/>
    </row>
    <row r="151" spans="4:97" s="148" customFormat="1" ht="5.25" customHeight="1" x14ac:dyDescent="0.15">
      <c r="D151" s="187"/>
      <c r="F151" s="151"/>
      <c r="L151" s="186"/>
      <c r="M151" s="151"/>
      <c r="N151" s="151"/>
      <c r="O151" s="151"/>
      <c r="P151" s="151"/>
      <c r="Q151" s="131"/>
      <c r="R151" s="131"/>
      <c r="S151" s="131"/>
      <c r="T151" s="151"/>
      <c r="U151" s="67"/>
      <c r="V151" s="262"/>
      <c r="W151" s="262"/>
      <c r="X151" s="262"/>
      <c r="Y151" s="262"/>
      <c r="Z151" s="262"/>
      <c r="AA151" s="262"/>
      <c r="AB151" s="262"/>
      <c r="AC151" s="262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</row>
    <row r="152" spans="4:97" s="148" customFormat="1" ht="5.25" customHeight="1" x14ac:dyDescent="0.15">
      <c r="D152" s="187"/>
      <c r="F152" s="151"/>
      <c r="G152" s="151"/>
      <c r="H152" s="151"/>
      <c r="I152" s="151"/>
      <c r="J152" s="151"/>
      <c r="K152" s="151"/>
      <c r="L152" s="186"/>
      <c r="M152" s="151"/>
      <c r="N152" s="151"/>
      <c r="O152" s="151"/>
      <c r="P152" s="151"/>
      <c r="Q152" s="151"/>
      <c r="R152" s="151"/>
      <c r="S152" s="151"/>
      <c r="T152" s="151"/>
      <c r="U152" s="193"/>
      <c r="V152" s="343" t="s">
        <v>875</v>
      </c>
      <c r="W152" s="345"/>
      <c r="X152" s="345"/>
      <c r="Y152" s="345"/>
      <c r="Z152" s="345"/>
      <c r="AA152" s="345"/>
      <c r="AB152" s="345"/>
      <c r="AC152" s="346"/>
      <c r="AD152" s="163"/>
      <c r="AE152" s="176"/>
      <c r="AF152" s="171"/>
      <c r="AG152" s="171"/>
      <c r="AH152" s="273" t="s">
        <v>831</v>
      </c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61"/>
      <c r="AT152" s="261"/>
      <c r="AU152" s="261"/>
      <c r="AV152" s="261"/>
      <c r="AW152" s="261"/>
      <c r="AX152" s="261"/>
      <c r="AY152" s="261"/>
      <c r="AZ152" s="261"/>
      <c r="BA152" s="261"/>
      <c r="BB152" s="261"/>
      <c r="BC152" s="261"/>
      <c r="BD152" s="261"/>
    </row>
    <row r="153" spans="4:97" s="148" customFormat="1" ht="4.5" customHeight="1" x14ac:dyDescent="0.15">
      <c r="D153" s="187"/>
      <c r="F153" s="151"/>
      <c r="G153" s="151"/>
      <c r="H153" s="151"/>
      <c r="I153" s="151"/>
      <c r="J153" s="151"/>
      <c r="K153" s="151"/>
      <c r="L153" s="186"/>
      <c r="M153" s="151"/>
      <c r="N153" s="151"/>
      <c r="O153" s="151"/>
      <c r="P153" s="151"/>
      <c r="Q153" s="151"/>
      <c r="R153" s="151"/>
      <c r="S153" s="151"/>
      <c r="U153" s="201"/>
      <c r="V153" s="374"/>
      <c r="W153" s="349"/>
      <c r="X153" s="349"/>
      <c r="Y153" s="349"/>
      <c r="Z153" s="349"/>
      <c r="AA153" s="349"/>
      <c r="AB153" s="349"/>
      <c r="AC153" s="350"/>
      <c r="AD153" s="149"/>
      <c r="AE153" s="170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61"/>
      <c r="AT153" s="261"/>
      <c r="AU153" s="261"/>
      <c r="AV153" s="261"/>
      <c r="AW153" s="261"/>
      <c r="AX153" s="261"/>
      <c r="AY153" s="261"/>
      <c r="AZ153" s="261"/>
      <c r="BA153" s="261"/>
      <c r="BB153" s="261"/>
      <c r="BC153" s="261"/>
      <c r="BD153" s="261"/>
    </row>
    <row r="154" spans="4:97" s="148" customFormat="1" ht="5.25" customHeight="1" x14ac:dyDescent="0.15">
      <c r="D154" s="187"/>
      <c r="F154" s="151"/>
      <c r="G154" s="151"/>
      <c r="H154" s="151"/>
      <c r="I154" s="151"/>
      <c r="J154" s="151"/>
      <c r="K154" s="151"/>
      <c r="L154" s="193"/>
      <c r="M154" s="262" t="s">
        <v>82</v>
      </c>
      <c r="N154" s="262"/>
      <c r="O154" s="262"/>
      <c r="P154" s="262"/>
      <c r="Q154" s="262"/>
      <c r="R154" s="262"/>
      <c r="S154" s="262"/>
      <c r="V154" s="262" t="s">
        <v>83</v>
      </c>
      <c r="W154" s="262"/>
      <c r="X154" s="262"/>
      <c r="Y154" s="262"/>
      <c r="Z154" s="262"/>
      <c r="AA154" s="262"/>
      <c r="AB154" s="262"/>
      <c r="AC154" s="262"/>
      <c r="AD154" s="176"/>
      <c r="AE154" s="176"/>
      <c r="AH154" s="260" t="s">
        <v>874</v>
      </c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60"/>
      <c r="BQ154" s="260"/>
      <c r="BR154" s="260"/>
      <c r="BS154" s="260"/>
      <c r="BT154" s="260"/>
      <c r="BU154" s="149"/>
      <c r="BV154" s="149"/>
      <c r="BW154" s="149"/>
      <c r="BX154" s="149"/>
      <c r="BY154" s="149"/>
      <c r="BZ154" s="149"/>
      <c r="CA154" s="149"/>
      <c r="CB154" s="149"/>
      <c r="CC154" s="149"/>
      <c r="CD154" s="149"/>
      <c r="CE154" s="149"/>
      <c r="CF154" s="149"/>
      <c r="CG154" s="149"/>
      <c r="CH154" s="149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</row>
    <row r="155" spans="4:97" s="148" customFormat="1" ht="5.25" customHeight="1" x14ac:dyDescent="0.15">
      <c r="D155" s="187"/>
      <c r="F155" s="151"/>
      <c r="G155" s="151"/>
      <c r="H155" s="151"/>
      <c r="I155" s="151"/>
      <c r="J155" s="151"/>
      <c r="K155" s="151"/>
      <c r="L155" s="67"/>
      <c r="M155" s="262"/>
      <c r="N155" s="262"/>
      <c r="O155" s="262"/>
      <c r="P155" s="262"/>
      <c r="Q155" s="262"/>
      <c r="R155" s="262"/>
      <c r="S155" s="262"/>
      <c r="T155" s="64"/>
      <c r="U155" s="67"/>
      <c r="V155" s="262"/>
      <c r="W155" s="262"/>
      <c r="X155" s="262"/>
      <c r="Y155" s="262"/>
      <c r="Z155" s="262"/>
      <c r="AA155" s="262"/>
      <c r="AB155" s="262"/>
      <c r="AC155" s="262"/>
      <c r="AD155" s="149"/>
      <c r="AE155" s="170"/>
      <c r="AF155" s="64"/>
      <c r="AG155" s="64"/>
      <c r="AH155" s="260"/>
      <c r="AI155" s="260"/>
      <c r="AJ155" s="260"/>
      <c r="AK155" s="260"/>
      <c r="AL155" s="260"/>
      <c r="AM155" s="260"/>
      <c r="AN155" s="260"/>
      <c r="AO155" s="260"/>
      <c r="AP155" s="260"/>
      <c r="AQ155" s="260"/>
      <c r="AR155" s="260"/>
      <c r="AS155" s="260"/>
      <c r="AT155" s="260"/>
      <c r="AU155" s="260"/>
      <c r="AV155" s="260"/>
      <c r="AW155" s="260"/>
      <c r="AX155" s="260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149"/>
      <c r="BV155" s="149"/>
      <c r="BW155" s="149"/>
      <c r="BX155" s="149"/>
      <c r="BY155" s="149"/>
      <c r="BZ155" s="149"/>
      <c r="CA155" s="149"/>
      <c r="CB155" s="149"/>
      <c r="CC155" s="149"/>
      <c r="CD155" s="149"/>
      <c r="CE155" s="149"/>
      <c r="CF155" s="149"/>
      <c r="CG155" s="149"/>
      <c r="CH155" s="149"/>
      <c r="CI155" s="149"/>
      <c r="CJ155" s="149"/>
      <c r="CK155" s="149"/>
      <c r="CL155" s="149"/>
      <c r="CM155" s="149"/>
      <c r="CN155" s="149"/>
      <c r="CO155" s="149"/>
      <c r="CP155" s="149"/>
      <c r="CQ155" s="149"/>
      <c r="CR155" s="149"/>
      <c r="CS155" s="149"/>
    </row>
    <row r="156" spans="4:97" s="148" customFormat="1" ht="5.25" customHeight="1" x14ac:dyDescent="0.15">
      <c r="D156" s="187"/>
      <c r="F156" s="151"/>
      <c r="G156" s="151"/>
      <c r="H156" s="151"/>
      <c r="I156" s="151"/>
      <c r="J156" s="151"/>
      <c r="K156" s="151"/>
      <c r="L156" s="186"/>
      <c r="M156" s="150"/>
      <c r="N156" s="150"/>
      <c r="O156" s="150"/>
      <c r="P156" s="150"/>
      <c r="Q156" s="177"/>
      <c r="R156" s="152"/>
      <c r="S156" s="152"/>
      <c r="T156" s="151"/>
      <c r="U156" s="193"/>
      <c r="V156" s="262" t="s">
        <v>85</v>
      </c>
      <c r="W156" s="262"/>
      <c r="X156" s="262"/>
      <c r="Y156" s="262"/>
      <c r="Z156" s="262"/>
      <c r="AA156" s="262"/>
      <c r="AB156" s="262"/>
      <c r="AC156" s="262"/>
      <c r="AD156" s="176"/>
      <c r="AE156" s="176"/>
      <c r="AH156" s="260" t="s">
        <v>873</v>
      </c>
      <c r="AI156" s="260"/>
      <c r="AJ156" s="260"/>
      <c r="AK156" s="260"/>
      <c r="AL156" s="260"/>
      <c r="AM156" s="260"/>
      <c r="AN156" s="260"/>
      <c r="AO156" s="260"/>
      <c r="AP156" s="260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0"/>
      <c r="BJ156" s="260"/>
      <c r="BK156" s="260"/>
      <c r="BL156" s="260"/>
      <c r="BM156" s="260"/>
      <c r="BN156" s="260"/>
      <c r="BO156" s="260"/>
      <c r="BP156" s="260"/>
      <c r="BQ156" s="260"/>
      <c r="BR156" s="260"/>
      <c r="BS156" s="260"/>
      <c r="BT156" s="260"/>
      <c r="BU156" s="149"/>
      <c r="BV156" s="149"/>
      <c r="BW156" s="149"/>
      <c r="BX156" s="149"/>
      <c r="BY156" s="149"/>
      <c r="BZ156" s="149"/>
      <c r="CA156" s="149"/>
      <c r="CB156" s="149"/>
      <c r="CC156" s="149"/>
      <c r="CD156" s="149"/>
      <c r="CE156" s="149"/>
      <c r="CF156" s="149"/>
      <c r="CG156" s="149"/>
      <c r="CH156" s="149"/>
      <c r="CI156" s="149"/>
      <c r="CJ156" s="149"/>
      <c r="CK156" s="149"/>
      <c r="CL156" s="149"/>
      <c r="CM156" s="149"/>
      <c r="CN156" s="149"/>
      <c r="CO156" s="149"/>
      <c r="CP156" s="149"/>
      <c r="CQ156" s="149"/>
      <c r="CR156" s="149"/>
      <c r="CS156" s="149"/>
    </row>
    <row r="157" spans="4:97" s="148" customFormat="1" ht="5.25" customHeight="1" x14ac:dyDescent="0.15">
      <c r="D157" s="187"/>
      <c r="F157" s="151"/>
      <c r="G157" s="151"/>
      <c r="H157" s="151"/>
      <c r="I157" s="151"/>
      <c r="J157" s="151"/>
      <c r="K157" s="151"/>
      <c r="L157" s="186"/>
      <c r="M157" s="150"/>
      <c r="N157" s="150"/>
      <c r="O157" s="150"/>
      <c r="P157" s="150"/>
      <c r="Q157" s="131"/>
      <c r="R157" s="131"/>
      <c r="S157" s="131"/>
      <c r="T157" s="151"/>
      <c r="U157" s="186"/>
      <c r="V157" s="262"/>
      <c r="W157" s="262"/>
      <c r="X157" s="262"/>
      <c r="Y157" s="262"/>
      <c r="Z157" s="262"/>
      <c r="AA157" s="262"/>
      <c r="AB157" s="262"/>
      <c r="AC157" s="262"/>
      <c r="AD157" s="149"/>
      <c r="AE157" s="170"/>
      <c r="AF157" s="64"/>
      <c r="AG157" s="64"/>
      <c r="AH157" s="260"/>
      <c r="AI157" s="260"/>
      <c r="AJ157" s="260"/>
      <c r="AK157" s="260"/>
      <c r="AL157" s="260"/>
      <c r="AM157" s="260"/>
      <c r="AN157" s="260"/>
      <c r="AO157" s="260"/>
      <c r="AP157" s="260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/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</row>
    <row r="158" spans="4:97" s="148" customFormat="1" ht="5.25" customHeight="1" x14ac:dyDescent="0.15">
      <c r="D158" s="187"/>
      <c r="F158" s="151"/>
      <c r="G158" s="151"/>
      <c r="H158" s="151"/>
      <c r="I158" s="151"/>
      <c r="J158" s="151"/>
      <c r="K158" s="151"/>
      <c r="L158" s="186"/>
      <c r="M158" s="151"/>
      <c r="N158" s="151"/>
      <c r="O158" s="151"/>
      <c r="P158" s="151"/>
      <c r="Q158" s="151"/>
      <c r="R158" s="151"/>
      <c r="S158" s="151"/>
      <c r="U158" s="186"/>
      <c r="V158" s="262" t="s">
        <v>86</v>
      </c>
      <c r="W158" s="262"/>
      <c r="X158" s="262"/>
      <c r="Y158" s="262"/>
      <c r="Z158" s="262"/>
      <c r="AA158" s="262"/>
      <c r="AB158" s="262"/>
      <c r="AC158" s="262"/>
      <c r="AD158" s="176"/>
      <c r="AE158" s="176"/>
      <c r="AF158" s="171"/>
      <c r="AG158" s="171"/>
      <c r="AH158" s="273" t="s">
        <v>872</v>
      </c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61"/>
      <c r="AV158" s="261"/>
      <c r="AW158" s="261"/>
      <c r="AX158" s="261"/>
      <c r="AY158" s="261"/>
      <c r="AZ158" s="261"/>
      <c r="BA158" s="261"/>
      <c r="BB158" s="261"/>
      <c r="BC158" s="261"/>
      <c r="BD158" s="261"/>
      <c r="BE158" s="261"/>
      <c r="BF158" s="261"/>
      <c r="BG158" s="261"/>
      <c r="BH158" s="261"/>
      <c r="BI158" s="261"/>
      <c r="BJ158" s="261"/>
      <c r="BK158" s="261"/>
      <c r="BL158" s="261"/>
      <c r="BM158" s="261"/>
      <c r="BN158" s="261"/>
      <c r="BO158" s="261"/>
      <c r="BP158" s="261"/>
      <c r="BQ158" s="261"/>
      <c r="BR158" s="261"/>
      <c r="BS158" s="261"/>
      <c r="BT158" s="261"/>
    </row>
    <row r="159" spans="4:97" s="148" customFormat="1" ht="5.25" customHeight="1" x14ac:dyDescent="0.15">
      <c r="D159" s="187"/>
      <c r="F159" s="151"/>
      <c r="G159" s="151"/>
      <c r="H159" s="151"/>
      <c r="I159" s="151"/>
      <c r="J159" s="151"/>
      <c r="K159" s="151"/>
      <c r="L159" s="186"/>
      <c r="M159" s="151"/>
      <c r="N159" s="151"/>
      <c r="O159" s="151"/>
      <c r="P159" s="151"/>
      <c r="Q159" s="151"/>
      <c r="R159" s="151"/>
      <c r="S159" s="151"/>
      <c r="U159" s="67"/>
      <c r="V159" s="262"/>
      <c r="W159" s="262"/>
      <c r="X159" s="262"/>
      <c r="Y159" s="262"/>
      <c r="Z159" s="262"/>
      <c r="AA159" s="262"/>
      <c r="AB159" s="262"/>
      <c r="AC159" s="262"/>
      <c r="AD159" s="149"/>
      <c r="AE159" s="170"/>
      <c r="AH159" s="273"/>
      <c r="AI159" s="273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  <c r="BG159" s="261"/>
      <c r="BH159" s="261"/>
      <c r="BI159" s="261"/>
      <c r="BJ159" s="261"/>
      <c r="BK159" s="261"/>
      <c r="BL159" s="261"/>
      <c r="BM159" s="261"/>
      <c r="BN159" s="261"/>
      <c r="BO159" s="261"/>
      <c r="BP159" s="261"/>
      <c r="BQ159" s="261"/>
      <c r="BR159" s="261"/>
      <c r="BS159" s="261"/>
      <c r="BT159" s="261"/>
    </row>
    <row r="160" spans="4:97" s="148" customFormat="1" ht="5.25" customHeight="1" x14ac:dyDescent="0.15">
      <c r="D160" s="187"/>
      <c r="F160" s="151"/>
      <c r="G160" s="151"/>
      <c r="H160" s="151"/>
      <c r="I160" s="151"/>
      <c r="J160" s="151"/>
      <c r="K160" s="151"/>
      <c r="L160" s="186"/>
      <c r="M160" s="151"/>
      <c r="N160" s="151"/>
      <c r="O160" s="151"/>
      <c r="P160" s="151"/>
      <c r="Q160" s="151"/>
      <c r="R160" s="151"/>
      <c r="S160" s="151"/>
      <c r="U160" s="193"/>
      <c r="V160" s="317" t="s">
        <v>87</v>
      </c>
      <c r="W160" s="317"/>
      <c r="X160" s="317"/>
      <c r="Y160" s="317"/>
      <c r="Z160" s="317"/>
      <c r="AA160" s="317"/>
      <c r="AB160" s="317"/>
      <c r="AC160" s="317"/>
      <c r="AD160" s="176"/>
      <c r="AE160" s="176"/>
      <c r="AH160" s="273" t="s">
        <v>871</v>
      </c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273"/>
      <c r="BR160" s="273"/>
      <c r="BS160" s="273"/>
      <c r="BT160" s="273"/>
      <c r="BU160" s="273"/>
      <c r="BV160" s="273"/>
      <c r="BW160" s="273"/>
      <c r="BX160" s="273"/>
      <c r="BY160" s="273"/>
      <c r="BZ160" s="273"/>
      <c r="CA160" s="273"/>
      <c r="CB160" s="273"/>
      <c r="CC160" s="273"/>
      <c r="CD160" s="273"/>
      <c r="CE160" s="273"/>
      <c r="CF160" s="273"/>
      <c r="CG160" s="273"/>
      <c r="CH160" s="273"/>
      <c r="CI160" s="149"/>
      <c r="CJ160" s="149"/>
      <c r="CK160" s="149"/>
      <c r="CL160" s="149"/>
      <c r="CM160" s="149"/>
      <c r="CN160" s="149"/>
      <c r="CO160" s="149"/>
      <c r="CP160" s="149"/>
      <c r="CQ160" s="149"/>
      <c r="CR160" s="149"/>
      <c r="CS160" s="149"/>
    </row>
    <row r="161" spans="4:97" s="148" customFormat="1" ht="5.25" customHeight="1" x14ac:dyDescent="0.15">
      <c r="D161" s="187"/>
      <c r="F161" s="151"/>
      <c r="G161" s="151"/>
      <c r="H161" s="151"/>
      <c r="I161" s="151"/>
      <c r="J161" s="151"/>
      <c r="K161" s="151"/>
      <c r="L161" s="186"/>
      <c r="M161" s="151"/>
      <c r="N161" s="151"/>
      <c r="O161" s="151"/>
      <c r="P161" s="151"/>
      <c r="Q161" s="151"/>
      <c r="R161" s="151"/>
      <c r="S161" s="151"/>
      <c r="U161" s="186"/>
      <c r="V161" s="317"/>
      <c r="W161" s="317"/>
      <c r="X161" s="317"/>
      <c r="Y161" s="317"/>
      <c r="Z161" s="317"/>
      <c r="AA161" s="317"/>
      <c r="AB161" s="317"/>
      <c r="AC161" s="317"/>
      <c r="AD161" s="149"/>
      <c r="AE161" s="170"/>
      <c r="AF161" s="64"/>
      <c r="AG161" s="64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273"/>
      <c r="BR161" s="273"/>
      <c r="BS161" s="273"/>
      <c r="BT161" s="273"/>
      <c r="BU161" s="273"/>
      <c r="BV161" s="273"/>
      <c r="BW161" s="273"/>
      <c r="BX161" s="273"/>
      <c r="BY161" s="273"/>
      <c r="BZ161" s="273"/>
      <c r="CA161" s="273"/>
      <c r="CB161" s="273"/>
      <c r="CC161" s="273"/>
      <c r="CD161" s="273"/>
      <c r="CE161" s="273"/>
      <c r="CF161" s="273"/>
      <c r="CG161" s="273"/>
      <c r="CH161" s="273"/>
      <c r="CI161" s="149"/>
      <c r="CJ161" s="149"/>
      <c r="CK161" s="149"/>
      <c r="CL161" s="149"/>
      <c r="CM161" s="149"/>
      <c r="CN161" s="149"/>
      <c r="CO161" s="149"/>
      <c r="CP161" s="149"/>
      <c r="CQ161" s="149"/>
      <c r="CR161" s="149"/>
      <c r="CS161" s="149"/>
    </row>
    <row r="162" spans="4:97" s="148" customFormat="1" ht="5.25" customHeight="1" x14ac:dyDescent="0.15">
      <c r="D162" s="187"/>
      <c r="F162" s="151"/>
      <c r="G162" s="151"/>
      <c r="H162" s="151"/>
      <c r="I162" s="151"/>
      <c r="J162" s="151"/>
      <c r="K162" s="151"/>
      <c r="L162" s="186"/>
      <c r="M162" s="151"/>
      <c r="N162" s="151"/>
      <c r="O162" s="151"/>
      <c r="P162" s="151"/>
      <c r="Q162" s="151"/>
      <c r="R162" s="151"/>
      <c r="S162" s="151"/>
      <c r="U162" s="193"/>
      <c r="V162" s="317" t="s">
        <v>89</v>
      </c>
      <c r="W162" s="317"/>
      <c r="X162" s="317"/>
      <c r="Y162" s="317"/>
      <c r="Z162" s="317"/>
      <c r="AA162" s="317"/>
      <c r="AB162" s="317"/>
      <c r="AC162" s="317"/>
      <c r="AD162" s="176"/>
      <c r="AE162" s="176"/>
      <c r="AF162" s="171"/>
      <c r="AG162" s="171"/>
      <c r="AH162" s="273" t="s">
        <v>869</v>
      </c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61"/>
      <c r="AV162" s="261"/>
      <c r="AW162" s="261"/>
      <c r="AX162" s="261"/>
      <c r="AY162" s="261"/>
      <c r="AZ162" s="261"/>
      <c r="BA162" s="261"/>
      <c r="BB162" s="261"/>
      <c r="BC162" s="261"/>
      <c r="BD162" s="261"/>
      <c r="BE162" s="261"/>
      <c r="BF162" s="261"/>
      <c r="BG162" s="261"/>
      <c r="BH162" s="261"/>
      <c r="BI162" s="261"/>
      <c r="BJ162" s="261"/>
      <c r="BK162" s="261"/>
      <c r="BL162" s="261"/>
      <c r="BM162" s="261"/>
      <c r="BN162" s="261"/>
      <c r="BO162" s="261"/>
      <c r="BP162" s="261"/>
      <c r="BQ162" s="261"/>
      <c r="BR162" s="261"/>
      <c r="BS162" s="261"/>
    </row>
    <row r="163" spans="4:97" s="148" customFormat="1" ht="5.25" customHeight="1" x14ac:dyDescent="0.15">
      <c r="D163" s="187"/>
      <c r="F163" s="151"/>
      <c r="G163" s="151"/>
      <c r="H163" s="151"/>
      <c r="I163" s="151"/>
      <c r="J163" s="151"/>
      <c r="K163" s="151"/>
      <c r="L163" s="186"/>
      <c r="M163" s="151"/>
      <c r="N163" s="151"/>
      <c r="O163" s="151"/>
      <c r="P163" s="151"/>
      <c r="Q163" s="151"/>
      <c r="R163" s="151"/>
      <c r="S163" s="151"/>
      <c r="U163" s="186"/>
      <c r="V163" s="317"/>
      <c r="W163" s="317"/>
      <c r="X163" s="317"/>
      <c r="Y163" s="317"/>
      <c r="Z163" s="317"/>
      <c r="AA163" s="317"/>
      <c r="AB163" s="317"/>
      <c r="AC163" s="317"/>
      <c r="AD163" s="149"/>
      <c r="AE163" s="170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61"/>
      <c r="AV163" s="261"/>
      <c r="AW163" s="261"/>
      <c r="AX163" s="261"/>
      <c r="AY163" s="261"/>
      <c r="AZ163" s="261"/>
      <c r="BA163" s="261"/>
      <c r="BB163" s="261"/>
      <c r="BC163" s="261"/>
      <c r="BD163" s="261"/>
      <c r="BE163" s="261"/>
      <c r="BF163" s="261"/>
      <c r="BG163" s="261"/>
      <c r="BH163" s="261"/>
      <c r="BI163" s="261"/>
      <c r="BJ163" s="261"/>
      <c r="BK163" s="261"/>
      <c r="BL163" s="261"/>
      <c r="BM163" s="261"/>
      <c r="BN163" s="261"/>
      <c r="BO163" s="261"/>
      <c r="BP163" s="261"/>
      <c r="BQ163" s="261"/>
      <c r="BR163" s="261"/>
      <c r="BS163" s="261"/>
    </row>
    <row r="164" spans="4:97" s="148" customFormat="1" ht="5.25" customHeight="1" x14ac:dyDescent="0.15">
      <c r="D164" s="187"/>
      <c r="F164" s="151"/>
      <c r="G164" s="151"/>
      <c r="H164" s="151"/>
      <c r="I164" s="151"/>
      <c r="J164" s="151"/>
      <c r="K164" s="151"/>
      <c r="L164" s="186"/>
      <c r="M164" s="151"/>
      <c r="N164" s="151"/>
      <c r="O164" s="151"/>
      <c r="P164" s="151"/>
      <c r="Q164" s="151"/>
      <c r="R164" s="151"/>
      <c r="S164" s="151"/>
      <c r="U164" s="193"/>
      <c r="V164" s="262" t="s">
        <v>91</v>
      </c>
      <c r="W164" s="262"/>
      <c r="X164" s="262"/>
      <c r="Y164" s="262"/>
      <c r="Z164" s="262"/>
      <c r="AA164" s="262"/>
      <c r="AB164" s="262"/>
      <c r="AC164" s="262"/>
      <c r="AD164" s="176"/>
      <c r="AE164" s="176"/>
      <c r="AF164" s="171"/>
      <c r="AG164" s="171"/>
      <c r="AH164" s="273" t="s">
        <v>870</v>
      </c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61"/>
      <c r="AV164" s="261"/>
      <c r="AW164" s="261"/>
      <c r="AX164" s="261"/>
      <c r="AY164" s="261"/>
      <c r="AZ164" s="261"/>
      <c r="BA164" s="261"/>
      <c r="BB164" s="261"/>
      <c r="BC164" s="261"/>
      <c r="BD164" s="261"/>
      <c r="BE164" s="261"/>
      <c r="BF164" s="261"/>
      <c r="BG164" s="261"/>
      <c r="BH164" s="261"/>
      <c r="BI164" s="261"/>
      <c r="BJ164" s="261"/>
      <c r="BK164" s="261"/>
      <c r="BL164" s="261"/>
      <c r="BM164" s="261"/>
      <c r="BN164" s="261"/>
      <c r="BO164" s="261"/>
      <c r="BP164" s="261"/>
      <c r="BQ164" s="261"/>
      <c r="BR164" s="261"/>
      <c r="BS164" s="261"/>
    </row>
    <row r="165" spans="4:97" s="148" customFormat="1" ht="5.25" customHeight="1" x14ac:dyDescent="0.15">
      <c r="D165" s="187"/>
      <c r="F165" s="151"/>
      <c r="G165" s="151"/>
      <c r="H165" s="151"/>
      <c r="I165" s="151"/>
      <c r="J165" s="151"/>
      <c r="K165" s="151"/>
      <c r="L165" s="186"/>
      <c r="M165" s="151"/>
      <c r="N165" s="151"/>
      <c r="O165" s="151"/>
      <c r="P165" s="151"/>
      <c r="Q165" s="151"/>
      <c r="R165" s="151"/>
      <c r="S165" s="151"/>
      <c r="U165" s="67"/>
      <c r="V165" s="262"/>
      <c r="W165" s="262"/>
      <c r="X165" s="262"/>
      <c r="Y165" s="262"/>
      <c r="Z165" s="262"/>
      <c r="AA165" s="262"/>
      <c r="AB165" s="262"/>
      <c r="AC165" s="262"/>
      <c r="AD165" s="149"/>
      <c r="AE165" s="170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61"/>
      <c r="AV165" s="261"/>
      <c r="AW165" s="261"/>
      <c r="AX165" s="261"/>
      <c r="AY165" s="261"/>
      <c r="AZ165" s="261"/>
      <c r="BA165" s="261"/>
      <c r="BB165" s="261"/>
      <c r="BC165" s="261"/>
      <c r="BD165" s="261"/>
      <c r="BE165" s="261"/>
      <c r="BF165" s="261"/>
      <c r="BG165" s="261"/>
      <c r="BH165" s="261"/>
      <c r="BI165" s="261"/>
      <c r="BJ165" s="261"/>
      <c r="BK165" s="261"/>
      <c r="BL165" s="261"/>
      <c r="BM165" s="261"/>
      <c r="BN165" s="261"/>
      <c r="BO165" s="261"/>
      <c r="BP165" s="261"/>
      <c r="BQ165" s="261"/>
      <c r="BR165" s="261"/>
      <c r="BS165" s="261"/>
    </row>
    <row r="166" spans="4:97" s="148" customFormat="1" ht="5.25" customHeight="1" x14ac:dyDescent="0.15">
      <c r="D166" s="187"/>
      <c r="F166" s="151"/>
      <c r="G166" s="151"/>
      <c r="H166" s="151"/>
      <c r="I166" s="151"/>
      <c r="J166" s="151"/>
      <c r="K166" s="151"/>
      <c r="L166" s="186"/>
      <c r="M166" s="151"/>
      <c r="N166" s="151"/>
      <c r="O166" s="151"/>
      <c r="P166" s="151"/>
      <c r="Q166" s="151"/>
      <c r="R166" s="151"/>
      <c r="S166" s="151"/>
      <c r="U166" s="193"/>
      <c r="V166" s="362" t="s">
        <v>92</v>
      </c>
      <c r="W166" s="363"/>
      <c r="X166" s="363"/>
      <c r="Y166" s="363"/>
      <c r="Z166" s="363"/>
      <c r="AA166" s="363"/>
      <c r="AB166" s="363"/>
      <c r="AC166" s="364"/>
      <c r="AD166" s="163"/>
      <c r="AE166" s="176"/>
      <c r="AH166" s="273" t="s">
        <v>869</v>
      </c>
      <c r="AI166" s="261"/>
      <c r="AJ166" s="261"/>
      <c r="AK166" s="261"/>
      <c r="AL166" s="261"/>
      <c r="AM166" s="261"/>
      <c r="AN166" s="261"/>
      <c r="AO166" s="261"/>
      <c r="AP166" s="261"/>
      <c r="AQ166" s="261"/>
      <c r="AR166" s="261"/>
      <c r="AS166" s="261"/>
      <c r="AT166" s="261"/>
      <c r="AU166" s="261"/>
      <c r="AV166" s="261"/>
      <c r="AW166" s="261"/>
      <c r="AX166" s="261"/>
      <c r="AY166" s="261"/>
      <c r="AZ166" s="261"/>
      <c r="BA166" s="261"/>
      <c r="BB166" s="261"/>
      <c r="BC166" s="261"/>
      <c r="BD166" s="261"/>
      <c r="BE166" s="261"/>
      <c r="BF166" s="261"/>
      <c r="CL166" s="149"/>
    </row>
    <row r="167" spans="4:97" s="148" customFormat="1" ht="5.25" customHeight="1" x14ac:dyDescent="0.15">
      <c r="D167" s="187"/>
      <c r="F167" s="151"/>
      <c r="G167" s="151"/>
      <c r="H167" s="151"/>
      <c r="I167" s="151"/>
      <c r="J167" s="151"/>
      <c r="K167" s="151"/>
      <c r="L167" s="186"/>
      <c r="M167" s="151"/>
      <c r="N167" s="151"/>
      <c r="O167" s="151"/>
      <c r="P167" s="151"/>
      <c r="Q167" s="151"/>
      <c r="R167" s="151"/>
      <c r="S167" s="151"/>
      <c r="U167" s="67"/>
      <c r="V167" s="365"/>
      <c r="W167" s="366"/>
      <c r="X167" s="366"/>
      <c r="Y167" s="366"/>
      <c r="Z167" s="366"/>
      <c r="AA167" s="366"/>
      <c r="AB167" s="366"/>
      <c r="AC167" s="367"/>
      <c r="AD167" s="149"/>
      <c r="AE167" s="170"/>
      <c r="AF167" s="64"/>
      <c r="AG167" s="64"/>
      <c r="AH167" s="261"/>
      <c r="AI167" s="261"/>
      <c r="AJ167" s="261"/>
      <c r="AK167" s="261"/>
      <c r="AL167" s="261"/>
      <c r="AM167" s="261"/>
      <c r="AN167" s="261"/>
      <c r="AO167" s="261"/>
      <c r="AP167" s="261"/>
      <c r="AQ167" s="261"/>
      <c r="AR167" s="261"/>
      <c r="AS167" s="261"/>
      <c r="AT167" s="261"/>
      <c r="AU167" s="261"/>
      <c r="AV167" s="261"/>
      <c r="AW167" s="261"/>
      <c r="AX167" s="261"/>
      <c r="AY167" s="261"/>
      <c r="AZ167" s="261"/>
      <c r="BA167" s="261"/>
      <c r="BB167" s="261"/>
      <c r="BC167" s="261"/>
      <c r="BD167" s="261"/>
      <c r="BE167" s="261"/>
      <c r="BF167" s="261"/>
      <c r="CL167" s="149"/>
    </row>
    <row r="168" spans="4:97" s="148" customFormat="1" ht="5.25" customHeight="1" x14ac:dyDescent="0.15">
      <c r="D168" s="187"/>
      <c r="F168" s="151"/>
      <c r="G168" s="151"/>
      <c r="H168" s="151"/>
      <c r="I168" s="151"/>
      <c r="J168" s="151"/>
      <c r="K168" s="151"/>
      <c r="L168" s="186"/>
      <c r="M168" s="151"/>
      <c r="N168" s="151"/>
      <c r="O168" s="151"/>
      <c r="P168" s="151"/>
      <c r="Q168" s="151"/>
      <c r="R168" s="151"/>
      <c r="S168" s="151"/>
      <c r="U168" s="193"/>
      <c r="V168" s="368" t="s">
        <v>94</v>
      </c>
      <c r="W168" s="369"/>
      <c r="X168" s="369"/>
      <c r="Y168" s="369"/>
      <c r="Z168" s="369"/>
      <c r="AA168" s="369"/>
      <c r="AB168" s="369"/>
      <c r="AC168" s="370"/>
      <c r="AD168" s="163"/>
      <c r="AE168" s="176"/>
      <c r="AF168" s="171"/>
      <c r="AG168" s="171"/>
      <c r="AH168" s="273" t="s">
        <v>868</v>
      </c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61"/>
      <c r="AT168" s="261"/>
      <c r="AU168" s="261"/>
      <c r="AV168" s="261"/>
      <c r="AW168" s="261"/>
      <c r="AX168" s="261"/>
      <c r="AY168" s="261"/>
      <c r="AZ168" s="261"/>
      <c r="BA168" s="261"/>
      <c r="BB168" s="261"/>
      <c r="BC168" s="261"/>
      <c r="BD168" s="261"/>
      <c r="BE168" s="149"/>
    </row>
    <row r="169" spans="4:97" s="148" customFormat="1" ht="5.25" customHeight="1" x14ac:dyDescent="0.15">
      <c r="D169" s="187"/>
      <c r="F169" s="151"/>
      <c r="G169" s="151"/>
      <c r="H169" s="151"/>
      <c r="I169" s="151"/>
      <c r="J169" s="151"/>
      <c r="K169" s="151"/>
      <c r="L169" s="186"/>
      <c r="M169" s="151"/>
      <c r="N169" s="151"/>
      <c r="O169" s="151"/>
      <c r="P169" s="151"/>
      <c r="Q169" s="151"/>
      <c r="R169" s="151"/>
      <c r="S169" s="151"/>
      <c r="V169" s="371"/>
      <c r="W169" s="372"/>
      <c r="X169" s="372"/>
      <c r="Y169" s="372"/>
      <c r="Z169" s="372"/>
      <c r="AA169" s="372"/>
      <c r="AB169" s="372"/>
      <c r="AC169" s="373"/>
      <c r="AD169" s="149"/>
      <c r="AE169" s="170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149"/>
    </row>
    <row r="170" spans="4:97" s="148" customFormat="1" ht="5.25" customHeight="1" x14ac:dyDescent="0.15">
      <c r="D170" s="187"/>
      <c r="F170" s="151"/>
      <c r="G170" s="151"/>
      <c r="H170" s="151"/>
      <c r="I170" s="151"/>
      <c r="J170" s="151"/>
      <c r="K170" s="151"/>
      <c r="L170" s="193"/>
      <c r="M170" s="262" t="s">
        <v>96</v>
      </c>
      <c r="N170" s="262"/>
      <c r="O170" s="262"/>
      <c r="P170" s="262"/>
      <c r="Q170" s="262"/>
      <c r="R170" s="262"/>
      <c r="S170" s="262"/>
      <c r="T170" s="171"/>
      <c r="U170" s="171"/>
      <c r="V170" s="262" t="s">
        <v>98</v>
      </c>
      <c r="W170" s="262"/>
      <c r="X170" s="262"/>
      <c r="Y170" s="262"/>
      <c r="Z170" s="262"/>
      <c r="AA170" s="262"/>
      <c r="AB170" s="262"/>
      <c r="AC170" s="262"/>
      <c r="AD170" s="176"/>
      <c r="AE170" s="176"/>
      <c r="AH170" s="273" t="s">
        <v>867</v>
      </c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61"/>
      <c r="AV170" s="261"/>
      <c r="AW170" s="261"/>
      <c r="AX170" s="261"/>
      <c r="AY170" s="261"/>
      <c r="AZ170" s="261"/>
      <c r="BA170" s="261"/>
      <c r="BB170" s="261"/>
      <c r="BC170" s="261"/>
      <c r="BD170" s="261"/>
      <c r="BE170" s="261"/>
      <c r="BF170" s="261"/>
      <c r="BG170" s="261"/>
      <c r="BH170" s="261"/>
      <c r="BI170" s="261"/>
      <c r="BJ170" s="261"/>
      <c r="BK170" s="261"/>
      <c r="BL170" s="261"/>
      <c r="BM170" s="261"/>
      <c r="BN170" s="261"/>
      <c r="BO170" s="261"/>
      <c r="BP170" s="261"/>
      <c r="BQ170" s="261"/>
      <c r="BR170" s="261"/>
      <c r="BS170" s="261"/>
    </row>
    <row r="171" spans="4:97" s="148" customFormat="1" ht="5.25" customHeight="1" x14ac:dyDescent="0.15">
      <c r="D171" s="187"/>
      <c r="F171" s="151"/>
      <c r="G171" s="151"/>
      <c r="H171" s="151"/>
      <c r="I171" s="151"/>
      <c r="J171" s="151"/>
      <c r="K171" s="151"/>
      <c r="L171" s="64"/>
      <c r="M171" s="262"/>
      <c r="N171" s="262"/>
      <c r="O171" s="262"/>
      <c r="P171" s="262"/>
      <c r="Q171" s="262"/>
      <c r="R171" s="262"/>
      <c r="S171" s="262"/>
      <c r="U171" s="67"/>
      <c r="V171" s="262"/>
      <c r="W171" s="262"/>
      <c r="X171" s="262"/>
      <c r="Y171" s="262"/>
      <c r="Z171" s="262"/>
      <c r="AA171" s="262"/>
      <c r="AB171" s="262"/>
      <c r="AC171" s="262"/>
      <c r="AD171" s="149"/>
      <c r="AE171" s="170"/>
      <c r="AF171" s="64"/>
      <c r="AG171" s="64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61"/>
      <c r="AV171" s="261"/>
      <c r="AW171" s="261"/>
      <c r="AX171" s="261"/>
      <c r="AY171" s="261"/>
      <c r="AZ171" s="261"/>
      <c r="BA171" s="261"/>
      <c r="BB171" s="261"/>
      <c r="BC171" s="261"/>
      <c r="BD171" s="261"/>
      <c r="BE171" s="261"/>
      <c r="BF171" s="261"/>
      <c r="BG171" s="261"/>
      <c r="BH171" s="261"/>
      <c r="BI171" s="261"/>
      <c r="BJ171" s="261"/>
      <c r="BK171" s="261"/>
      <c r="BL171" s="261"/>
      <c r="BM171" s="261"/>
      <c r="BN171" s="261"/>
      <c r="BO171" s="261"/>
      <c r="BP171" s="261"/>
      <c r="BQ171" s="261"/>
      <c r="BR171" s="261"/>
      <c r="BS171" s="261"/>
    </row>
    <row r="172" spans="4:97" s="148" customFormat="1" ht="5.25" customHeight="1" x14ac:dyDescent="0.15">
      <c r="E172" s="186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77"/>
      <c r="R172" s="152"/>
      <c r="S172" s="152"/>
      <c r="U172" s="186"/>
      <c r="V172" s="133"/>
      <c r="W172" s="133"/>
      <c r="X172" s="133"/>
      <c r="Y172" s="133"/>
      <c r="Z172" s="155"/>
      <c r="AA172" s="156"/>
      <c r="AB172" s="314" t="s">
        <v>131</v>
      </c>
      <c r="AC172" s="275"/>
      <c r="AD172" s="275"/>
      <c r="AE172" s="275"/>
      <c r="AF172" s="275"/>
      <c r="AG172" s="275"/>
      <c r="AH172" s="275"/>
      <c r="AI172" s="275"/>
      <c r="AJ172" s="275"/>
      <c r="AK172" s="275"/>
      <c r="AL172" s="275"/>
      <c r="AM172" s="275"/>
      <c r="AN172" s="149"/>
      <c r="AO172" s="149"/>
      <c r="AP172" s="273" t="s">
        <v>866</v>
      </c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</row>
    <row r="173" spans="4:97" s="148" customFormat="1" ht="5.25" customHeight="1" x14ac:dyDescent="0.15">
      <c r="E173" s="186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31"/>
      <c r="R173" s="131"/>
      <c r="S173" s="131"/>
      <c r="U173" s="186"/>
      <c r="V173" s="133"/>
      <c r="W173" s="133"/>
      <c r="X173" s="133"/>
      <c r="Y173" s="133"/>
      <c r="Z173" s="154"/>
      <c r="AA173" s="154"/>
      <c r="AB173" s="275"/>
      <c r="AC173" s="275"/>
      <c r="AD173" s="275"/>
      <c r="AE173" s="275"/>
      <c r="AF173" s="275"/>
      <c r="AG173" s="275"/>
      <c r="AH173" s="275"/>
      <c r="AI173" s="275"/>
      <c r="AJ173" s="275"/>
      <c r="AK173" s="275"/>
      <c r="AL173" s="275"/>
      <c r="AM173" s="275"/>
      <c r="AN173" s="170"/>
      <c r="AO173" s="170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</row>
    <row r="174" spans="4:97" s="148" customFormat="1" ht="5.25" customHeight="1" x14ac:dyDescent="0.15">
      <c r="D174" s="187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U174" s="186"/>
      <c r="V174" s="262" t="s">
        <v>99</v>
      </c>
      <c r="W174" s="262"/>
      <c r="X174" s="262"/>
      <c r="Y174" s="262"/>
      <c r="Z174" s="262"/>
      <c r="AA174" s="262"/>
      <c r="AB174" s="262"/>
      <c r="AC174" s="262"/>
      <c r="AD174" s="176"/>
      <c r="AE174" s="176"/>
      <c r="AF174" s="171"/>
      <c r="AG174" s="171"/>
      <c r="AH174" s="273" t="s">
        <v>865</v>
      </c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</row>
    <row r="175" spans="4:97" s="148" customFormat="1" ht="5.25" customHeight="1" x14ac:dyDescent="0.15">
      <c r="D175" s="187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U175" s="67"/>
      <c r="V175" s="262"/>
      <c r="W175" s="262"/>
      <c r="X175" s="262"/>
      <c r="Y175" s="262"/>
      <c r="Z175" s="262"/>
      <c r="AA175" s="262"/>
      <c r="AB175" s="262"/>
      <c r="AC175" s="262"/>
      <c r="AD175" s="149"/>
      <c r="AE175" s="170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</row>
    <row r="176" spans="4:97" s="148" customFormat="1" ht="5.25" customHeight="1" x14ac:dyDescent="0.15">
      <c r="D176" s="187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U176" s="186"/>
      <c r="V176" s="150"/>
      <c r="W176" s="150"/>
      <c r="X176" s="150"/>
      <c r="Y176" s="150"/>
      <c r="Z176" s="146"/>
      <c r="AA176" s="147"/>
      <c r="AB176" s="314" t="s">
        <v>132</v>
      </c>
      <c r="AC176" s="314"/>
      <c r="AD176" s="314"/>
      <c r="AE176" s="314"/>
      <c r="AF176" s="314"/>
      <c r="AG176" s="314"/>
      <c r="AH176" s="314"/>
      <c r="AI176" s="314"/>
      <c r="AJ176" s="263"/>
      <c r="AK176" s="263"/>
      <c r="AL176" s="263"/>
      <c r="AM176" s="263"/>
      <c r="AP176" s="273" t="s">
        <v>864</v>
      </c>
      <c r="AQ176" s="261"/>
      <c r="AR176" s="261"/>
      <c r="AS176" s="261"/>
      <c r="AT176" s="261"/>
      <c r="AU176" s="261"/>
      <c r="AV176" s="261"/>
      <c r="AW176" s="261"/>
      <c r="AX176" s="261"/>
      <c r="AY176" s="261"/>
      <c r="AZ176" s="261"/>
      <c r="BA176" s="261"/>
      <c r="BB176" s="261"/>
      <c r="BC176" s="261"/>
      <c r="BD176" s="149"/>
      <c r="BE176" s="149"/>
      <c r="BF176" s="149"/>
      <c r="BG176" s="149"/>
      <c r="BH176" s="149"/>
      <c r="BI176" s="149"/>
      <c r="BJ176" s="149"/>
      <c r="BK176" s="149"/>
      <c r="BL176" s="149"/>
      <c r="BM176" s="149"/>
      <c r="BN176" s="149"/>
      <c r="BO176" s="149"/>
      <c r="BP176" s="149"/>
      <c r="BQ176" s="149"/>
      <c r="BR176" s="149"/>
      <c r="BS176" s="149"/>
      <c r="BT176" s="149"/>
      <c r="BU176" s="149"/>
      <c r="BV176" s="149"/>
      <c r="BW176" s="149"/>
      <c r="BX176" s="149"/>
      <c r="BY176" s="149"/>
      <c r="BZ176" s="149"/>
      <c r="CA176" s="149"/>
      <c r="CB176" s="149"/>
      <c r="CC176" s="149"/>
      <c r="CD176" s="149"/>
      <c r="CE176" s="149"/>
      <c r="CF176" s="149"/>
    </row>
    <row r="177" spans="4:85" s="148" customFormat="1" ht="5.25" customHeight="1" x14ac:dyDescent="0.15">
      <c r="D177" s="187"/>
      <c r="F177" s="151"/>
      <c r="G177" s="152"/>
      <c r="H177" s="162"/>
      <c r="I177" s="162"/>
      <c r="J177" s="162"/>
      <c r="K177" s="151"/>
      <c r="L177" s="151"/>
      <c r="M177" s="151"/>
      <c r="N177" s="151"/>
      <c r="O177" s="151"/>
      <c r="P177" s="151"/>
      <c r="Q177" s="151"/>
      <c r="R177" s="151"/>
      <c r="S177" s="151"/>
      <c r="U177" s="186"/>
      <c r="V177" s="150"/>
      <c r="W177" s="150"/>
      <c r="X177" s="150"/>
      <c r="Y177" s="150"/>
      <c r="Z177" s="150"/>
      <c r="AA177" s="150"/>
      <c r="AB177" s="314"/>
      <c r="AC177" s="314"/>
      <c r="AD177" s="314"/>
      <c r="AE177" s="314"/>
      <c r="AF177" s="314"/>
      <c r="AG177" s="314"/>
      <c r="AH177" s="314"/>
      <c r="AI177" s="314"/>
      <c r="AJ177" s="263"/>
      <c r="AK177" s="263"/>
      <c r="AL177" s="263"/>
      <c r="AM177" s="263"/>
      <c r="AN177" s="64"/>
      <c r="AO177" s="64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149"/>
      <c r="BE177" s="149"/>
      <c r="BF177" s="149"/>
      <c r="BG177" s="149"/>
      <c r="BH177" s="149"/>
      <c r="BI177" s="149"/>
      <c r="BJ177" s="149"/>
      <c r="BK177" s="149"/>
      <c r="BL177" s="149"/>
      <c r="BM177" s="149"/>
      <c r="BN177" s="149"/>
      <c r="BO177" s="149"/>
      <c r="BP177" s="149"/>
      <c r="BQ177" s="149"/>
      <c r="BR177" s="149"/>
      <c r="BS177" s="149"/>
      <c r="BT177" s="149"/>
      <c r="BU177" s="149"/>
      <c r="BV177" s="149"/>
      <c r="BW177" s="149"/>
      <c r="BX177" s="149"/>
      <c r="BY177" s="149"/>
      <c r="BZ177" s="149"/>
      <c r="CA177" s="149"/>
      <c r="CB177" s="149"/>
      <c r="CC177" s="149"/>
      <c r="CD177" s="149"/>
      <c r="CE177" s="149"/>
      <c r="CF177" s="149"/>
    </row>
    <row r="178" spans="4:85" s="148" customFormat="1" ht="5.25" customHeight="1" x14ac:dyDescent="0.15">
      <c r="D178" s="187"/>
      <c r="F178" s="151"/>
      <c r="G178" s="152"/>
      <c r="H178" s="162"/>
      <c r="I178" s="162"/>
      <c r="J178" s="162"/>
      <c r="K178" s="151"/>
      <c r="L178" s="151"/>
      <c r="M178" s="151"/>
      <c r="N178" s="151"/>
      <c r="O178" s="151"/>
      <c r="P178" s="151"/>
      <c r="Q178" s="151"/>
      <c r="R178" s="151"/>
      <c r="S178" s="151"/>
      <c r="U178" s="193"/>
      <c r="V178" s="262" t="s">
        <v>101</v>
      </c>
      <c r="W178" s="262"/>
      <c r="X178" s="262"/>
      <c r="Y178" s="262"/>
      <c r="Z178" s="262"/>
      <c r="AA178" s="262"/>
      <c r="AB178" s="262"/>
      <c r="AC178" s="262"/>
      <c r="AD178" s="176"/>
      <c r="AE178" s="176"/>
      <c r="AH178" s="273" t="s">
        <v>863</v>
      </c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5"/>
      <c r="AV178" s="275"/>
      <c r="AW178" s="275"/>
      <c r="AX178" s="275"/>
      <c r="AY178" s="275"/>
      <c r="AZ178" s="275"/>
      <c r="BA178" s="275"/>
      <c r="BB178" s="275"/>
      <c r="BC178" s="275"/>
    </row>
    <row r="179" spans="4:85" s="148" customFormat="1" ht="5.25" customHeight="1" x14ac:dyDescent="0.15">
      <c r="D179" s="187"/>
      <c r="F179" s="151"/>
      <c r="L179" s="151"/>
      <c r="M179" s="151"/>
      <c r="N179" s="151"/>
      <c r="O179" s="151"/>
      <c r="P179" s="151"/>
      <c r="Q179" s="151"/>
      <c r="R179" s="151"/>
      <c r="S179" s="151"/>
      <c r="U179" s="186"/>
      <c r="V179" s="262"/>
      <c r="W179" s="262"/>
      <c r="X179" s="262"/>
      <c r="Y179" s="262"/>
      <c r="Z179" s="262"/>
      <c r="AA179" s="262"/>
      <c r="AB179" s="262"/>
      <c r="AC179" s="262"/>
      <c r="AD179" s="149"/>
      <c r="AE179" s="170"/>
      <c r="AF179" s="64"/>
      <c r="AG179" s="64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5"/>
      <c r="AV179" s="275"/>
      <c r="AW179" s="275"/>
      <c r="AX179" s="275"/>
      <c r="AY179" s="275"/>
      <c r="AZ179" s="275"/>
      <c r="BA179" s="275"/>
      <c r="BB179" s="275"/>
      <c r="BC179" s="275"/>
    </row>
    <row r="180" spans="4:85" s="148" customFormat="1" ht="5.25" customHeight="1" x14ac:dyDescent="0.15">
      <c r="D180" s="187"/>
      <c r="F180" s="151"/>
      <c r="L180" s="151"/>
      <c r="M180" s="151"/>
      <c r="N180" s="151"/>
      <c r="O180" s="151"/>
      <c r="P180" s="151"/>
      <c r="Q180" s="151"/>
      <c r="R180" s="151"/>
      <c r="S180" s="151"/>
      <c r="U180" s="186"/>
      <c r="V180" s="150"/>
      <c r="W180" s="150"/>
      <c r="X180" s="150"/>
      <c r="Y180" s="150"/>
      <c r="Z180" s="146"/>
      <c r="AA180" s="147"/>
      <c r="AB180" s="314" t="s">
        <v>862</v>
      </c>
      <c r="AC180" s="314"/>
      <c r="AD180" s="314"/>
      <c r="AE180" s="314"/>
      <c r="AF180" s="314"/>
      <c r="AG180" s="314"/>
      <c r="AH180" s="314"/>
      <c r="AI180" s="314"/>
      <c r="AJ180" s="263"/>
      <c r="AK180" s="263"/>
      <c r="AL180" s="263"/>
      <c r="AM180" s="263"/>
      <c r="AN180" s="149"/>
      <c r="AO180" s="149"/>
      <c r="AP180" s="273" t="s">
        <v>861</v>
      </c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  <c r="BG180" s="273"/>
      <c r="BH180" s="273"/>
      <c r="BI180" s="273"/>
      <c r="BJ180" s="273"/>
    </row>
    <row r="181" spans="4:85" s="148" customFormat="1" ht="5.25" customHeight="1" x14ac:dyDescent="0.15">
      <c r="D181" s="187"/>
      <c r="F181" s="151"/>
      <c r="L181" s="151"/>
      <c r="M181" s="151"/>
      <c r="N181" s="151"/>
      <c r="O181" s="151"/>
      <c r="P181" s="151"/>
      <c r="Q181" s="151"/>
      <c r="R181" s="151"/>
      <c r="S181" s="151"/>
      <c r="U181" s="186"/>
      <c r="V181" s="150"/>
      <c r="W181" s="150"/>
      <c r="X181" s="150"/>
      <c r="Y181" s="150"/>
      <c r="Z181" s="145"/>
      <c r="AA181" s="150"/>
      <c r="AB181" s="314"/>
      <c r="AC181" s="314"/>
      <c r="AD181" s="314"/>
      <c r="AE181" s="314"/>
      <c r="AF181" s="314"/>
      <c r="AG181" s="314"/>
      <c r="AH181" s="314"/>
      <c r="AI181" s="314"/>
      <c r="AJ181" s="263"/>
      <c r="AK181" s="263"/>
      <c r="AL181" s="263"/>
      <c r="AM181" s="263"/>
      <c r="AN181" s="170"/>
      <c r="AO181" s="170"/>
      <c r="AP181" s="273"/>
      <c r="AQ181" s="273"/>
      <c r="AR181" s="273"/>
      <c r="AS181" s="273"/>
      <c r="AT181" s="273"/>
      <c r="AU181" s="273"/>
      <c r="AV181" s="273"/>
      <c r="AW181" s="273"/>
      <c r="AX181" s="273"/>
      <c r="AY181" s="273"/>
      <c r="AZ181" s="273"/>
      <c r="BA181" s="273"/>
      <c r="BB181" s="273"/>
      <c r="BC181" s="273"/>
      <c r="BD181" s="273"/>
      <c r="BE181" s="273"/>
      <c r="BF181" s="273"/>
      <c r="BG181" s="273"/>
      <c r="BH181" s="273"/>
      <c r="BI181" s="273"/>
      <c r="BJ181" s="273"/>
    </row>
    <row r="182" spans="4:85" s="148" customFormat="1" ht="5.25" customHeight="1" x14ac:dyDescent="0.15">
      <c r="D182" s="187"/>
      <c r="F182" s="151"/>
      <c r="L182" s="151"/>
      <c r="M182" s="151"/>
      <c r="N182" s="151"/>
      <c r="O182" s="151"/>
      <c r="P182" s="151"/>
      <c r="Q182" s="151"/>
      <c r="R182" s="151"/>
      <c r="S182" s="151"/>
      <c r="U182" s="193"/>
      <c r="V182" s="262" t="s">
        <v>103</v>
      </c>
      <c r="W182" s="262"/>
      <c r="X182" s="262"/>
      <c r="Y182" s="262"/>
      <c r="Z182" s="262"/>
      <c r="AA182" s="262"/>
      <c r="AB182" s="262"/>
      <c r="AC182" s="262"/>
      <c r="AD182" s="176"/>
      <c r="AE182" s="176"/>
      <c r="AF182" s="171"/>
      <c r="AG182" s="171"/>
      <c r="AH182" s="273" t="s">
        <v>858</v>
      </c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  <c r="BE182" s="261"/>
      <c r="BF182" s="261"/>
      <c r="BG182" s="261"/>
      <c r="BH182" s="261"/>
      <c r="BI182" s="261"/>
      <c r="BJ182" s="261"/>
      <c r="BK182" s="261"/>
      <c r="BL182" s="261"/>
      <c r="BM182" s="261"/>
      <c r="BN182" s="261"/>
      <c r="BO182" s="261"/>
      <c r="BP182" s="261"/>
      <c r="BQ182" s="261"/>
      <c r="BR182" s="261"/>
      <c r="BS182" s="261"/>
    </row>
    <row r="183" spans="4:85" s="148" customFormat="1" ht="5.25" customHeight="1" x14ac:dyDescent="0.15">
      <c r="D183" s="187"/>
      <c r="F183" s="151"/>
      <c r="L183" s="151"/>
      <c r="M183" s="151"/>
      <c r="N183" s="151"/>
      <c r="O183" s="151"/>
      <c r="P183" s="151"/>
      <c r="Q183" s="151"/>
      <c r="R183" s="151"/>
      <c r="S183" s="151"/>
      <c r="U183" s="67"/>
      <c r="V183" s="262"/>
      <c r="W183" s="262"/>
      <c r="X183" s="262"/>
      <c r="Y183" s="262"/>
      <c r="Z183" s="262"/>
      <c r="AA183" s="262"/>
      <c r="AB183" s="262"/>
      <c r="AC183" s="262"/>
      <c r="AD183" s="149"/>
      <c r="AE183" s="170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1"/>
      <c r="BL183" s="261"/>
      <c r="BM183" s="261"/>
      <c r="BN183" s="261"/>
      <c r="BO183" s="261"/>
      <c r="BP183" s="261"/>
      <c r="BQ183" s="261"/>
      <c r="BR183" s="261"/>
      <c r="BS183" s="261"/>
    </row>
    <row r="184" spans="4:85" s="148" customFormat="1" ht="5.25" customHeight="1" x14ac:dyDescent="0.15">
      <c r="D184" s="187"/>
      <c r="F184" s="151"/>
      <c r="L184" s="151"/>
      <c r="M184" s="151"/>
      <c r="N184" s="151"/>
      <c r="O184" s="151"/>
      <c r="P184" s="151"/>
      <c r="Q184" s="151"/>
      <c r="R184" s="151"/>
      <c r="S184" s="151"/>
      <c r="U184" s="186"/>
      <c r="V184" s="152"/>
      <c r="W184" s="152"/>
      <c r="X184" s="152"/>
      <c r="Z184" s="193"/>
      <c r="AA184" s="171"/>
      <c r="AB184" s="278" t="s">
        <v>104</v>
      </c>
      <c r="AC184" s="351"/>
      <c r="AD184" s="351"/>
      <c r="AE184" s="351"/>
      <c r="AF184" s="351"/>
      <c r="AG184" s="351"/>
      <c r="AH184" s="351"/>
      <c r="AI184" s="351"/>
      <c r="AJ184" s="351"/>
      <c r="AK184" s="351"/>
      <c r="AL184" s="351"/>
      <c r="AM184" s="352"/>
      <c r="AN184" s="163"/>
      <c r="AO184" s="171"/>
      <c r="AP184" s="260" t="s">
        <v>860</v>
      </c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260"/>
      <c r="BC184" s="260"/>
      <c r="BD184" s="260"/>
      <c r="BE184" s="260"/>
      <c r="CB184" s="149"/>
      <c r="CC184" s="149"/>
      <c r="CD184" s="149"/>
      <c r="CE184" s="149"/>
      <c r="CF184" s="149"/>
      <c r="CG184" s="149"/>
    </row>
    <row r="185" spans="4:85" s="148" customFormat="1" ht="5.25" customHeight="1" x14ac:dyDescent="0.15">
      <c r="D185" s="187"/>
      <c r="F185" s="151"/>
      <c r="L185" s="151"/>
      <c r="M185" s="151"/>
      <c r="N185" s="151"/>
      <c r="O185" s="151"/>
      <c r="P185" s="151"/>
      <c r="Q185" s="151"/>
      <c r="R185" s="151"/>
      <c r="S185" s="151"/>
      <c r="U185" s="186"/>
      <c r="V185" s="152"/>
      <c r="W185" s="152"/>
      <c r="X185" s="152"/>
      <c r="Z185" s="67"/>
      <c r="AB185" s="353"/>
      <c r="AC185" s="354"/>
      <c r="AD185" s="354"/>
      <c r="AE185" s="354"/>
      <c r="AF185" s="354"/>
      <c r="AG185" s="354"/>
      <c r="AH185" s="354"/>
      <c r="AI185" s="354"/>
      <c r="AJ185" s="354"/>
      <c r="AK185" s="354"/>
      <c r="AL185" s="354"/>
      <c r="AM185" s="355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0"/>
      <c r="AZ185" s="260"/>
      <c r="BA185" s="260"/>
      <c r="BB185" s="260"/>
      <c r="BC185" s="260"/>
      <c r="BD185" s="260"/>
      <c r="BE185" s="260"/>
      <c r="CB185" s="149"/>
      <c r="CC185" s="149"/>
      <c r="CD185" s="149"/>
      <c r="CE185" s="149"/>
      <c r="CF185" s="149"/>
      <c r="CG185" s="149"/>
    </row>
    <row r="186" spans="4:85" s="148" customFormat="1" ht="5.25" customHeight="1" x14ac:dyDescent="0.15">
      <c r="D186" s="187"/>
      <c r="F186" s="151"/>
      <c r="L186" s="151"/>
      <c r="M186" s="151"/>
      <c r="N186" s="151"/>
      <c r="O186" s="151"/>
      <c r="P186" s="151"/>
      <c r="Q186" s="151"/>
      <c r="R186" s="151"/>
      <c r="S186" s="151"/>
      <c r="U186" s="186"/>
      <c r="V186" s="152"/>
      <c r="W186" s="152"/>
      <c r="X186" s="152"/>
      <c r="Y186" s="133"/>
      <c r="Z186" s="155"/>
      <c r="AA186" s="156"/>
      <c r="AB186" s="356" t="s">
        <v>859</v>
      </c>
      <c r="AC186" s="357"/>
      <c r="AD186" s="357"/>
      <c r="AE186" s="357"/>
      <c r="AF186" s="357"/>
      <c r="AG186" s="357"/>
      <c r="AH186" s="357"/>
      <c r="AI186" s="357"/>
      <c r="AJ186" s="357"/>
      <c r="AK186" s="357"/>
      <c r="AL186" s="357"/>
      <c r="AM186" s="358"/>
      <c r="AN186" s="149"/>
      <c r="AO186" s="149"/>
      <c r="AP186" s="273" t="s">
        <v>858</v>
      </c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  <c r="BG186" s="273"/>
      <c r="BH186" s="273"/>
      <c r="BI186" s="273"/>
      <c r="BJ186" s="273"/>
      <c r="BZ186" s="149"/>
      <c r="CA186" s="149"/>
      <c r="CB186" s="149"/>
      <c r="CC186" s="149"/>
      <c r="CD186" s="149"/>
      <c r="CE186" s="149"/>
    </row>
    <row r="187" spans="4:85" s="148" customFormat="1" ht="5.25" customHeight="1" x14ac:dyDescent="0.15">
      <c r="D187" s="187"/>
      <c r="F187" s="151"/>
      <c r="L187" s="151"/>
      <c r="M187" s="151"/>
      <c r="N187" s="151"/>
      <c r="O187" s="151"/>
      <c r="P187" s="151"/>
      <c r="Q187" s="151"/>
      <c r="R187" s="151"/>
      <c r="S187" s="151"/>
      <c r="U187" s="186"/>
      <c r="V187" s="152"/>
      <c r="W187" s="152"/>
      <c r="X187" s="152"/>
      <c r="Y187" s="133"/>
      <c r="Z187" s="154"/>
      <c r="AA187" s="133"/>
      <c r="AB187" s="359"/>
      <c r="AC187" s="360"/>
      <c r="AD187" s="360"/>
      <c r="AE187" s="360"/>
      <c r="AF187" s="360"/>
      <c r="AG187" s="360"/>
      <c r="AH187" s="360"/>
      <c r="AI187" s="360"/>
      <c r="AJ187" s="360"/>
      <c r="AK187" s="360"/>
      <c r="AL187" s="360"/>
      <c r="AM187" s="361"/>
      <c r="AN187" s="170"/>
      <c r="AO187" s="170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Z187" s="149"/>
      <c r="CA187" s="149"/>
      <c r="CB187" s="149"/>
      <c r="CC187" s="149"/>
      <c r="CD187" s="149"/>
      <c r="CE187" s="149"/>
    </row>
    <row r="188" spans="4:85" s="148" customFormat="1" ht="5.25" customHeight="1" x14ac:dyDescent="0.15">
      <c r="D188" s="187"/>
      <c r="F188" s="151"/>
      <c r="L188" s="151"/>
      <c r="M188" s="151"/>
      <c r="N188" s="151"/>
      <c r="O188" s="151"/>
      <c r="P188" s="151"/>
      <c r="Q188" s="151"/>
      <c r="R188" s="151"/>
      <c r="S188" s="151"/>
      <c r="U188" s="193"/>
      <c r="V188" s="262" t="s">
        <v>358</v>
      </c>
      <c r="W188" s="262"/>
      <c r="X188" s="262"/>
      <c r="Y188" s="262"/>
      <c r="Z188" s="262"/>
      <c r="AA188" s="262"/>
      <c r="AB188" s="262"/>
      <c r="AC188" s="262"/>
      <c r="AD188" s="176"/>
      <c r="AE188" s="176"/>
      <c r="AH188" s="273" t="s">
        <v>857</v>
      </c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5"/>
      <c r="AV188" s="275"/>
      <c r="AW188" s="275"/>
      <c r="AX188" s="275"/>
      <c r="AY188" s="275"/>
      <c r="AZ188" s="275"/>
      <c r="BA188" s="275"/>
      <c r="BB188" s="275"/>
      <c r="BC188" s="275"/>
      <c r="CB188" s="149"/>
      <c r="CC188" s="149"/>
      <c r="CD188" s="149"/>
      <c r="CE188" s="149"/>
      <c r="CF188" s="149"/>
      <c r="CG188" s="149"/>
    </row>
    <row r="189" spans="4:85" s="148" customFormat="1" ht="5.25" customHeight="1" x14ac:dyDescent="0.15">
      <c r="D189" s="187"/>
      <c r="F189" s="151"/>
      <c r="L189" s="151"/>
      <c r="M189" s="151"/>
      <c r="N189" s="151"/>
      <c r="O189" s="151"/>
      <c r="P189" s="151"/>
      <c r="Q189" s="151"/>
      <c r="R189" s="151"/>
      <c r="S189" s="151"/>
      <c r="U189" s="186"/>
      <c r="V189" s="262"/>
      <c r="W189" s="262"/>
      <c r="X189" s="262"/>
      <c r="Y189" s="262"/>
      <c r="Z189" s="262"/>
      <c r="AA189" s="262"/>
      <c r="AB189" s="262"/>
      <c r="AC189" s="262"/>
      <c r="AD189" s="149"/>
      <c r="AE189" s="170"/>
      <c r="AF189" s="64"/>
      <c r="AG189" s="64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5"/>
      <c r="AV189" s="275"/>
      <c r="AW189" s="275"/>
      <c r="AX189" s="275"/>
      <c r="AY189" s="275"/>
      <c r="AZ189" s="275"/>
      <c r="BA189" s="275"/>
      <c r="BB189" s="275"/>
      <c r="BC189" s="275"/>
      <c r="CB189" s="149"/>
      <c r="CC189" s="149"/>
      <c r="CD189" s="149"/>
      <c r="CE189" s="149"/>
      <c r="CF189" s="149"/>
      <c r="CG189" s="149"/>
    </row>
    <row r="190" spans="4:85" s="148" customFormat="1" ht="5.25" customHeight="1" x14ac:dyDescent="0.15">
      <c r="D190" s="187"/>
      <c r="F190" s="151"/>
      <c r="G190" s="151"/>
      <c r="H190" s="151"/>
      <c r="L190" s="151"/>
      <c r="M190" s="151"/>
      <c r="N190" s="151"/>
      <c r="O190" s="151"/>
      <c r="P190" s="151"/>
      <c r="Q190" s="151"/>
      <c r="R190" s="151"/>
      <c r="S190" s="151"/>
      <c r="U190" s="193"/>
      <c r="V190" s="343" t="s">
        <v>347</v>
      </c>
      <c r="W190" s="344"/>
      <c r="X190" s="344"/>
      <c r="Y190" s="344"/>
      <c r="Z190" s="344"/>
      <c r="AA190" s="344"/>
      <c r="AB190" s="344"/>
      <c r="AC190" s="344"/>
      <c r="AD190" s="345"/>
      <c r="AE190" s="345"/>
      <c r="AF190" s="345"/>
      <c r="AG190" s="346"/>
      <c r="AH190" s="163"/>
      <c r="AI190" s="171"/>
      <c r="AJ190" s="171"/>
      <c r="AK190" s="171"/>
      <c r="AL190" s="273" t="s">
        <v>856</v>
      </c>
      <c r="AM190" s="261"/>
      <c r="AN190" s="261"/>
      <c r="AO190" s="261"/>
      <c r="AP190" s="261"/>
      <c r="AQ190" s="261"/>
      <c r="AR190" s="261"/>
      <c r="AS190" s="261"/>
      <c r="AT190" s="261"/>
      <c r="AU190" s="261"/>
      <c r="AV190" s="261"/>
      <c r="AW190" s="261"/>
      <c r="AX190" s="261"/>
      <c r="AY190" s="261"/>
      <c r="AZ190" s="261"/>
      <c r="BA190" s="261"/>
      <c r="BB190" s="261"/>
      <c r="BC190" s="261"/>
      <c r="BD190" s="261"/>
      <c r="BE190" s="261"/>
    </row>
    <row r="191" spans="4:85" s="148" customFormat="1" ht="5.25" customHeight="1" x14ac:dyDescent="0.15">
      <c r="D191" s="187"/>
      <c r="F191" s="151"/>
      <c r="G191" s="151"/>
      <c r="H191" s="151"/>
      <c r="L191" s="151"/>
      <c r="M191" s="151"/>
      <c r="N191" s="151"/>
      <c r="O191" s="151"/>
      <c r="P191" s="151"/>
      <c r="Q191" s="151"/>
      <c r="R191" s="151"/>
      <c r="S191" s="151"/>
      <c r="U191" s="64"/>
      <c r="V191" s="347"/>
      <c r="W191" s="348"/>
      <c r="X191" s="348"/>
      <c r="Y191" s="348"/>
      <c r="Z191" s="348"/>
      <c r="AA191" s="348"/>
      <c r="AB191" s="348"/>
      <c r="AC191" s="348"/>
      <c r="AD191" s="349"/>
      <c r="AE191" s="349"/>
      <c r="AF191" s="349"/>
      <c r="AG191" s="350"/>
      <c r="AH191" s="64"/>
      <c r="AJ191" s="64"/>
      <c r="AL191" s="261"/>
      <c r="AM191" s="261"/>
      <c r="AN191" s="261"/>
      <c r="AO191" s="261"/>
      <c r="AP191" s="261"/>
      <c r="AQ191" s="261"/>
      <c r="AR191" s="261"/>
      <c r="AS191" s="261"/>
      <c r="AT191" s="261"/>
      <c r="AU191" s="261"/>
      <c r="AV191" s="261"/>
      <c r="AW191" s="261"/>
      <c r="AX191" s="261"/>
      <c r="AY191" s="261"/>
      <c r="AZ191" s="261"/>
      <c r="BA191" s="261"/>
      <c r="BB191" s="261"/>
      <c r="BC191" s="261"/>
      <c r="BD191" s="261"/>
      <c r="BE191" s="261"/>
    </row>
    <row r="192" spans="4:85" s="148" customFormat="1" ht="5.25" customHeight="1" x14ac:dyDescent="0.15">
      <c r="D192" s="187"/>
      <c r="E192" s="193"/>
      <c r="F192" s="171"/>
      <c r="G192" s="144"/>
      <c r="H192" s="144"/>
      <c r="I192" s="144"/>
      <c r="J192" s="144"/>
      <c r="K192" s="200"/>
      <c r="L192" s="171"/>
      <c r="O192" s="317" t="s">
        <v>361</v>
      </c>
      <c r="P192" s="317"/>
      <c r="Q192" s="317"/>
      <c r="R192" s="317"/>
      <c r="S192" s="317"/>
      <c r="T192" s="171"/>
      <c r="U192" s="171"/>
      <c r="V192" s="262" t="s">
        <v>133</v>
      </c>
      <c r="W192" s="262"/>
      <c r="X192" s="262"/>
      <c r="Y192" s="262"/>
      <c r="Z192" s="262"/>
      <c r="AA192" s="262"/>
      <c r="AB192" s="262"/>
      <c r="AC192" s="262"/>
      <c r="AD192" s="176"/>
      <c r="AE192" s="176"/>
      <c r="AF192" s="171"/>
      <c r="AG192" s="171"/>
      <c r="AH192" s="273" t="s">
        <v>855</v>
      </c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5"/>
      <c r="AV192" s="275"/>
      <c r="AW192" s="275"/>
      <c r="AX192" s="275"/>
      <c r="AY192" s="275"/>
      <c r="AZ192" s="275"/>
      <c r="BA192" s="275"/>
      <c r="BB192" s="275"/>
      <c r="BC192" s="275"/>
      <c r="BD192" s="275"/>
    </row>
    <row r="193" spans="2:95" s="148" customFormat="1" ht="5.25" customHeight="1" x14ac:dyDescent="0.15">
      <c r="E193" s="151"/>
      <c r="F193" s="151"/>
      <c r="G193" s="166"/>
      <c r="H193" s="166"/>
      <c r="I193" s="166"/>
      <c r="J193" s="166"/>
      <c r="K193" s="199"/>
      <c r="M193" s="198"/>
      <c r="N193" s="198"/>
      <c r="O193" s="317"/>
      <c r="P193" s="317"/>
      <c r="Q193" s="317"/>
      <c r="R193" s="317"/>
      <c r="S193" s="317"/>
      <c r="V193" s="262"/>
      <c r="W193" s="262"/>
      <c r="X193" s="262"/>
      <c r="Y193" s="262"/>
      <c r="Z193" s="262"/>
      <c r="AA193" s="262"/>
      <c r="AB193" s="262"/>
      <c r="AC193" s="262"/>
      <c r="AD193" s="149"/>
      <c r="AE193" s="170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5"/>
      <c r="AV193" s="275"/>
      <c r="AW193" s="275"/>
      <c r="AX193" s="275"/>
      <c r="AY193" s="275"/>
      <c r="AZ193" s="275"/>
      <c r="BA193" s="275"/>
      <c r="BB193" s="275"/>
      <c r="BC193" s="275"/>
      <c r="BD193" s="275"/>
    </row>
    <row r="194" spans="2:95" s="148" customFormat="1" ht="5.25" customHeight="1" x14ac:dyDescent="0.15"/>
    <row r="195" spans="2:95" s="149" customFormat="1" ht="6" customHeight="1" x14ac:dyDescent="0.15">
      <c r="B195" s="169"/>
      <c r="C195" s="169"/>
      <c r="D195" s="169"/>
      <c r="E195" s="260" t="s">
        <v>362</v>
      </c>
      <c r="F195" s="260"/>
      <c r="G195" s="260"/>
      <c r="H195" s="260"/>
      <c r="I195" s="260"/>
      <c r="J195" s="260"/>
      <c r="K195" s="260"/>
      <c r="L195" s="260"/>
      <c r="M195" s="261"/>
      <c r="N195" s="261"/>
      <c r="O195" s="261"/>
      <c r="P195" s="261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</row>
    <row r="196" spans="2:95" s="149" customFormat="1" ht="6" customHeight="1" x14ac:dyDescent="0.15">
      <c r="B196" s="169"/>
      <c r="C196" s="169"/>
      <c r="D196" s="169"/>
      <c r="E196" s="260"/>
      <c r="F196" s="260"/>
      <c r="G196" s="260"/>
      <c r="H196" s="260"/>
      <c r="I196" s="260"/>
      <c r="J196" s="260"/>
      <c r="K196" s="260"/>
      <c r="L196" s="260"/>
      <c r="M196" s="261"/>
      <c r="N196" s="261"/>
      <c r="O196" s="261"/>
      <c r="P196" s="261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</row>
    <row r="197" spans="2:95" s="149" customFormat="1" ht="6" customHeight="1" x14ac:dyDescent="0.15">
      <c r="B197" s="169"/>
      <c r="C197" s="169"/>
      <c r="D197" s="169"/>
      <c r="E197" s="169"/>
      <c r="F197" s="169"/>
      <c r="G197" s="169"/>
      <c r="H197" s="169"/>
      <c r="I197" s="169"/>
      <c r="J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262" t="s">
        <v>363</v>
      </c>
      <c r="W197" s="262"/>
      <c r="X197" s="262"/>
      <c r="Y197" s="262"/>
      <c r="Z197" s="262"/>
      <c r="AA197" s="262"/>
      <c r="AB197" s="262"/>
      <c r="AC197" s="262"/>
      <c r="AD197" s="171"/>
      <c r="AE197" s="171"/>
      <c r="AF197" s="148"/>
      <c r="AG197" s="148"/>
      <c r="AH197" s="273" t="s">
        <v>854</v>
      </c>
      <c r="AI197" s="261"/>
      <c r="AJ197" s="261"/>
      <c r="AK197" s="261"/>
      <c r="AL197" s="261"/>
      <c r="AM197" s="261"/>
      <c r="AN197" s="261"/>
      <c r="AO197" s="261"/>
      <c r="AP197" s="261"/>
      <c r="AQ197" s="261"/>
      <c r="AR197" s="261"/>
      <c r="AS197" s="261"/>
      <c r="AT197" s="261"/>
      <c r="AU197" s="261"/>
      <c r="AV197" s="261"/>
      <c r="AW197" s="261"/>
      <c r="AX197" s="261"/>
      <c r="AY197" s="261"/>
      <c r="AZ197" s="261"/>
      <c r="BA197" s="261"/>
      <c r="BB197" s="261"/>
      <c r="BC197" s="261"/>
      <c r="BD197" s="261"/>
      <c r="BE197" s="261"/>
    </row>
    <row r="198" spans="2:95" s="149" customFormat="1" ht="6" customHeight="1" x14ac:dyDescent="0.15">
      <c r="B198" s="169"/>
      <c r="C198" s="169"/>
      <c r="D198" s="169"/>
      <c r="E198" s="169"/>
      <c r="F198" s="169"/>
      <c r="G198" s="169"/>
      <c r="H198" s="169"/>
      <c r="I198" s="169"/>
      <c r="J198" s="169"/>
      <c r="M198" s="169"/>
      <c r="N198" s="169"/>
      <c r="O198" s="169"/>
      <c r="P198" s="169"/>
      <c r="Q198" s="169"/>
      <c r="R198" s="169"/>
      <c r="S198" s="169"/>
      <c r="T198" s="169"/>
      <c r="U198" s="194"/>
      <c r="V198" s="262"/>
      <c r="W198" s="262"/>
      <c r="X198" s="262"/>
      <c r="Y198" s="262"/>
      <c r="Z198" s="262"/>
      <c r="AA198" s="262"/>
      <c r="AB198" s="262"/>
      <c r="AC198" s="262"/>
      <c r="AD198" s="151"/>
      <c r="AE198" s="151"/>
      <c r="AF198" s="64"/>
      <c r="AG198" s="64"/>
      <c r="AH198" s="261"/>
      <c r="AI198" s="261"/>
      <c r="AJ198" s="261"/>
      <c r="AK198" s="261"/>
      <c r="AL198" s="261"/>
      <c r="AM198" s="261"/>
      <c r="AN198" s="261"/>
      <c r="AO198" s="261"/>
      <c r="AP198" s="261"/>
      <c r="AQ198" s="261"/>
      <c r="AR198" s="261"/>
      <c r="AS198" s="261"/>
      <c r="AT198" s="261"/>
      <c r="AU198" s="261"/>
      <c r="AV198" s="261"/>
      <c r="AW198" s="261"/>
      <c r="AX198" s="261"/>
      <c r="AY198" s="261"/>
      <c r="AZ198" s="261"/>
      <c r="BA198" s="261"/>
      <c r="BB198" s="261"/>
      <c r="BC198" s="261"/>
      <c r="BD198" s="261"/>
      <c r="BE198" s="261"/>
    </row>
    <row r="199" spans="2:95" s="149" customFormat="1" ht="6" customHeight="1" x14ac:dyDescent="0.15">
      <c r="B199" s="169"/>
      <c r="C199" s="169"/>
      <c r="D199" s="169"/>
      <c r="E199" s="169"/>
      <c r="F199" s="169"/>
      <c r="G199" s="169"/>
      <c r="H199" s="169"/>
      <c r="I199" s="169"/>
      <c r="J199" s="169"/>
      <c r="M199" s="262" t="s">
        <v>745</v>
      </c>
      <c r="N199" s="262"/>
      <c r="O199" s="262"/>
      <c r="P199" s="262"/>
      <c r="Q199" s="262"/>
      <c r="R199" s="262"/>
      <c r="S199" s="262"/>
      <c r="T199" s="184"/>
      <c r="U199" s="188"/>
      <c r="V199" s="262" t="s">
        <v>364</v>
      </c>
      <c r="W199" s="262"/>
      <c r="X199" s="262"/>
      <c r="Y199" s="262"/>
      <c r="Z199" s="262"/>
      <c r="AA199" s="262"/>
      <c r="AB199" s="262"/>
      <c r="AC199" s="262"/>
      <c r="AD199" s="171"/>
      <c r="AE199" s="171"/>
      <c r="AF199" s="171"/>
      <c r="AG199" s="171"/>
      <c r="AH199" s="273" t="s">
        <v>853</v>
      </c>
      <c r="AI199" s="261"/>
      <c r="AJ199" s="261"/>
      <c r="AK199" s="261"/>
      <c r="AL199" s="261"/>
      <c r="AM199" s="261"/>
      <c r="AN199" s="261"/>
      <c r="AO199" s="261"/>
      <c r="AP199" s="261"/>
      <c r="AQ199" s="261"/>
      <c r="AR199" s="261"/>
      <c r="AS199" s="261"/>
      <c r="AT199" s="261"/>
      <c r="AU199" s="261"/>
      <c r="AV199" s="261"/>
      <c r="AW199" s="261"/>
      <c r="AX199" s="261"/>
      <c r="AY199" s="261"/>
      <c r="AZ199" s="261"/>
      <c r="BA199" s="261"/>
      <c r="BB199" s="261"/>
      <c r="BC199" s="261"/>
      <c r="BD199" s="261"/>
      <c r="BE199" s="261"/>
      <c r="CP199" s="169"/>
      <c r="CQ199" s="169"/>
    </row>
    <row r="200" spans="2:95" s="149" customFormat="1" ht="6" customHeight="1" x14ac:dyDescent="0.15">
      <c r="B200" s="169"/>
      <c r="C200" s="169"/>
      <c r="D200" s="169"/>
      <c r="E200" s="169"/>
      <c r="F200" s="169"/>
      <c r="G200" s="169"/>
      <c r="H200" s="169"/>
      <c r="I200" s="169"/>
      <c r="J200" s="169"/>
      <c r="M200" s="262"/>
      <c r="N200" s="262"/>
      <c r="O200" s="262"/>
      <c r="P200" s="262"/>
      <c r="Q200" s="262"/>
      <c r="R200" s="262"/>
      <c r="S200" s="262"/>
      <c r="T200" s="169"/>
      <c r="U200" s="183"/>
      <c r="V200" s="262"/>
      <c r="W200" s="262"/>
      <c r="X200" s="262"/>
      <c r="Y200" s="262"/>
      <c r="Z200" s="262"/>
      <c r="AA200" s="262"/>
      <c r="AB200" s="262"/>
      <c r="AC200" s="262"/>
      <c r="AD200" s="151"/>
      <c r="AE200" s="151"/>
      <c r="AF200" s="148"/>
      <c r="AG200" s="148"/>
      <c r="AH200" s="261"/>
      <c r="AI200" s="261"/>
      <c r="AJ200" s="261"/>
      <c r="AK200" s="261"/>
      <c r="AL200" s="261"/>
      <c r="AM200" s="261"/>
      <c r="AN200" s="261"/>
      <c r="AO200" s="261"/>
      <c r="AP200" s="261"/>
      <c r="AQ200" s="261"/>
      <c r="AR200" s="261"/>
      <c r="AS200" s="261"/>
      <c r="AT200" s="261"/>
      <c r="AU200" s="261"/>
      <c r="AV200" s="261"/>
      <c r="AW200" s="261"/>
      <c r="AX200" s="261"/>
      <c r="AY200" s="261"/>
      <c r="AZ200" s="261"/>
      <c r="BA200" s="261"/>
      <c r="BB200" s="261"/>
      <c r="BC200" s="261"/>
      <c r="BD200" s="261"/>
      <c r="BE200" s="261"/>
      <c r="CP200" s="169"/>
      <c r="CQ200" s="169"/>
    </row>
    <row r="201" spans="2:95" s="149" customFormat="1" ht="6" customHeight="1" x14ac:dyDescent="0.15">
      <c r="B201" s="169"/>
      <c r="C201" s="169"/>
      <c r="D201" s="169"/>
      <c r="E201" s="169"/>
      <c r="F201" s="169"/>
      <c r="G201" s="169"/>
      <c r="H201" s="169"/>
      <c r="I201" s="169"/>
      <c r="J201" s="169"/>
      <c r="M201" s="197"/>
      <c r="N201" s="196"/>
      <c r="O201" s="195"/>
      <c r="P201" s="169"/>
      <c r="Q201" s="169"/>
      <c r="R201" s="169"/>
      <c r="S201" s="195"/>
      <c r="T201" s="169"/>
      <c r="U201" s="188"/>
      <c r="V201" s="262" t="s">
        <v>365</v>
      </c>
      <c r="W201" s="262"/>
      <c r="X201" s="262"/>
      <c r="Y201" s="262"/>
      <c r="Z201" s="262"/>
      <c r="AA201" s="262"/>
      <c r="AB201" s="262"/>
      <c r="AC201" s="262"/>
      <c r="AD201" s="171"/>
      <c r="AE201" s="171"/>
      <c r="AF201" s="148"/>
      <c r="AG201" s="148"/>
      <c r="AH201" s="273" t="s">
        <v>852</v>
      </c>
      <c r="AI201" s="261"/>
      <c r="AJ201" s="261"/>
      <c r="AK201" s="261"/>
      <c r="AL201" s="261"/>
      <c r="AM201" s="261"/>
      <c r="AN201" s="261"/>
      <c r="AO201" s="261"/>
      <c r="AP201" s="261"/>
      <c r="AQ201" s="261"/>
      <c r="AR201" s="261"/>
      <c r="AS201" s="261"/>
      <c r="AT201" s="261"/>
      <c r="AU201" s="261"/>
      <c r="AV201" s="261"/>
      <c r="AW201" s="261"/>
      <c r="AX201" s="261"/>
      <c r="AY201" s="261"/>
      <c r="AZ201" s="261"/>
      <c r="BA201" s="261"/>
      <c r="BB201" s="261"/>
      <c r="BC201" s="261"/>
      <c r="BD201" s="261"/>
      <c r="BE201" s="261"/>
      <c r="BF201" s="275"/>
      <c r="BG201" s="275"/>
      <c r="BH201" s="275"/>
      <c r="BI201" s="275"/>
      <c r="BJ201" s="275"/>
      <c r="BK201" s="275"/>
      <c r="BL201" s="275"/>
      <c r="BM201" s="275"/>
      <c r="BN201" s="275"/>
      <c r="CI201" s="169"/>
      <c r="CJ201" s="169"/>
      <c r="CK201" s="169"/>
      <c r="CL201" s="169"/>
      <c r="CM201" s="169"/>
      <c r="CN201" s="169"/>
      <c r="CO201" s="169"/>
      <c r="CP201" s="169"/>
      <c r="CQ201" s="169"/>
    </row>
    <row r="202" spans="2:95" s="149" customFormat="1" ht="6" customHeight="1" x14ac:dyDescent="0.15">
      <c r="B202" s="169"/>
      <c r="C202" s="169"/>
      <c r="D202" s="169"/>
      <c r="E202" s="169"/>
      <c r="F202" s="169"/>
      <c r="G202" s="169"/>
      <c r="H202" s="169"/>
      <c r="I202" s="169"/>
      <c r="J202" s="169"/>
      <c r="M202" s="65"/>
      <c r="N202" s="190"/>
      <c r="P202" s="169"/>
      <c r="Q202" s="169"/>
      <c r="R202" s="169"/>
      <c r="T202" s="169"/>
      <c r="U202" s="194"/>
      <c r="V202" s="262"/>
      <c r="W202" s="262"/>
      <c r="X202" s="262"/>
      <c r="Y202" s="262"/>
      <c r="Z202" s="262"/>
      <c r="AA202" s="262"/>
      <c r="AB202" s="262"/>
      <c r="AC202" s="262"/>
      <c r="AD202" s="151"/>
      <c r="AE202" s="151"/>
      <c r="AF202" s="64"/>
      <c r="AG202" s="64"/>
      <c r="AH202" s="261"/>
      <c r="AI202" s="261"/>
      <c r="AJ202" s="261"/>
      <c r="AK202" s="261"/>
      <c r="AL202" s="261"/>
      <c r="AM202" s="261"/>
      <c r="AN202" s="261"/>
      <c r="AO202" s="261"/>
      <c r="AP202" s="261"/>
      <c r="AQ202" s="261"/>
      <c r="AR202" s="261"/>
      <c r="AS202" s="261"/>
      <c r="AT202" s="261"/>
      <c r="AU202" s="261"/>
      <c r="AV202" s="261"/>
      <c r="AW202" s="261"/>
      <c r="AX202" s="261"/>
      <c r="AY202" s="261"/>
      <c r="AZ202" s="261"/>
      <c r="BA202" s="261"/>
      <c r="BB202" s="261"/>
      <c r="BC202" s="261"/>
      <c r="BD202" s="261"/>
      <c r="BE202" s="261"/>
      <c r="BF202" s="275"/>
      <c r="BG202" s="275"/>
      <c r="BH202" s="275"/>
      <c r="BI202" s="275"/>
      <c r="BJ202" s="275"/>
      <c r="BK202" s="275"/>
      <c r="BL202" s="275"/>
      <c r="BM202" s="275"/>
      <c r="BN202" s="275"/>
      <c r="CI202" s="169"/>
      <c r="CJ202" s="169"/>
      <c r="CK202" s="169"/>
      <c r="CL202" s="169"/>
      <c r="CM202" s="169"/>
      <c r="CN202" s="169"/>
      <c r="CO202" s="169"/>
      <c r="CP202" s="169"/>
      <c r="CQ202" s="169"/>
    </row>
    <row r="203" spans="2:95" s="149" customFormat="1" ht="6" customHeight="1" x14ac:dyDescent="0.15">
      <c r="B203" s="169"/>
      <c r="C203" s="169"/>
      <c r="D203" s="169"/>
      <c r="E203" s="169"/>
      <c r="F203" s="169"/>
      <c r="G203" s="169"/>
      <c r="H203" s="169"/>
      <c r="I203" s="169"/>
      <c r="J203" s="169"/>
      <c r="M203" s="182"/>
      <c r="N203" s="183"/>
      <c r="O203" s="169"/>
      <c r="P203" s="169"/>
      <c r="Q203" s="169"/>
      <c r="R203" s="169"/>
      <c r="S203" s="169"/>
      <c r="T203" s="169"/>
      <c r="U203" s="183"/>
      <c r="V203" s="262" t="s">
        <v>366</v>
      </c>
      <c r="W203" s="262"/>
      <c r="X203" s="262"/>
      <c r="Y203" s="262"/>
      <c r="Z203" s="262"/>
      <c r="AA203" s="262"/>
      <c r="AB203" s="262"/>
      <c r="AC203" s="262"/>
      <c r="AD203" s="171"/>
      <c r="AE203" s="171"/>
      <c r="AF203" s="171"/>
      <c r="AG203" s="171"/>
      <c r="AH203" s="273" t="s">
        <v>851</v>
      </c>
      <c r="AI203" s="261"/>
      <c r="AJ203" s="261"/>
      <c r="AK203" s="261"/>
      <c r="AL203" s="261"/>
      <c r="AM203" s="261"/>
      <c r="AN203" s="261"/>
      <c r="AO203" s="261"/>
      <c r="AP203" s="261"/>
      <c r="AQ203" s="261"/>
      <c r="AR203" s="261"/>
      <c r="AS203" s="261"/>
      <c r="AT203" s="261"/>
      <c r="AU203" s="261"/>
      <c r="AV203" s="261"/>
      <c r="AW203" s="261"/>
      <c r="AX203" s="261"/>
      <c r="AY203" s="261"/>
      <c r="AZ203" s="261"/>
      <c r="BA203" s="261"/>
      <c r="BB203" s="261"/>
      <c r="BC203" s="261"/>
      <c r="BD203" s="261"/>
      <c r="BE203" s="261"/>
    </row>
    <row r="204" spans="2:95" s="149" customFormat="1" ht="6" customHeight="1" x14ac:dyDescent="0.15">
      <c r="B204" s="169"/>
      <c r="C204" s="169"/>
      <c r="D204" s="169"/>
      <c r="E204" s="169"/>
      <c r="F204" s="169"/>
      <c r="G204" s="169"/>
      <c r="H204" s="169"/>
      <c r="I204" s="169"/>
      <c r="J204" s="169"/>
      <c r="M204" s="182"/>
      <c r="N204" s="183"/>
      <c r="O204" s="169"/>
      <c r="P204" s="169"/>
      <c r="Q204" s="169"/>
      <c r="R204" s="169"/>
      <c r="S204" s="169"/>
      <c r="T204" s="169"/>
      <c r="U204" s="181"/>
      <c r="V204" s="262"/>
      <c r="W204" s="262"/>
      <c r="X204" s="262"/>
      <c r="Y204" s="262"/>
      <c r="Z204" s="262"/>
      <c r="AA204" s="262"/>
      <c r="AB204" s="262"/>
      <c r="AC204" s="262"/>
      <c r="AD204" s="151"/>
      <c r="AE204" s="151"/>
      <c r="AF204" s="148"/>
      <c r="AG204" s="148"/>
      <c r="AH204" s="261"/>
      <c r="AI204" s="261"/>
      <c r="AJ204" s="261"/>
      <c r="AK204" s="261"/>
      <c r="AL204" s="261"/>
      <c r="AM204" s="261"/>
      <c r="AN204" s="261"/>
      <c r="AO204" s="261"/>
      <c r="AP204" s="261"/>
      <c r="AQ204" s="261"/>
      <c r="AR204" s="261"/>
      <c r="AS204" s="261"/>
      <c r="AT204" s="261"/>
      <c r="AU204" s="261"/>
      <c r="AV204" s="261"/>
      <c r="AW204" s="261"/>
      <c r="AX204" s="261"/>
      <c r="AY204" s="261"/>
      <c r="AZ204" s="261"/>
      <c r="BA204" s="261"/>
      <c r="BB204" s="261"/>
      <c r="BC204" s="261"/>
      <c r="BD204" s="261"/>
      <c r="BE204" s="261"/>
    </row>
    <row r="205" spans="2:95" s="149" customFormat="1" ht="6" customHeight="1" x14ac:dyDescent="0.15">
      <c r="B205" s="169"/>
      <c r="C205" s="169"/>
      <c r="D205" s="169"/>
      <c r="E205" s="169"/>
      <c r="F205" s="169"/>
      <c r="G205" s="169"/>
      <c r="H205" s="169"/>
      <c r="I205" s="169"/>
      <c r="J205" s="169"/>
      <c r="M205" s="182"/>
      <c r="N205" s="183"/>
      <c r="O205" s="262" t="s">
        <v>367</v>
      </c>
      <c r="P205" s="262"/>
      <c r="Q205" s="262"/>
      <c r="R205" s="262"/>
      <c r="S205" s="262"/>
      <c r="T205" s="262"/>
      <c r="U205" s="262"/>
      <c r="V205" s="262"/>
      <c r="W205" s="175"/>
      <c r="X205" s="169"/>
      <c r="Y205" s="175"/>
      <c r="Z205" s="175"/>
      <c r="AA205" s="175"/>
      <c r="AB205" s="175"/>
      <c r="AC205" s="175"/>
      <c r="AD205" s="171"/>
      <c r="AE205" s="171"/>
      <c r="AF205" s="169"/>
      <c r="AG205" s="169"/>
      <c r="AH205" s="342" t="s">
        <v>850</v>
      </c>
      <c r="AI205" s="342"/>
      <c r="AJ205" s="342"/>
      <c r="AK205" s="342"/>
      <c r="AL205" s="342"/>
      <c r="AM205" s="342"/>
      <c r="AN205" s="342"/>
      <c r="AO205" s="342"/>
      <c r="AP205" s="342"/>
      <c r="AQ205" s="342"/>
      <c r="AR205" s="342"/>
      <c r="AS205" s="342"/>
      <c r="AT205" s="342"/>
      <c r="AU205" s="342"/>
      <c r="AV205" s="342"/>
      <c r="AW205" s="342"/>
      <c r="AX205" s="342"/>
      <c r="AY205" s="342"/>
      <c r="AZ205" s="342"/>
      <c r="BA205" s="342"/>
      <c r="BB205" s="342"/>
      <c r="BC205" s="342"/>
      <c r="BD205" s="342"/>
      <c r="BE205" s="342"/>
      <c r="BF205" s="342"/>
      <c r="BG205" s="342"/>
      <c r="BH205" s="342"/>
      <c r="BI205" s="342"/>
      <c r="BJ205" s="342"/>
      <c r="BK205" s="342"/>
      <c r="BL205" s="342"/>
      <c r="BM205" s="342"/>
      <c r="BN205" s="342"/>
      <c r="BO205" s="342"/>
      <c r="BP205" s="342"/>
      <c r="BQ205" s="342"/>
      <c r="BR205" s="342"/>
      <c r="BS205" s="342"/>
      <c r="BT205" s="342"/>
      <c r="BU205" s="342"/>
      <c r="BV205" s="342"/>
      <c r="BW205" s="342"/>
      <c r="BX205" s="342"/>
      <c r="BY205" s="342"/>
      <c r="BZ205" s="342"/>
      <c r="CA205" s="342"/>
      <c r="CB205" s="342"/>
      <c r="CC205" s="342"/>
      <c r="CD205" s="342"/>
      <c r="CE205" s="342"/>
      <c r="CF205" s="342"/>
      <c r="CG205" s="342"/>
      <c r="CH205" s="342"/>
    </row>
    <row r="206" spans="2:95" s="149" customFormat="1" ht="6" customHeight="1" x14ac:dyDescent="0.15">
      <c r="B206" s="169"/>
      <c r="C206" s="169"/>
      <c r="D206" s="169"/>
      <c r="E206" s="169"/>
      <c r="F206" s="169"/>
      <c r="G206" s="169"/>
      <c r="H206" s="169"/>
      <c r="I206" s="169"/>
      <c r="J206" s="169"/>
      <c r="M206" s="182"/>
      <c r="N206" s="194"/>
      <c r="O206" s="262"/>
      <c r="P206" s="262"/>
      <c r="Q206" s="262"/>
      <c r="R206" s="262"/>
      <c r="S206" s="262"/>
      <c r="T206" s="262"/>
      <c r="U206" s="262"/>
      <c r="V206" s="262"/>
      <c r="W206" s="181"/>
      <c r="X206" s="181"/>
      <c r="Y206" s="181"/>
      <c r="Z206" s="181"/>
      <c r="AA206" s="181"/>
      <c r="AB206" s="181"/>
      <c r="AC206" s="181"/>
      <c r="AD206" s="151"/>
      <c r="AE206" s="151"/>
      <c r="AF206" s="181"/>
      <c r="AG206" s="181"/>
      <c r="AH206" s="342"/>
      <c r="AI206" s="342"/>
      <c r="AJ206" s="342"/>
      <c r="AK206" s="342"/>
      <c r="AL206" s="342"/>
      <c r="AM206" s="342"/>
      <c r="AN206" s="342"/>
      <c r="AO206" s="342"/>
      <c r="AP206" s="342"/>
      <c r="AQ206" s="342"/>
      <c r="AR206" s="342"/>
      <c r="AS206" s="342"/>
      <c r="AT206" s="342"/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2"/>
      <c r="BE206" s="342"/>
      <c r="BF206" s="342"/>
      <c r="BG206" s="342"/>
      <c r="BH206" s="342"/>
      <c r="BI206" s="342"/>
      <c r="BJ206" s="342"/>
      <c r="BK206" s="342"/>
      <c r="BL206" s="342"/>
      <c r="BM206" s="342"/>
      <c r="BN206" s="342"/>
      <c r="BO206" s="342"/>
      <c r="BP206" s="342"/>
      <c r="BQ206" s="342"/>
      <c r="BR206" s="342"/>
      <c r="BS206" s="342"/>
      <c r="BT206" s="342"/>
      <c r="BU206" s="342"/>
      <c r="BV206" s="342"/>
      <c r="BW206" s="342"/>
      <c r="BX206" s="342"/>
      <c r="BY206" s="342"/>
      <c r="BZ206" s="342"/>
      <c r="CA206" s="342"/>
      <c r="CB206" s="342"/>
      <c r="CC206" s="342"/>
      <c r="CD206" s="342"/>
      <c r="CE206" s="342"/>
      <c r="CF206" s="342"/>
      <c r="CG206" s="342"/>
      <c r="CH206" s="342"/>
    </row>
    <row r="207" spans="2:95" s="149" customFormat="1" ht="6" customHeight="1" x14ac:dyDescent="0.15">
      <c r="B207" s="169"/>
      <c r="C207" s="169"/>
      <c r="D207" s="169"/>
      <c r="E207" s="169"/>
      <c r="F207" s="169"/>
      <c r="G207" s="169"/>
      <c r="H207" s="169"/>
      <c r="I207" s="169"/>
      <c r="J207" s="169"/>
      <c r="M207" s="182"/>
      <c r="N207" s="188"/>
      <c r="O207" s="262" t="s">
        <v>368</v>
      </c>
      <c r="P207" s="262"/>
      <c r="Q207" s="262"/>
      <c r="R207" s="262"/>
      <c r="S207" s="262"/>
      <c r="T207" s="262"/>
      <c r="U207" s="262"/>
      <c r="V207" s="262"/>
      <c r="W207" s="184"/>
      <c r="X207" s="184"/>
      <c r="Y207" s="184"/>
      <c r="Z207" s="184"/>
      <c r="AA207" s="184"/>
      <c r="AB207" s="184"/>
      <c r="AC207" s="184"/>
      <c r="AD207" s="171"/>
      <c r="AE207" s="171"/>
      <c r="AF207" s="184"/>
      <c r="AG207" s="184"/>
      <c r="AH207" s="273" t="s">
        <v>849</v>
      </c>
      <c r="AI207" s="261"/>
      <c r="AJ207" s="261"/>
      <c r="AK207" s="261"/>
      <c r="AL207" s="261"/>
      <c r="AM207" s="261"/>
      <c r="AN207" s="261"/>
      <c r="AO207" s="261"/>
      <c r="AP207" s="261"/>
      <c r="AQ207" s="261"/>
      <c r="AR207" s="261"/>
      <c r="AS207" s="261"/>
      <c r="AT207" s="261"/>
      <c r="AU207" s="261"/>
      <c r="AV207" s="261"/>
      <c r="AW207" s="261"/>
      <c r="AX207" s="261"/>
      <c r="AY207" s="261"/>
      <c r="AZ207" s="261"/>
      <c r="BA207" s="261"/>
      <c r="BB207" s="261"/>
      <c r="BC207" s="261"/>
      <c r="BD207" s="261"/>
      <c r="BE207" s="261"/>
      <c r="BF207" s="261"/>
      <c r="BG207" s="261"/>
      <c r="BH207" s="261"/>
      <c r="BI207" s="261"/>
      <c r="BJ207" s="261"/>
      <c r="BK207" s="261"/>
      <c r="BL207" s="261"/>
      <c r="BM207" s="261"/>
      <c r="BN207" s="261"/>
      <c r="BO207" s="261"/>
      <c r="BP207" s="261"/>
      <c r="BQ207" s="261"/>
      <c r="BR207" s="261"/>
      <c r="BS207" s="261"/>
      <c r="BT207" s="261"/>
      <c r="BU207" s="261"/>
      <c r="BV207" s="275"/>
      <c r="BW207" s="275"/>
      <c r="BX207" s="275"/>
      <c r="BY207" s="275"/>
      <c r="BZ207" s="275"/>
      <c r="CA207" s="275"/>
      <c r="CB207" s="275"/>
      <c r="CC207" s="275"/>
      <c r="CD207" s="275"/>
      <c r="CE207" s="275"/>
      <c r="CF207" s="275"/>
      <c r="CG207" s="275"/>
      <c r="CH207" s="275"/>
    </row>
    <row r="208" spans="2:95" s="149" customFormat="1" ht="6" customHeight="1" x14ac:dyDescent="0.15">
      <c r="B208" s="169"/>
      <c r="C208" s="169"/>
      <c r="D208" s="169"/>
      <c r="E208" s="169"/>
      <c r="F208" s="169"/>
      <c r="G208" s="169"/>
      <c r="H208" s="169"/>
      <c r="I208" s="169"/>
      <c r="J208" s="169"/>
      <c r="M208" s="169"/>
      <c r="N208" s="169"/>
      <c r="O208" s="262"/>
      <c r="P208" s="262"/>
      <c r="Q208" s="262"/>
      <c r="R208" s="262"/>
      <c r="S208" s="262"/>
      <c r="T208" s="262"/>
      <c r="U208" s="262"/>
      <c r="V208" s="262"/>
      <c r="W208" s="169"/>
      <c r="X208" s="169"/>
      <c r="Y208" s="169"/>
      <c r="Z208" s="169"/>
      <c r="AA208" s="169"/>
      <c r="AB208" s="169"/>
      <c r="AC208" s="169"/>
      <c r="AD208" s="151"/>
      <c r="AE208" s="151"/>
      <c r="AF208" s="169"/>
      <c r="AG208" s="169"/>
      <c r="AH208" s="261"/>
      <c r="AI208" s="261"/>
      <c r="AJ208" s="261"/>
      <c r="AK208" s="261"/>
      <c r="AL208" s="261"/>
      <c r="AM208" s="261"/>
      <c r="AN208" s="261"/>
      <c r="AO208" s="261"/>
      <c r="AP208" s="261"/>
      <c r="AQ208" s="261"/>
      <c r="AR208" s="261"/>
      <c r="AS208" s="261"/>
      <c r="AT208" s="261"/>
      <c r="AU208" s="261"/>
      <c r="AV208" s="261"/>
      <c r="AW208" s="261"/>
      <c r="AX208" s="261"/>
      <c r="AY208" s="261"/>
      <c r="AZ208" s="261"/>
      <c r="BA208" s="261"/>
      <c r="BB208" s="261"/>
      <c r="BC208" s="261"/>
      <c r="BD208" s="261"/>
      <c r="BE208" s="261"/>
      <c r="BF208" s="261"/>
      <c r="BG208" s="261"/>
      <c r="BH208" s="261"/>
      <c r="BI208" s="261"/>
      <c r="BJ208" s="261"/>
      <c r="BK208" s="261"/>
      <c r="BL208" s="261"/>
      <c r="BM208" s="261"/>
      <c r="BN208" s="261"/>
      <c r="BO208" s="261"/>
      <c r="BP208" s="261"/>
      <c r="BQ208" s="261"/>
      <c r="BR208" s="261"/>
      <c r="BS208" s="261"/>
      <c r="BT208" s="261"/>
      <c r="BU208" s="261"/>
      <c r="BV208" s="275"/>
      <c r="BW208" s="275"/>
      <c r="BX208" s="275"/>
      <c r="BY208" s="275"/>
      <c r="BZ208" s="275"/>
      <c r="CA208" s="275"/>
      <c r="CB208" s="275"/>
      <c r="CC208" s="275"/>
      <c r="CD208" s="275"/>
      <c r="CE208" s="275"/>
      <c r="CF208" s="275"/>
      <c r="CG208" s="275"/>
      <c r="CH208" s="275"/>
    </row>
    <row r="209" spans="2:94" s="149" customFormat="1" ht="6" customHeight="1" x14ac:dyDescent="0.1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CP209" s="169"/>
    </row>
    <row r="210" spans="2:94" s="149" customFormat="1" ht="6" customHeight="1" x14ac:dyDescent="0.1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CP210" s="169"/>
    </row>
    <row r="211" spans="2:94" s="149" customFormat="1" ht="6" customHeight="1" x14ac:dyDescent="0.15">
      <c r="B211" s="169"/>
      <c r="C211" s="169"/>
      <c r="D211" s="169"/>
      <c r="E211" s="260" t="s">
        <v>679</v>
      </c>
      <c r="F211" s="260"/>
      <c r="G211" s="260"/>
      <c r="H211" s="260"/>
      <c r="I211" s="260"/>
      <c r="J211" s="260"/>
      <c r="K211" s="260"/>
      <c r="L211" s="260"/>
      <c r="M211" s="261"/>
      <c r="N211" s="261"/>
      <c r="O211" s="261"/>
      <c r="P211" s="261"/>
      <c r="Q211" s="169"/>
      <c r="R211" s="169"/>
      <c r="S211" s="169"/>
      <c r="CP211" s="169"/>
    </row>
    <row r="212" spans="2:94" s="149" customFormat="1" ht="6" customHeight="1" x14ac:dyDescent="0.15">
      <c r="B212" s="169"/>
      <c r="C212" s="169"/>
      <c r="D212" s="169"/>
      <c r="E212" s="260"/>
      <c r="F212" s="260"/>
      <c r="G212" s="260"/>
      <c r="H212" s="260"/>
      <c r="I212" s="260"/>
      <c r="J212" s="260"/>
      <c r="K212" s="260"/>
      <c r="L212" s="260"/>
      <c r="M212" s="261"/>
      <c r="N212" s="261"/>
      <c r="O212" s="261"/>
      <c r="P212" s="261"/>
      <c r="Q212" s="169"/>
      <c r="R212" s="169"/>
      <c r="S212" s="169"/>
      <c r="CP212" s="169"/>
    </row>
    <row r="213" spans="2:94" s="149" customFormat="1" ht="6" customHeight="1" x14ac:dyDescent="0.1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V213" s="262" t="s">
        <v>369</v>
      </c>
      <c r="W213" s="262"/>
      <c r="X213" s="262"/>
      <c r="Y213" s="262"/>
      <c r="Z213" s="262"/>
      <c r="AA213" s="262"/>
      <c r="AB213" s="262"/>
      <c r="AC213" s="262"/>
      <c r="AD213" s="171"/>
      <c r="AE213" s="171"/>
      <c r="AF213" s="171"/>
      <c r="AG213" s="171"/>
      <c r="AH213" s="273" t="s">
        <v>848</v>
      </c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61"/>
      <c r="AV213" s="261"/>
      <c r="AW213" s="261"/>
      <c r="AX213" s="261"/>
      <c r="AY213" s="261"/>
      <c r="AZ213" s="261"/>
      <c r="BA213" s="261"/>
      <c r="BB213" s="261"/>
      <c r="BC213" s="261"/>
      <c r="BD213" s="261"/>
      <c r="BE213" s="261"/>
      <c r="BF213" s="261"/>
      <c r="BG213" s="261"/>
      <c r="BH213" s="261"/>
      <c r="BI213" s="261"/>
      <c r="BJ213" s="261"/>
      <c r="BK213" s="261"/>
      <c r="BL213" s="261"/>
      <c r="BM213" s="261"/>
      <c r="BN213" s="261"/>
      <c r="BO213" s="261"/>
      <c r="BP213" s="261"/>
      <c r="BQ213" s="261"/>
      <c r="BR213" s="261"/>
      <c r="BS213" s="261"/>
      <c r="BT213" s="169"/>
    </row>
    <row r="214" spans="2:94" s="149" customFormat="1" ht="6" customHeight="1" x14ac:dyDescent="0.1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75"/>
      <c r="T214" s="65"/>
      <c r="U214" s="173"/>
      <c r="V214" s="262"/>
      <c r="W214" s="262"/>
      <c r="X214" s="262"/>
      <c r="Y214" s="262"/>
      <c r="Z214" s="262"/>
      <c r="AA214" s="262"/>
      <c r="AB214" s="262"/>
      <c r="AC214" s="262"/>
      <c r="AD214" s="151"/>
      <c r="AE214" s="151"/>
      <c r="AF214" s="148"/>
      <c r="AG214" s="148"/>
      <c r="AH214" s="273"/>
      <c r="AI214" s="273"/>
      <c r="AJ214" s="273"/>
      <c r="AK214" s="273"/>
      <c r="AL214" s="273"/>
      <c r="AM214" s="273"/>
      <c r="AN214" s="273"/>
      <c r="AO214" s="273"/>
      <c r="AP214" s="273"/>
      <c r="AQ214" s="273"/>
      <c r="AR214" s="273"/>
      <c r="AS214" s="273"/>
      <c r="AT214" s="273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  <c r="BN214" s="261"/>
      <c r="BO214" s="261"/>
      <c r="BP214" s="261"/>
      <c r="BQ214" s="261"/>
      <c r="BR214" s="261"/>
      <c r="BS214" s="261"/>
      <c r="BT214" s="169"/>
    </row>
    <row r="215" spans="2:94" s="149" customFormat="1" ht="6" customHeight="1" x14ac:dyDescent="0.1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S215" s="175"/>
      <c r="T215" s="65"/>
      <c r="U215" s="190"/>
      <c r="V215" s="262" t="s">
        <v>370</v>
      </c>
      <c r="W215" s="262"/>
      <c r="X215" s="262"/>
      <c r="Y215" s="262"/>
      <c r="Z215" s="262"/>
      <c r="AA215" s="262"/>
      <c r="AB215" s="262"/>
      <c r="AC215" s="262"/>
      <c r="AD215" s="171"/>
      <c r="AE215" s="171"/>
      <c r="AF215" s="171"/>
      <c r="AG215" s="171"/>
      <c r="AH215" s="273" t="s">
        <v>847</v>
      </c>
      <c r="AI215" s="273"/>
      <c r="AJ215" s="273"/>
      <c r="AK215" s="273"/>
      <c r="AL215" s="273"/>
      <c r="AM215" s="273"/>
      <c r="AN215" s="273"/>
      <c r="AO215" s="273"/>
      <c r="AP215" s="273"/>
      <c r="AQ215" s="273"/>
      <c r="AR215" s="273"/>
      <c r="AS215" s="273"/>
      <c r="AT215" s="273"/>
      <c r="AU215" s="261"/>
      <c r="AV215" s="261"/>
      <c r="AW215" s="261"/>
      <c r="AX215" s="261"/>
      <c r="AY215" s="261"/>
      <c r="AZ215" s="261"/>
      <c r="BA215" s="261"/>
      <c r="BB215" s="261"/>
      <c r="BC215" s="261"/>
      <c r="BD215" s="261"/>
      <c r="BE215" s="261"/>
      <c r="BF215" s="261"/>
      <c r="BG215" s="261"/>
      <c r="BH215" s="261"/>
      <c r="BI215" s="261"/>
      <c r="BJ215" s="261"/>
      <c r="BK215" s="261"/>
      <c r="BL215" s="261"/>
      <c r="BM215" s="261"/>
      <c r="BN215" s="261"/>
      <c r="BO215" s="261"/>
      <c r="BP215" s="261"/>
      <c r="BQ215" s="261"/>
      <c r="BR215" s="261"/>
      <c r="BS215" s="261"/>
      <c r="BT215" s="169"/>
    </row>
    <row r="216" spans="2:94" s="149" customFormat="1" ht="6" customHeight="1" x14ac:dyDescent="0.1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S216" s="175"/>
      <c r="T216" s="65"/>
      <c r="U216" s="173"/>
      <c r="V216" s="262"/>
      <c r="W216" s="262"/>
      <c r="X216" s="262"/>
      <c r="Y216" s="262"/>
      <c r="Z216" s="262"/>
      <c r="AA216" s="262"/>
      <c r="AB216" s="262"/>
      <c r="AC216" s="262"/>
      <c r="AD216" s="151"/>
      <c r="AE216" s="151"/>
      <c r="AF216" s="148"/>
      <c r="AG216" s="148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3"/>
      <c r="AU216" s="261"/>
      <c r="AV216" s="261"/>
      <c r="AW216" s="261"/>
      <c r="AX216" s="261"/>
      <c r="AY216" s="261"/>
      <c r="AZ216" s="261"/>
      <c r="BA216" s="261"/>
      <c r="BB216" s="261"/>
      <c r="BC216" s="261"/>
      <c r="BD216" s="261"/>
      <c r="BE216" s="261"/>
      <c r="BF216" s="261"/>
      <c r="BG216" s="261"/>
      <c r="BH216" s="261"/>
      <c r="BI216" s="261"/>
      <c r="BJ216" s="261"/>
      <c r="BK216" s="261"/>
      <c r="BL216" s="261"/>
      <c r="BM216" s="261"/>
      <c r="BN216" s="261"/>
      <c r="BO216" s="261"/>
      <c r="BP216" s="261"/>
      <c r="BQ216" s="261"/>
      <c r="BR216" s="261"/>
      <c r="BS216" s="261"/>
      <c r="BT216" s="169"/>
    </row>
    <row r="217" spans="2:94" s="149" customFormat="1" ht="6" customHeight="1" x14ac:dyDescent="0.15">
      <c r="B217" s="339" t="s">
        <v>678</v>
      </c>
      <c r="C217" s="329"/>
      <c r="D217" s="329"/>
      <c r="E217" s="329"/>
      <c r="F217" s="329"/>
      <c r="G217" s="329"/>
      <c r="H217" s="329"/>
      <c r="I217" s="330"/>
      <c r="J217" s="330"/>
      <c r="K217" s="176"/>
      <c r="L217" s="176"/>
      <c r="M217" s="262" t="s">
        <v>124</v>
      </c>
      <c r="N217" s="262"/>
      <c r="O217" s="262"/>
      <c r="P217" s="262"/>
      <c r="Q217" s="262"/>
      <c r="R217" s="262"/>
      <c r="S217" s="262"/>
      <c r="U217" s="190"/>
      <c r="V217" s="262" t="s">
        <v>371</v>
      </c>
      <c r="W217" s="262"/>
      <c r="X217" s="262"/>
      <c r="Y217" s="262"/>
      <c r="Z217" s="262"/>
      <c r="AA217" s="262"/>
      <c r="AB217" s="262"/>
      <c r="AC217" s="262"/>
      <c r="AD217" s="171"/>
      <c r="AE217" s="171"/>
      <c r="AF217" s="171"/>
      <c r="AG217" s="171"/>
      <c r="AH217" s="273" t="s">
        <v>846</v>
      </c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61"/>
      <c r="AV217" s="261"/>
      <c r="AW217" s="261"/>
      <c r="AX217" s="261"/>
      <c r="AY217" s="261"/>
      <c r="AZ217" s="261"/>
      <c r="BA217" s="261"/>
      <c r="BB217" s="261"/>
      <c r="BC217" s="261"/>
      <c r="BD217" s="261"/>
      <c r="BE217" s="261"/>
      <c r="BF217" s="261"/>
      <c r="BG217" s="261"/>
      <c r="BH217" s="261"/>
      <c r="BI217" s="261"/>
      <c r="BJ217" s="261"/>
      <c r="BK217" s="261"/>
      <c r="BL217" s="261"/>
      <c r="BM217" s="261"/>
      <c r="BN217" s="261"/>
      <c r="BO217" s="261"/>
      <c r="BP217" s="261"/>
      <c r="BQ217" s="261"/>
      <c r="BR217" s="261"/>
      <c r="BS217" s="261"/>
      <c r="BT217" s="275"/>
      <c r="BU217" s="275"/>
    </row>
    <row r="218" spans="2:94" s="149" customFormat="1" ht="6" customHeight="1" x14ac:dyDescent="0.15">
      <c r="B218" s="329"/>
      <c r="C218" s="329"/>
      <c r="D218" s="329"/>
      <c r="E218" s="329"/>
      <c r="F218" s="329"/>
      <c r="G218" s="329"/>
      <c r="H218" s="329"/>
      <c r="I218" s="330"/>
      <c r="J218" s="330"/>
      <c r="L218" s="173"/>
      <c r="M218" s="262"/>
      <c r="N218" s="262"/>
      <c r="O218" s="262"/>
      <c r="P218" s="262"/>
      <c r="Q218" s="262"/>
      <c r="R218" s="262"/>
      <c r="S218" s="262"/>
      <c r="T218" s="170"/>
      <c r="U218" s="173"/>
      <c r="V218" s="262"/>
      <c r="W218" s="262"/>
      <c r="X218" s="262"/>
      <c r="Y218" s="262"/>
      <c r="Z218" s="262"/>
      <c r="AA218" s="262"/>
      <c r="AB218" s="262"/>
      <c r="AC218" s="262"/>
      <c r="AD218" s="151"/>
      <c r="AE218" s="151"/>
      <c r="AF218" s="148"/>
      <c r="AG218" s="148"/>
      <c r="AH218" s="273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61"/>
      <c r="AV218" s="261"/>
      <c r="AW218" s="261"/>
      <c r="AX218" s="261"/>
      <c r="AY218" s="261"/>
      <c r="AZ218" s="261"/>
      <c r="BA218" s="261"/>
      <c r="BB218" s="261"/>
      <c r="BC218" s="261"/>
      <c r="BD218" s="261"/>
      <c r="BE218" s="261"/>
      <c r="BF218" s="261"/>
      <c r="BG218" s="261"/>
      <c r="BH218" s="261"/>
      <c r="BI218" s="261"/>
      <c r="BJ218" s="261"/>
      <c r="BK218" s="261"/>
      <c r="BL218" s="261"/>
      <c r="BM218" s="261"/>
      <c r="BN218" s="261"/>
      <c r="BO218" s="261"/>
      <c r="BP218" s="261"/>
      <c r="BQ218" s="261"/>
      <c r="BR218" s="261"/>
      <c r="BS218" s="261"/>
      <c r="BT218" s="275"/>
      <c r="BU218" s="275"/>
    </row>
    <row r="219" spans="2:94" s="149" customFormat="1" ht="6" customHeight="1" x14ac:dyDescent="0.15">
      <c r="B219" s="340"/>
      <c r="C219" s="340"/>
      <c r="D219" s="340"/>
      <c r="E219" s="340"/>
      <c r="F219" s="340"/>
      <c r="G219" s="340"/>
      <c r="H219" s="340"/>
      <c r="I219" s="340"/>
      <c r="J219" s="340"/>
      <c r="K219" s="169"/>
      <c r="L219" s="183"/>
      <c r="M219" s="169"/>
      <c r="N219" s="169"/>
      <c r="O219" s="169"/>
      <c r="P219" s="169"/>
      <c r="Q219" s="337"/>
      <c r="R219" s="335"/>
      <c r="S219" s="335"/>
      <c r="T219" s="131"/>
      <c r="U219" s="190"/>
      <c r="V219" s="262" t="s">
        <v>372</v>
      </c>
      <c r="W219" s="262"/>
      <c r="X219" s="262"/>
      <c r="Y219" s="262"/>
      <c r="Z219" s="262"/>
      <c r="AA219" s="262"/>
      <c r="AB219" s="262"/>
      <c r="AC219" s="262"/>
      <c r="AD219" s="171"/>
      <c r="AE219" s="171"/>
      <c r="AF219" s="171"/>
      <c r="AG219" s="171"/>
      <c r="AH219" s="341" t="s">
        <v>845</v>
      </c>
      <c r="AI219" s="273"/>
      <c r="AJ219" s="273"/>
      <c r="AK219" s="273"/>
      <c r="AL219" s="273"/>
      <c r="AM219" s="273"/>
      <c r="AN219" s="273"/>
      <c r="AO219" s="273"/>
      <c r="AP219" s="273"/>
      <c r="AQ219" s="273"/>
      <c r="AR219" s="273"/>
      <c r="AS219" s="273"/>
      <c r="AT219" s="273"/>
      <c r="AU219" s="261"/>
      <c r="AV219" s="261"/>
      <c r="AW219" s="261"/>
      <c r="AX219" s="261"/>
      <c r="AY219" s="261"/>
      <c r="AZ219" s="261"/>
      <c r="BA219" s="261"/>
      <c r="BB219" s="261"/>
      <c r="BC219" s="261"/>
      <c r="BD219" s="261"/>
      <c r="BE219" s="261"/>
      <c r="BF219" s="261"/>
      <c r="BG219" s="261"/>
      <c r="BH219" s="261"/>
      <c r="BI219" s="261"/>
      <c r="BJ219" s="261"/>
      <c r="BK219" s="261"/>
      <c r="BL219" s="261"/>
      <c r="BM219" s="261"/>
      <c r="BN219" s="261"/>
      <c r="BO219" s="261"/>
      <c r="BP219" s="261"/>
      <c r="BQ219" s="261"/>
      <c r="BR219" s="261"/>
      <c r="BS219" s="261"/>
      <c r="BT219" s="130"/>
      <c r="BU219" s="130"/>
    </row>
    <row r="220" spans="2:94" s="149" customFormat="1" ht="6" customHeight="1" x14ac:dyDescent="0.15">
      <c r="B220" s="340"/>
      <c r="C220" s="340"/>
      <c r="D220" s="340"/>
      <c r="E220" s="340"/>
      <c r="F220" s="340"/>
      <c r="G220" s="340"/>
      <c r="H220" s="340"/>
      <c r="I220" s="340"/>
      <c r="J220" s="340"/>
      <c r="K220" s="169"/>
      <c r="L220" s="183"/>
      <c r="M220" s="169"/>
      <c r="N220" s="169"/>
      <c r="O220" s="169"/>
      <c r="P220" s="169"/>
      <c r="Q220" s="261"/>
      <c r="R220" s="261"/>
      <c r="S220" s="261"/>
      <c r="T220" s="65"/>
      <c r="U220" s="173"/>
      <c r="V220" s="262"/>
      <c r="W220" s="262"/>
      <c r="X220" s="262"/>
      <c r="Y220" s="262"/>
      <c r="Z220" s="262"/>
      <c r="AA220" s="262"/>
      <c r="AB220" s="262"/>
      <c r="AC220" s="262"/>
      <c r="AD220" s="151"/>
      <c r="AE220" s="151"/>
      <c r="AF220" s="148"/>
      <c r="AG220" s="148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61"/>
      <c r="AV220" s="261"/>
      <c r="AW220" s="261"/>
      <c r="AX220" s="261"/>
      <c r="AY220" s="261"/>
      <c r="AZ220" s="261"/>
      <c r="BA220" s="261"/>
      <c r="BB220" s="261"/>
      <c r="BC220" s="261"/>
      <c r="BD220" s="261"/>
      <c r="BE220" s="261"/>
      <c r="BF220" s="261"/>
      <c r="BG220" s="261"/>
      <c r="BH220" s="261"/>
      <c r="BI220" s="261"/>
      <c r="BJ220" s="261"/>
      <c r="BK220" s="261"/>
      <c r="BL220" s="261"/>
      <c r="BM220" s="261"/>
      <c r="BN220" s="261"/>
      <c r="BO220" s="261"/>
      <c r="BP220" s="261"/>
      <c r="BQ220" s="261"/>
      <c r="BR220" s="261"/>
      <c r="BS220" s="261"/>
      <c r="BT220" s="130"/>
      <c r="BU220" s="130"/>
    </row>
    <row r="221" spans="2:94" s="149" customFormat="1" ht="6" customHeight="1" x14ac:dyDescent="0.1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83"/>
      <c r="M221" s="169"/>
      <c r="N221" s="169"/>
      <c r="O221" s="169"/>
      <c r="P221" s="169"/>
      <c r="Q221" s="169"/>
      <c r="R221" s="169"/>
      <c r="S221" s="175"/>
      <c r="T221" s="65"/>
      <c r="U221" s="172"/>
      <c r="V221" s="259" t="s">
        <v>373</v>
      </c>
      <c r="W221" s="259"/>
      <c r="X221" s="259"/>
      <c r="Y221" s="259"/>
      <c r="Z221" s="259"/>
      <c r="AA221" s="259"/>
      <c r="AB221" s="259"/>
      <c r="AC221" s="259"/>
      <c r="AD221" s="171"/>
      <c r="AE221" s="171"/>
      <c r="AF221" s="184"/>
      <c r="AG221" s="184"/>
      <c r="AH221" s="260" t="s">
        <v>844</v>
      </c>
      <c r="AI221" s="260"/>
      <c r="AJ221" s="260"/>
      <c r="AK221" s="260"/>
      <c r="AL221" s="260"/>
      <c r="AM221" s="260"/>
      <c r="AN221" s="260"/>
      <c r="AO221" s="260"/>
      <c r="AP221" s="260"/>
      <c r="AQ221" s="260"/>
      <c r="AR221" s="260"/>
      <c r="AS221" s="260"/>
      <c r="AT221" s="260"/>
      <c r="AU221" s="260"/>
      <c r="AV221" s="260"/>
      <c r="AW221" s="260"/>
      <c r="AX221" s="260"/>
      <c r="AY221" s="260"/>
      <c r="AZ221" s="260"/>
      <c r="BA221" s="260"/>
      <c r="BB221" s="260"/>
      <c r="BC221" s="260"/>
      <c r="BD221" s="260"/>
      <c r="BE221" s="260"/>
      <c r="BF221" s="260"/>
      <c r="BG221" s="260"/>
      <c r="BH221" s="260"/>
      <c r="BI221" s="260"/>
      <c r="BJ221" s="260"/>
      <c r="BK221" s="260"/>
      <c r="BL221" s="260"/>
      <c r="BM221" s="260"/>
      <c r="BN221" s="260"/>
      <c r="BO221" s="260"/>
      <c r="BP221" s="260"/>
      <c r="BQ221" s="260"/>
      <c r="BR221" s="260"/>
      <c r="BS221" s="260"/>
      <c r="BT221" s="169"/>
    </row>
    <row r="222" spans="2:94" s="149" customFormat="1" ht="6" customHeight="1" x14ac:dyDescent="0.1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83"/>
      <c r="M222" s="169"/>
      <c r="N222" s="169"/>
      <c r="O222" s="169"/>
      <c r="P222" s="169"/>
      <c r="Q222" s="169"/>
      <c r="R222" s="169"/>
      <c r="S222" s="175"/>
      <c r="T222" s="131"/>
      <c r="U222" s="170"/>
      <c r="V222" s="259"/>
      <c r="W222" s="259"/>
      <c r="X222" s="259"/>
      <c r="Y222" s="259"/>
      <c r="Z222" s="259"/>
      <c r="AA222" s="259"/>
      <c r="AB222" s="259"/>
      <c r="AC222" s="259"/>
      <c r="AD222" s="151"/>
      <c r="AE222" s="151"/>
      <c r="AF222" s="169"/>
      <c r="AG222" s="169"/>
      <c r="AH222" s="260"/>
      <c r="AI222" s="260"/>
      <c r="AJ222" s="260"/>
      <c r="AK222" s="260"/>
      <c r="AL222" s="260"/>
      <c r="AM222" s="260"/>
      <c r="AN222" s="260"/>
      <c r="AO222" s="260"/>
      <c r="AP222" s="260"/>
      <c r="AQ222" s="260"/>
      <c r="AR222" s="260"/>
      <c r="AS222" s="260"/>
      <c r="AT222" s="260"/>
      <c r="AU222" s="260"/>
      <c r="AV222" s="260"/>
      <c r="AW222" s="260"/>
      <c r="AX222" s="260"/>
      <c r="AY222" s="260"/>
      <c r="AZ222" s="260"/>
      <c r="BA222" s="260"/>
      <c r="BB222" s="260"/>
      <c r="BC222" s="260"/>
      <c r="BD222" s="260"/>
      <c r="BE222" s="260"/>
      <c r="BF222" s="260"/>
      <c r="BG222" s="260"/>
      <c r="BH222" s="260"/>
      <c r="BI222" s="260"/>
      <c r="BJ222" s="260"/>
      <c r="BK222" s="260"/>
      <c r="BL222" s="260"/>
      <c r="BM222" s="260"/>
      <c r="BN222" s="260"/>
      <c r="BO222" s="260"/>
      <c r="BP222" s="260"/>
      <c r="BQ222" s="260"/>
      <c r="BR222" s="260"/>
      <c r="BS222" s="260"/>
      <c r="BT222" s="169"/>
    </row>
    <row r="223" spans="2:94" s="148" customFormat="1" ht="5.25" customHeight="1" x14ac:dyDescent="0.15">
      <c r="D223" s="151"/>
      <c r="E223" s="151"/>
      <c r="F223" s="151"/>
      <c r="G223" s="151"/>
      <c r="H223" s="151"/>
      <c r="L223" s="193"/>
      <c r="M223" s="262" t="s">
        <v>108</v>
      </c>
      <c r="N223" s="262"/>
      <c r="O223" s="262"/>
      <c r="P223" s="262"/>
      <c r="Q223" s="262"/>
      <c r="R223" s="262"/>
      <c r="S223" s="262"/>
      <c r="V223" s="262" t="s">
        <v>359</v>
      </c>
      <c r="W223" s="262"/>
      <c r="X223" s="262"/>
      <c r="Y223" s="262"/>
      <c r="Z223" s="262"/>
      <c r="AA223" s="262"/>
      <c r="AB223" s="262"/>
      <c r="AC223" s="262"/>
      <c r="AD223" s="176"/>
      <c r="AE223" s="176"/>
      <c r="AH223" s="260" t="s">
        <v>843</v>
      </c>
      <c r="AI223" s="260"/>
      <c r="AJ223" s="260"/>
      <c r="AK223" s="260"/>
      <c r="AL223" s="260"/>
      <c r="AM223" s="260"/>
      <c r="AN223" s="260"/>
      <c r="AO223" s="260"/>
      <c r="AP223" s="260"/>
      <c r="AQ223" s="260"/>
      <c r="AR223" s="260"/>
      <c r="AS223" s="260"/>
      <c r="AT223" s="260"/>
      <c r="AU223" s="260"/>
      <c r="AV223" s="260"/>
      <c r="AW223" s="260"/>
      <c r="AX223" s="260"/>
      <c r="AY223" s="260"/>
      <c r="AZ223" s="260"/>
      <c r="BA223" s="260"/>
      <c r="BB223" s="260"/>
      <c r="BC223" s="260"/>
      <c r="BD223" s="260"/>
      <c r="BE223" s="260"/>
      <c r="BF223" s="260"/>
      <c r="BG223" s="260"/>
      <c r="BH223" s="260"/>
      <c r="BI223" s="260"/>
      <c r="BJ223" s="260"/>
      <c r="BK223" s="260"/>
      <c r="BL223" s="260"/>
      <c r="BM223" s="260"/>
      <c r="BN223" s="260"/>
      <c r="BO223" s="260"/>
      <c r="BP223" s="260"/>
      <c r="BQ223" s="260"/>
      <c r="BR223" s="260"/>
      <c r="BS223" s="130"/>
      <c r="BT223" s="130"/>
      <c r="BU223" s="130"/>
      <c r="BV223" s="130"/>
      <c r="BW223" s="130"/>
      <c r="BX223" s="130"/>
      <c r="BY223" s="130"/>
      <c r="BZ223" s="130"/>
      <c r="CA223" s="130"/>
      <c r="CB223" s="130"/>
      <c r="CC223" s="130"/>
      <c r="CD223" s="130"/>
      <c r="CE223" s="130"/>
    </row>
    <row r="224" spans="2:94" s="148" customFormat="1" ht="5.25" customHeight="1" x14ac:dyDescent="0.15">
      <c r="D224" s="151"/>
      <c r="E224" s="151"/>
      <c r="F224" s="151"/>
      <c r="G224" s="151"/>
      <c r="H224" s="151"/>
      <c r="K224" s="151"/>
      <c r="M224" s="262"/>
      <c r="N224" s="262"/>
      <c r="O224" s="262"/>
      <c r="P224" s="262"/>
      <c r="Q224" s="262"/>
      <c r="R224" s="262"/>
      <c r="S224" s="262"/>
      <c r="T224" s="64"/>
      <c r="U224" s="67"/>
      <c r="V224" s="262"/>
      <c r="W224" s="262"/>
      <c r="X224" s="262"/>
      <c r="Y224" s="262"/>
      <c r="Z224" s="262"/>
      <c r="AA224" s="262"/>
      <c r="AB224" s="262"/>
      <c r="AC224" s="262"/>
      <c r="AD224" s="149"/>
      <c r="AE224" s="170"/>
      <c r="AF224" s="64"/>
      <c r="AG224" s="64"/>
      <c r="AH224" s="260"/>
      <c r="AI224" s="260"/>
      <c r="AJ224" s="260"/>
      <c r="AK224" s="260"/>
      <c r="AL224" s="260"/>
      <c r="AM224" s="260"/>
      <c r="AN224" s="260"/>
      <c r="AO224" s="260"/>
      <c r="AP224" s="260"/>
      <c r="AQ224" s="260"/>
      <c r="AR224" s="260"/>
      <c r="AS224" s="260"/>
      <c r="AT224" s="260"/>
      <c r="AU224" s="260"/>
      <c r="AV224" s="260"/>
      <c r="AW224" s="260"/>
      <c r="AX224" s="260"/>
      <c r="AY224" s="260"/>
      <c r="AZ224" s="260"/>
      <c r="BA224" s="260"/>
      <c r="BB224" s="260"/>
      <c r="BC224" s="260"/>
      <c r="BD224" s="260"/>
      <c r="BE224" s="260"/>
      <c r="BF224" s="260"/>
      <c r="BG224" s="260"/>
      <c r="BH224" s="260"/>
      <c r="BI224" s="260"/>
      <c r="BJ224" s="260"/>
      <c r="BK224" s="260"/>
      <c r="BL224" s="260"/>
      <c r="BM224" s="260"/>
      <c r="BN224" s="260"/>
      <c r="BO224" s="260"/>
      <c r="BP224" s="260"/>
      <c r="BQ224" s="260"/>
      <c r="BR224" s="260"/>
      <c r="BS224" s="130"/>
      <c r="BT224" s="130"/>
      <c r="BU224" s="130"/>
      <c r="BV224" s="130"/>
      <c r="BW224" s="130"/>
      <c r="BX224" s="130"/>
      <c r="BY224" s="130"/>
      <c r="BZ224" s="130"/>
      <c r="CA224" s="130"/>
      <c r="CB224" s="130"/>
      <c r="CC224" s="130"/>
      <c r="CD224" s="130"/>
      <c r="CE224" s="130"/>
    </row>
    <row r="225" spans="2:106" s="148" customFormat="1" ht="5.25" customHeight="1" x14ac:dyDescent="0.15">
      <c r="D225" s="151"/>
      <c r="E225" s="151"/>
      <c r="F225" s="151"/>
      <c r="G225" s="151"/>
      <c r="H225" s="151"/>
      <c r="K225" s="151"/>
      <c r="Q225" s="337"/>
      <c r="R225" s="335"/>
      <c r="S225" s="335"/>
      <c r="U225" s="193"/>
      <c r="V225" s="262" t="s">
        <v>360</v>
      </c>
      <c r="W225" s="303"/>
      <c r="X225" s="303"/>
      <c r="Y225" s="303"/>
      <c r="Z225" s="303"/>
      <c r="AA225" s="303"/>
      <c r="AB225" s="303"/>
      <c r="AC225" s="303"/>
      <c r="AD225" s="176"/>
      <c r="AE225" s="176"/>
      <c r="AF225" s="171"/>
      <c r="AG225" s="176"/>
      <c r="AH225" s="338" t="s">
        <v>842</v>
      </c>
      <c r="AI225" s="338"/>
      <c r="AJ225" s="338"/>
      <c r="AK225" s="338"/>
      <c r="AL225" s="338"/>
      <c r="AM225" s="338"/>
      <c r="AN225" s="338"/>
      <c r="AO225" s="338"/>
      <c r="AP225" s="338"/>
      <c r="AQ225" s="338"/>
      <c r="AR225" s="338"/>
      <c r="AS225" s="338"/>
      <c r="AT225" s="338"/>
      <c r="AU225" s="338"/>
      <c r="AV225" s="338"/>
      <c r="AW225" s="338"/>
      <c r="AX225" s="338"/>
      <c r="AY225" s="338"/>
      <c r="AZ225" s="338"/>
      <c r="BA225" s="338"/>
      <c r="BB225" s="338"/>
      <c r="BC225" s="338"/>
      <c r="BD225" s="338"/>
      <c r="BE225" s="338"/>
      <c r="BF225" s="338"/>
      <c r="BG225" s="338"/>
      <c r="BH225" s="338"/>
      <c r="BI225" s="338"/>
      <c r="BJ225" s="338"/>
      <c r="BK225" s="338"/>
      <c r="BL225" s="338"/>
      <c r="BM225" s="338"/>
      <c r="BN225" s="338"/>
      <c r="BO225" s="338"/>
      <c r="BP225" s="338"/>
      <c r="BQ225" s="338"/>
      <c r="BR225" s="338"/>
      <c r="BS225" s="338"/>
      <c r="BT225" s="338"/>
    </row>
    <row r="226" spans="2:106" s="148" customFormat="1" ht="5.25" customHeight="1" x14ac:dyDescent="0.15">
      <c r="D226" s="151"/>
      <c r="E226" s="151"/>
      <c r="F226" s="151"/>
      <c r="K226" s="151"/>
      <c r="Q226" s="261"/>
      <c r="R226" s="261"/>
      <c r="S226" s="261"/>
      <c r="U226" s="186"/>
      <c r="V226" s="303"/>
      <c r="W226" s="303"/>
      <c r="X226" s="303"/>
      <c r="Y226" s="303"/>
      <c r="Z226" s="303"/>
      <c r="AA226" s="303"/>
      <c r="AB226" s="303"/>
      <c r="AC226" s="303"/>
      <c r="AD226" s="149"/>
      <c r="AE226" s="170"/>
      <c r="AF226" s="149"/>
      <c r="AG226" s="149"/>
      <c r="AH226" s="338"/>
      <c r="AI226" s="338"/>
      <c r="AJ226" s="338"/>
      <c r="AK226" s="338"/>
      <c r="AL226" s="338"/>
      <c r="AM226" s="338"/>
      <c r="AN226" s="338"/>
      <c r="AO226" s="338"/>
      <c r="AP226" s="338"/>
      <c r="AQ226" s="338"/>
      <c r="AR226" s="338"/>
      <c r="AS226" s="338"/>
      <c r="AT226" s="338"/>
      <c r="AU226" s="338"/>
      <c r="AV226" s="338"/>
      <c r="AW226" s="338"/>
      <c r="AX226" s="338"/>
      <c r="AY226" s="338"/>
      <c r="AZ226" s="338"/>
      <c r="BA226" s="338"/>
      <c r="BB226" s="338"/>
      <c r="BC226" s="338"/>
      <c r="BD226" s="338"/>
      <c r="BE226" s="338"/>
      <c r="BF226" s="338"/>
      <c r="BG226" s="338"/>
      <c r="BH226" s="338"/>
      <c r="BI226" s="338"/>
      <c r="BJ226" s="338"/>
      <c r="BK226" s="338"/>
      <c r="BL226" s="338"/>
      <c r="BM226" s="338"/>
      <c r="BN226" s="338"/>
      <c r="BO226" s="338"/>
      <c r="BP226" s="338"/>
      <c r="BQ226" s="338"/>
      <c r="BR226" s="338"/>
      <c r="BS226" s="338"/>
      <c r="BT226" s="338"/>
    </row>
    <row r="227" spans="2:106" s="148" customFormat="1" ht="5.25" customHeight="1" x14ac:dyDescent="0.15">
      <c r="D227" s="151"/>
      <c r="E227" s="151"/>
      <c r="F227" s="151"/>
      <c r="K227" s="151"/>
      <c r="Q227" s="149"/>
      <c r="R227" s="149"/>
      <c r="S227" s="149"/>
      <c r="U227" s="186"/>
      <c r="V227" s="262" t="s">
        <v>744</v>
      </c>
      <c r="W227" s="303"/>
      <c r="X227" s="303"/>
      <c r="Y227" s="303"/>
      <c r="Z227" s="303"/>
      <c r="AA227" s="303"/>
      <c r="AB227" s="303"/>
      <c r="AC227" s="303"/>
      <c r="AD227" s="176"/>
      <c r="AE227" s="176"/>
      <c r="AF227" s="171"/>
      <c r="AG227" s="176"/>
      <c r="AH227" s="338" t="s">
        <v>841</v>
      </c>
      <c r="AI227" s="338"/>
      <c r="AJ227" s="338"/>
      <c r="AK227" s="338"/>
      <c r="AL227" s="338"/>
      <c r="AM227" s="338"/>
      <c r="AN227" s="338"/>
      <c r="AO227" s="338"/>
      <c r="AP227" s="338"/>
      <c r="AQ227" s="338"/>
      <c r="AR227" s="338"/>
      <c r="AS227" s="338"/>
      <c r="AT227" s="338"/>
      <c r="AU227" s="338"/>
      <c r="AV227" s="338"/>
      <c r="AW227" s="338"/>
      <c r="AX227" s="338"/>
      <c r="AY227" s="338"/>
      <c r="AZ227" s="338"/>
      <c r="BA227" s="338"/>
      <c r="BB227" s="338"/>
      <c r="BC227" s="338"/>
      <c r="BD227" s="338"/>
      <c r="BE227" s="338"/>
      <c r="BF227" s="338"/>
      <c r="BG227" s="338"/>
      <c r="BH227" s="338"/>
      <c r="BI227" s="338"/>
      <c r="BJ227" s="338"/>
      <c r="BK227" s="338"/>
      <c r="BL227" s="338"/>
      <c r="BM227" s="338"/>
      <c r="BN227" s="338"/>
      <c r="BO227" s="338"/>
      <c r="BP227" s="338"/>
      <c r="BQ227" s="338"/>
      <c r="BR227" s="338"/>
      <c r="BS227" s="338"/>
      <c r="BT227" s="338"/>
    </row>
    <row r="228" spans="2:106" s="148" customFormat="1" ht="5.25" customHeight="1" x14ac:dyDescent="0.15">
      <c r="D228" s="151"/>
      <c r="E228" s="151"/>
      <c r="F228" s="151"/>
      <c r="K228" s="151"/>
      <c r="Q228" s="149"/>
      <c r="R228" s="149"/>
      <c r="S228" s="149"/>
      <c r="U228" s="67"/>
      <c r="V228" s="303"/>
      <c r="W228" s="303"/>
      <c r="X228" s="303"/>
      <c r="Y228" s="303"/>
      <c r="Z228" s="303"/>
      <c r="AA228" s="303"/>
      <c r="AB228" s="303"/>
      <c r="AC228" s="303"/>
      <c r="AD228" s="149"/>
      <c r="AE228" s="170"/>
      <c r="AF228" s="149"/>
      <c r="AG228" s="149"/>
      <c r="AH228" s="338"/>
      <c r="AI228" s="338"/>
      <c r="AJ228" s="338"/>
      <c r="AK228" s="338"/>
      <c r="AL228" s="338"/>
      <c r="AM228" s="338"/>
      <c r="AN228" s="338"/>
      <c r="AO228" s="338"/>
      <c r="AP228" s="338"/>
      <c r="AQ228" s="338"/>
      <c r="AR228" s="338"/>
      <c r="AS228" s="338"/>
      <c r="AT228" s="338"/>
      <c r="AU228" s="338"/>
      <c r="AV228" s="338"/>
      <c r="AW228" s="338"/>
      <c r="AX228" s="338"/>
      <c r="AY228" s="338"/>
      <c r="AZ228" s="338"/>
      <c r="BA228" s="338"/>
      <c r="BB228" s="338"/>
      <c r="BC228" s="338"/>
      <c r="BD228" s="338"/>
      <c r="BE228" s="338"/>
      <c r="BF228" s="338"/>
      <c r="BG228" s="338"/>
      <c r="BH228" s="338"/>
      <c r="BI228" s="338"/>
      <c r="BJ228" s="338"/>
      <c r="BK228" s="338"/>
      <c r="BL228" s="338"/>
      <c r="BM228" s="338"/>
      <c r="BN228" s="338"/>
      <c r="BO228" s="338"/>
      <c r="BP228" s="338"/>
      <c r="BQ228" s="338"/>
      <c r="BR228" s="338"/>
      <c r="BS228" s="338"/>
      <c r="BT228" s="338"/>
    </row>
    <row r="229" spans="2:106" s="148" customFormat="1" ht="5.25" customHeight="1" x14ac:dyDescent="0.15">
      <c r="D229" s="151"/>
      <c r="E229" s="151"/>
      <c r="F229" s="151"/>
      <c r="K229" s="151"/>
      <c r="U229" s="193"/>
      <c r="V229" s="259" t="s">
        <v>110</v>
      </c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163"/>
      <c r="AI229" s="171"/>
      <c r="AJ229" s="171"/>
      <c r="AK229" s="176"/>
      <c r="AL229" s="260" t="s">
        <v>840</v>
      </c>
      <c r="AM229" s="260"/>
      <c r="AN229" s="260"/>
      <c r="AO229" s="260"/>
      <c r="AP229" s="260"/>
      <c r="AQ229" s="260"/>
      <c r="AR229" s="260"/>
      <c r="AS229" s="260"/>
      <c r="AT229" s="260"/>
      <c r="AU229" s="260"/>
      <c r="AV229" s="260"/>
      <c r="AW229" s="260"/>
      <c r="AX229" s="260"/>
      <c r="AY229" s="260"/>
      <c r="AZ229" s="260"/>
      <c r="BA229" s="260"/>
      <c r="BB229" s="260"/>
      <c r="BC229" s="260"/>
      <c r="BD229" s="260"/>
      <c r="BE229" s="260"/>
      <c r="BF229" s="260"/>
      <c r="BG229" s="260"/>
      <c r="BH229" s="260"/>
      <c r="BI229" s="260"/>
      <c r="BJ229" s="260"/>
      <c r="BK229" s="260"/>
      <c r="BL229" s="260"/>
    </row>
    <row r="230" spans="2:106" s="148" customFormat="1" ht="5.25" customHeight="1" x14ac:dyDescent="0.15">
      <c r="D230" s="151"/>
      <c r="E230" s="151"/>
      <c r="F230" s="151"/>
      <c r="K230" s="151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149"/>
      <c r="AI230" s="149"/>
      <c r="AJ230" s="149"/>
      <c r="AK230" s="149"/>
      <c r="AL230" s="260"/>
      <c r="AM230" s="260"/>
      <c r="AN230" s="260"/>
      <c r="AO230" s="260"/>
      <c r="AP230" s="260"/>
      <c r="AQ230" s="260"/>
      <c r="AR230" s="260"/>
      <c r="AS230" s="260"/>
      <c r="AT230" s="260"/>
      <c r="AU230" s="260"/>
      <c r="AV230" s="260"/>
      <c r="AW230" s="260"/>
      <c r="AX230" s="260"/>
      <c r="AY230" s="260"/>
      <c r="AZ230" s="260"/>
      <c r="BA230" s="260"/>
      <c r="BB230" s="260"/>
      <c r="BC230" s="260"/>
      <c r="BD230" s="260"/>
      <c r="BE230" s="260"/>
      <c r="BF230" s="260"/>
      <c r="BG230" s="260"/>
      <c r="BH230" s="260"/>
      <c r="BI230" s="260"/>
      <c r="BJ230" s="260"/>
      <c r="BK230" s="260"/>
      <c r="BL230" s="260"/>
    </row>
    <row r="231" spans="2:106" s="149" customFormat="1" ht="6" customHeight="1" x14ac:dyDescent="0.15">
      <c r="B231" s="169"/>
      <c r="C231" s="169"/>
      <c r="D231" s="169"/>
      <c r="E231" s="175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AS231" s="169"/>
    </row>
    <row r="232" spans="2:106" s="149" customFormat="1" ht="6" customHeight="1" x14ac:dyDescent="0.1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AS232" s="169"/>
      <c r="BE232" s="131"/>
      <c r="BF232" s="131"/>
      <c r="BG232" s="131"/>
      <c r="BH232" s="131"/>
      <c r="BI232" s="131"/>
      <c r="BJ232" s="131"/>
      <c r="BK232" s="131"/>
      <c r="BL232" s="131"/>
      <c r="BM232" s="131"/>
      <c r="BN232" s="131"/>
      <c r="BO232" s="131"/>
      <c r="BP232" s="131"/>
      <c r="BQ232" s="131"/>
      <c r="BR232" s="131"/>
      <c r="BS232" s="131"/>
      <c r="BT232" s="131"/>
      <c r="BU232" s="131"/>
      <c r="BV232" s="131"/>
    </row>
    <row r="233" spans="2:106" s="149" customFormat="1" ht="6" customHeight="1" x14ac:dyDescent="0.15">
      <c r="B233" s="169"/>
      <c r="C233" s="169"/>
      <c r="D233" s="169"/>
      <c r="E233" s="260" t="s">
        <v>374</v>
      </c>
      <c r="F233" s="260"/>
      <c r="G233" s="260"/>
      <c r="H233" s="260"/>
      <c r="I233" s="260"/>
      <c r="J233" s="260"/>
      <c r="K233" s="260"/>
      <c r="L233" s="260"/>
      <c r="M233" s="260"/>
      <c r="N233" s="260"/>
      <c r="O233" s="260"/>
      <c r="P233" s="260"/>
      <c r="Q233" s="169"/>
      <c r="R233" s="169"/>
      <c r="S233" s="169"/>
      <c r="AS233" s="169"/>
      <c r="BE233" s="131"/>
      <c r="BF233" s="131"/>
      <c r="BG233" s="131"/>
      <c r="BH233" s="133"/>
      <c r="BI233" s="133"/>
      <c r="BJ233" s="133"/>
      <c r="BK233" s="133"/>
      <c r="BL233" s="133"/>
      <c r="BM233" s="133"/>
      <c r="BN233" s="133"/>
      <c r="BO233" s="133"/>
      <c r="BP233" s="133"/>
      <c r="BQ233" s="133"/>
      <c r="BR233" s="133"/>
      <c r="BS233" s="131"/>
      <c r="BT233" s="131"/>
      <c r="BU233" s="131"/>
      <c r="BV233" s="131"/>
    </row>
    <row r="234" spans="2:106" s="149" customFormat="1" ht="6" customHeight="1" x14ac:dyDescent="0.15">
      <c r="B234" s="169"/>
      <c r="C234" s="169"/>
      <c r="D234" s="169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169"/>
      <c r="R234" s="169"/>
      <c r="S234" s="169"/>
      <c r="AQ234" s="169"/>
      <c r="AR234" s="169"/>
      <c r="AS234" s="169"/>
      <c r="AY234" s="131"/>
      <c r="AZ234" s="131"/>
      <c r="BA234" s="131"/>
      <c r="BB234" s="131"/>
      <c r="BE234" s="131"/>
      <c r="BF234" s="131"/>
      <c r="BG234" s="131"/>
      <c r="BH234" s="133"/>
      <c r="BI234" s="133"/>
      <c r="BJ234" s="133"/>
      <c r="BK234" s="133"/>
      <c r="BL234" s="133"/>
      <c r="BM234" s="133"/>
      <c r="BN234" s="133"/>
      <c r="BO234" s="133"/>
      <c r="BP234" s="133"/>
      <c r="BQ234" s="133"/>
      <c r="BR234" s="133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  <c r="CE234" s="131"/>
      <c r="CF234" s="131"/>
      <c r="CG234" s="131"/>
      <c r="CH234" s="131"/>
      <c r="CI234" s="131"/>
      <c r="CJ234" s="131"/>
      <c r="CK234" s="131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</row>
    <row r="235" spans="2:106" s="149" customFormat="1" ht="6" customHeight="1" x14ac:dyDescent="0.1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V235" s="262" t="s">
        <v>375</v>
      </c>
      <c r="W235" s="262"/>
      <c r="X235" s="262"/>
      <c r="Y235" s="262"/>
      <c r="Z235" s="262"/>
      <c r="AA235" s="262"/>
      <c r="AB235" s="262"/>
      <c r="AC235" s="262"/>
      <c r="AD235" s="171"/>
      <c r="AE235" s="171"/>
      <c r="AF235" s="171"/>
      <c r="AG235" s="171"/>
      <c r="AH235" s="274" t="s">
        <v>839</v>
      </c>
      <c r="AI235" s="274"/>
      <c r="AJ235" s="274"/>
      <c r="AK235" s="274"/>
      <c r="AL235" s="274"/>
      <c r="AM235" s="274"/>
      <c r="AN235" s="274"/>
      <c r="AO235" s="274"/>
      <c r="AP235" s="274"/>
      <c r="AQ235" s="274"/>
      <c r="AR235" s="274"/>
      <c r="AS235" s="274"/>
      <c r="AT235" s="274"/>
      <c r="AU235" s="274"/>
      <c r="AV235" s="274"/>
      <c r="AW235" s="274"/>
      <c r="AX235" s="274"/>
      <c r="AY235" s="274"/>
      <c r="AZ235" s="274"/>
      <c r="BA235" s="274"/>
      <c r="BB235" s="274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  <c r="CE235" s="131"/>
      <c r="CF235" s="131"/>
      <c r="CG235" s="131"/>
      <c r="CH235" s="131"/>
      <c r="CI235" s="131"/>
      <c r="CJ235" s="131"/>
      <c r="CK235" s="131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</row>
    <row r="236" spans="2:106" s="149" customFormat="1" ht="6" customHeight="1" x14ac:dyDescent="0.1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U236" s="173"/>
      <c r="V236" s="262"/>
      <c r="W236" s="262"/>
      <c r="X236" s="262"/>
      <c r="Y236" s="262"/>
      <c r="Z236" s="262"/>
      <c r="AA236" s="262"/>
      <c r="AB236" s="262"/>
      <c r="AC236" s="262"/>
      <c r="AD236" s="151"/>
      <c r="AE236" s="151"/>
      <c r="AF236" s="151"/>
      <c r="AG236" s="151"/>
      <c r="AH236" s="274"/>
      <c r="AI236" s="274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4"/>
      <c r="AZ236" s="274"/>
      <c r="BA236" s="274"/>
      <c r="BB236" s="274"/>
      <c r="BC236" s="131"/>
      <c r="BD236" s="131"/>
      <c r="BE236" s="131"/>
      <c r="BF236" s="131"/>
      <c r="BG236" s="131"/>
      <c r="BH236" s="131"/>
      <c r="BI236" s="151"/>
      <c r="BJ236" s="151"/>
      <c r="BK236" s="151"/>
      <c r="BL236" s="151"/>
      <c r="BM236" s="151"/>
      <c r="BN236" s="151"/>
      <c r="BO236" s="151"/>
      <c r="BP236" s="151"/>
      <c r="BQ236" s="151"/>
      <c r="BR236" s="151"/>
      <c r="BS236" s="151"/>
      <c r="BT236" s="151"/>
      <c r="BU236" s="131"/>
      <c r="BV236" s="131"/>
      <c r="BW236" s="131"/>
      <c r="BX236" s="131"/>
      <c r="BY236" s="131"/>
      <c r="BZ236" s="131"/>
      <c r="CA236" s="131"/>
      <c r="CB236" s="131"/>
      <c r="CC236" s="131"/>
      <c r="CD236" s="131"/>
      <c r="CE236" s="131"/>
      <c r="CF236" s="131"/>
      <c r="CG236" s="131"/>
      <c r="CH236" s="131"/>
      <c r="CI236" s="131"/>
      <c r="CJ236" s="131"/>
      <c r="CK236" s="131"/>
      <c r="CL236" s="131"/>
      <c r="CM236" s="131"/>
      <c r="CN236" s="131"/>
      <c r="CO236" s="131"/>
      <c r="CP236" s="131"/>
      <c r="CQ236" s="131"/>
      <c r="CR236" s="131"/>
      <c r="CS236" s="131"/>
      <c r="CT236" s="131"/>
      <c r="CU236" s="131"/>
      <c r="CV236" s="131"/>
      <c r="CW236" s="131"/>
      <c r="CX236" s="131"/>
      <c r="CY236" s="131"/>
      <c r="CZ236" s="131"/>
      <c r="DA236" s="131"/>
      <c r="DB236" s="131"/>
    </row>
    <row r="237" spans="2:106" s="149" customFormat="1" ht="6" customHeight="1" x14ac:dyDescent="0.15">
      <c r="B237" s="329" t="s">
        <v>376</v>
      </c>
      <c r="C237" s="329"/>
      <c r="D237" s="329"/>
      <c r="E237" s="329"/>
      <c r="F237" s="329"/>
      <c r="G237" s="329"/>
      <c r="H237" s="329"/>
      <c r="I237" s="330"/>
      <c r="J237" s="330"/>
      <c r="K237" s="176"/>
      <c r="L237" s="176"/>
      <c r="M237" s="331" t="s">
        <v>838</v>
      </c>
      <c r="N237" s="331"/>
      <c r="O237" s="331"/>
      <c r="P237" s="331"/>
      <c r="Q237" s="331"/>
      <c r="R237" s="331"/>
      <c r="S237" s="331"/>
      <c r="T237" s="176"/>
      <c r="U237" s="172"/>
      <c r="V237" s="262" t="s">
        <v>611</v>
      </c>
      <c r="W237" s="262"/>
      <c r="X237" s="262"/>
      <c r="Y237" s="262"/>
      <c r="Z237" s="262"/>
      <c r="AA237" s="262"/>
      <c r="AB237" s="262"/>
      <c r="AC237" s="262"/>
      <c r="AD237" s="171"/>
      <c r="AE237" s="171"/>
      <c r="AF237" s="171"/>
      <c r="AG237" s="171"/>
      <c r="AH237" s="274" t="s">
        <v>837</v>
      </c>
      <c r="AI237" s="275"/>
      <c r="AJ237" s="275"/>
      <c r="AK237" s="275"/>
      <c r="AL237" s="275"/>
      <c r="AM237" s="275"/>
      <c r="AN237" s="275"/>
      <c r="AO237" s="275"/>
      <c r="AP237" s="275"/>
      <c r="AQ237" s="275"/>
      <c r="AR237" s="275"/>
      <c r="AS237" s="275"/>
      <c r="AT237" s="275"/>
      <c r="AU237" s="275"/>
      <c r="AV237" s="275"/>
      <c r="AW237" s="275"/>
      <c r="AX237" s="319" t="s">
        <v>836</v>
      </c>
      <c r="AY237" s="320"/>
      <c r="AZ237" s="320"/>
      <c r="BA237" s="320"/>
      <c r="BB237" s="320"/>
      <c r="BC237" s="320"/>
      <c r="BD237" s="320"/>
      <c r="BE237" s="321"/>
      <c r="BF237" s="66"/>
      <c r="BG237" s="319" t="s">
        <v>835</v>
      </c>
      <c r="BH237" s="332"/>
      <c r="BI237" s="332"/>
      <c r="BJ237" s="332"/>
      <c r="BK237" s="332"/>
      <c r="BL237" s="332"/>
      <c r="BM237" s="333"/>
      <c r="BN237" s="66"/>
      <c r="BO237" s="310" t="s">
        <v>834</v>
      </c>
      <c r="BP237" s="311"/>
      <c r="BQ237" s="311"/>
      <c r="BR237" s="311"/>
      <c r="BS237" s="311"/>
      <c r="BT237" s="311"/>
      <c r="BU237" s="311"/>
      <c r="BV237" s="311"/>
      <c r="BW237" s="311"/>
      <c r="BX237" s="311"/>
      <c r="BY237" s="311"/>
      <c r="BZ237" s="311"/>
      <c r="CA237" s="311"/>
      <c r="CB237" s="315"/>
      <c r="CC237" s="151"/>
      <c r="CD237" s="151"/>
      <c r="CE237" s="151"/>
      <c r="CF237" s="151"/>
      <c r="CG237" s="151"/>
      <c r="CH237" s="151"/>
      <c r="CI237" s="131"/>
      <c r="CJ237" s="131"/>
      <c r="CK237" s="131"/>
      <c r="CL237" s="131"/>
      <c r="CM237" s="131"/>
      <c r="CN237" s="131"/>
      <c r="CO237" s="131"/>
      <c r="CP237" s="175"/>
      <c r="CQ237" s="131"/>
      <c r="CR237" s="131"/>
      <c r="CS237" s="131"/>
      <c r="CT237" s="131"/>
      <c r="CU237" s="131"/>
      <c r="CV237" s="131"/>
      <c r="CW237" s="131"/>
      <c r="CX237" s="131"/>
      <c r="CY237" s="131"/>
      <c r="CZ237" s="131"/>
      <c r="DA237" s="131"/>
      <c r="DB237" s="131"/>
    </row>
    <row r="238" spans="2:106" s="149" customFormat="1" ht="6" customHeight="1" x14ac:dyDescent="0.15">
      <c r="B238" s="329"/>
      <c r="C238" s="329"/>
      <c r="D238" s="329"/>
      <c r="E238" s="329"/>
      <c r="F238" s="329"/>
      <c r="G238" s="329"/>
      <c r="H238" s="329"/>
      <c r="I238" s="330"/>
      <c r="J238" s="330"/>
      <c r="M238" s="331"/>
      <c r="N238" s="331"/>
      <c r="O238" s="331"/>
      <c r="P238" s="331"/>
      <c r="Q238" s="331"/>
      <c r="R238" s="331"/>
      <c r="S238" s="331"/>
      <c r="U238" s="190"/>
      <c r="V238" s="262"/>
      <c r="W238" s="262"/>
      <c r="X238" s="262"/>
      <c r="Y238" s="262"/>
      <c r="Z238" s="262"/>
      <c r="AA238" s="262"/>
      <c r="AB238" s="262"/>
      <c r="AC238" s="262"/>
      <c r="AD238" s="151"/>
      <c r="AE238" s="151"/>
      <c r="AF238" s="151"/>
      <c r="AG238" s="64"/>
      <c r="AH238" s="275"/>
      <c r="AI238" s="275"/>
      <c r="AJ238" s="275"/>
      <c r="AK238" s="275"/>
      <c r="AL238" s="275"/>
      <c r="AM238" s="275"/>
      <c r="AN238" s="275"/>
      <c r="AO238" s="275"/>
      <c r="AP238" s="275"/>
      <c r="AQ238" s="275"/>
      <c r="AR238" s="275"/>
      <c r="AS238" s="275"/>
      <c r="AT238" s="275"/>
      <c r="AU238" s="275"/>
      <c r="AV238" s="275"/>
      <c r="AW238" s="275"/>
      <c r="AX238" s="322"/>
      <c r="AY238" s="323"/>
      <c r="AZ238" s="323"/>
      <c r="BA238" s="323"/>
      <c r="BB238" s="323"/>
      <c r="BC238" s="323"/>
      <c r="BD238" s="323"/>
      <c r="BE238" s="324"/>
      <c r="BF238" s="165"/>
      <c r="BG238" s="334"/>
      <c r="BH238" s="335"/>
      <c r="BI238" s="335"/>
      <c r="BJ238" s="335"/>
      <c r="BK238" s="335"/>
      <c r="BL238" s="335"/>
      <c r="BM238" s="336"/>
      <c r="BN238" s="66"/>
      <c r="BO238" s="316"/>
      <c r="BP238" s="317"/>
      <c r="BQ238" s="317"/>
      <c r="BR238" s="317"/>
      <c r="BS238" s="317"/>
      <c r="BT238" s="317"/>
      <c r="BU238" s="317"/>
      <c r="BV238" s="317"/>
      <c r="BW238" s="313"/>
      <c r="BX238" s="313"/>
      <c r="BY238" s="313"/>
      <c r="BZ238" s="313"/>
      <c r="CA238" s="313"/>
      <c r="CB238" s="318"/>
      <c r="CC238" s="151"/>
      <c r="CD238" s="151"/>
      <c r="CE238" s="151"/>
      <c r="CF238" s="151"/>
      <c r="CG238" s="151"/>
      <c r="CH238" s="151"/>
      <c r="CI238" s="175"/>
      <c r="CJ238" s="175"/>
      <c r="CK238" s="175"/>
      <c r="CL238" s="175"/>
      <c r="CM238" s="175"/>
      <c r="CN238" s="175"/>
      <c r="CO238" s="175"/>
      <c r="CP238" s="175"/>
      <c r="CQ238" s="131"/>
      <c r="CR238" s="131"/>
      <c r="CS238" s="131"/>
      <c r="CT238" s="131"/>
      <c r="CU238" s="131"/>
      <c r="CV238" s="131"/>
      <c r="CW238" s="131"/>
      <c r="CX238" s="131"/>
      <c r="CY238" s="131"/>
      <c r="CZ238" s="131"/>
      <c r="DA238" s="131"/>
      <c r="DB238" s="131"/>
    </row>
    <row r="239" spans="2:106" s="149" customFormat="1" ht="6" customHeight="1" x14ac:dyDescent="0.15">
      <c r="B239" s="168"/>
      <c r="C239" s="168"/>
      <c r="D239" s="168"/>
      <c r="E239" s="168"/>
      <c r="F239" s="168"/>
      <c r="G239" s="168"/>
      <c r="H239" s="168"/>
      <c r="I239" s="167"/>
      <c r="J239" s="167"/>
      <c r="M239" s="331"/>
      <c r="N239" s="331"/>
      <c r="O239" s="331"/>
      <c r="P239" s="331"/>
      <c r="Q239" s="331"/>
      <c r="R239" s="331"/>
      <c r="S239" s="331"/>
      <c r="U239" s="190"/>
      <c r="V239" s="150"/>
      <c r="W239" s="150"/>
      <c r="X239" s="150"/>
      <c r="Y239" s="150"/>
      <c r="Z239" s="150"/>
      <c r="AA239" s="150"/>
      <c r="AB239" s="150"/>
      <c r="AC239" s="150"/>
      <c r="AD239" s="151"/>
      <c r="AE239" s="151"/>
      <c r="AF239" s="151"/>
      <c r="AG239" s="151"/>
      <c r="AH239" s="130"/>
      <c r="AI239" s="130"/>
      <c r="AJ239" s="130"/>
      <c r="AK239" s="130"/>
      <c r="AL239" s="130"/>
      <c r="AM239" s="130"/>
      <c r="AN239" s="130"/>
      <c r="AO239" s="130"/>
      <c r="AP239" s="130"/>
      <c r="AQ239" s="130"/>
      <c r="AR239" s="130"/>
      <c r="AS239" s="130"/>
      <c r="AT239" s="130"/>
      <c r="AU239" s="130"/>
      <c r="AV239" s="130"/>
      <c r="AW239" s="130"/>
      <c r="AX239" s="319" t="s">
        <v>833</v>
      </c>
      <c r="AY239" s="320"/>
      <c r="AZ239" s="320"/>
      <c r="BA239" s="320"/>
      <c r="BB239" s="320"/>
      <c r="BC239" s="320"/>
      <c r="BD239" s="320"/>
      <c r="BE239" s="321"/>
      <c r="BF239" s="165"/>
      <c r="BG239" s="310" t="s">
        <v>832</v>
      </c>
      <c r="BH239" s="311"/>
      <c r="BI239" s="311"/>
      <c r="BJ239" s="311"/>
      <c r="BK239" s="311"/>
      <c r="BL239" s="311"/>
      <c r="BM239" s="311"/>
      <c r="BN239" s="311"/>
      <c r="BO239" s="311"/>
      <c r="BP239" s="311"/>
      <c r="BQ239" s="311"/>
      <c r="BR239" s="311"/>
      <c r="BS239" s="311"/>
      <c r="BT239" s="311"/>
      <c r="BU239" s="311"/>
      <c r="BV239" s="311"/>
      <c r="BW239" s="311"/>
      <c r="BX239" s="311"/>
      <c r="BY239" s="311"/>
      <c r="BZ239" s="311"/>
      <c r="CA239" s="311"/>
      <c r="CB239" s="315"/>
      <c r="CC239" s="151"/>
      <c r="CD239" s="151"/>
      <c r="CE239" s="151"/>
      <c r="CF239" s="151"/>
      <c r="CG239" s="151"/>
      <c r="CH239" s="151"/>
      <c r="CI239" s="175"/>
      <c r="CJ239" s="175"/>
      <c r="CK239" s="175"/>
      <c r="CL239" s="175"/>
      <c r="CM239" s="175"/>
      <c r="CN239" s="175"/>
      <c r="CO239" s="175"/>
      <c r="CP239" s="175"/>
      <c r="CQ239" s="131"/>
      <c r="CR239" s="131"/>
      <c r="CS239" s="131"/>
      <c r="CT239" s="131"/>
      <c r="CU239" s="131"/>
      <c r="CV239" s="131"/>
      <c r="CW239" s="131"/>
      <c r="CX239" s="131"/>
      <c r="CY239" s="131"/>
      <c r="CZ239" s="131"/>
      <c r="DA239" s="131"/>
      <c r="DB239" s="131"/>
    </row>
    <row r="240" spans="2:106" s="149" customFormat="1" ht="6" customHeight="1" x14ac:dyDescent="0.15">
      <c r="B240" s="168"/>
      <c r="C240" s="168"/>
      <c r="D240" s="168"/>
      <c r="E240" s="168"/>
      <c r="F240" s="168"/>
      <c r="G240" s="168"/>
      <c r="H240" s="168"/>
      <c r="I240" s="167"/>
      <c r="J240" s="167"/>
      <c r="M240" s="331"/>
      <c r="N240" s="331"/>
      <c r="O240" s="331"/>
      <c r="P240" s="331"/>
      <c r="Q240" s="331"/>
      <c r="R240" s="331"/>
      <c r="S240" s="331"/>
      <c r="U240" s="190"/>
      <c r="V240" s="150"/>
      <c r="W240" s="150"/>
      <c r="X240" s="150"/>
      <c r="Y240" s="150"/>
      <c r="Z240" s="150"/>
      <c r="AA240" s="150"/>
      <c r="AB240" s="150"/>
      <c r="AC240" s="150"/>
      <c r="AD240" s="151"/>
      <c r="AE240" s="151"/>
      <c r="AF240" s="151"/>
      <c r="AG240" s="151"/>
      <c r="AH240" s="130"/>
      <c r="AI240" s="130"/>
      <c r="AJ240" s="130"/>
      <c r="AK240" s="130"/>
      <c r="AL240" s="130"/>
      <c r="AM240" s="130"/>
      <c r="AN240" s="130"/>
      <c r="AO240" s="130"/>
      <c r="AP240" s="130"/>
      <c r="AQ240" s="130"/>
      <c r="AR240" s="130"/>
      <c r="AS240" s="130"/>
      <c r="AT240" s="130"/>
      <c r="AU240" s="130"/>
      <c r="AV240" s="130"/>
      <c r="AW240" s="130"/>
      <c r="AX240" s="322"/>
      <c r="AY240" s="323"/>
      <c r="AZ240" s="323"/>
      <c r="BA240" s="323"/>
      <c r="BB240" s="323"/>
      <c r="BC240" s="323"/>
      <c r="BD240" s="323"/>
      <c r="BE240" s="324"/>
      <c r="BF240" s="165"/>
      <c r="BG240" s="312"/>
      <c r="BH240" s="313"/>
      <c r="BI240" s="313"/>
      <c r="BJ240" s="313"/>
      <c r="BK240" s="313"/>
      <c r="BL240" s="313"/>
      <c r="BM240" s="313"/>
      <c r="BN240" s="313"/>
      <c r="BO240" s="313"/>
      <c r="BP240" s="313"/>
      <c r="BQ240" s="313"/>
      <c r="BR240" s="313"/>
      <c r="BS240" s="313"/>
      <c r="BT240" s="313"/>
      <c r="BU240" s="313"/>
      <c r="BV240" s="313"/>
      <c r="BW240" s="313"/>
      <c r="BX240" s="313"/>
      <c r="BY240" s="313"/>
      <c r="BZ240" s="313"/>
      <c r="CA240" s="313"/>
      <c r="CB240" s="318"/>
      <c r="CC240" s="151"/>
      <c r="CD240" s="151"/>
      <c r="CE240" s="151"/>
      <c r="CF240" s="151"/>
      <c r="CG240" s="151"/>
      <c r="CH240" s="151"/>
      <c r="CI240" s="175"/>
      <c r="CJ240" s="175"/>
      <c r="CK240" s="175"/>
      <c r="CL240" s="175"/>
      <c r="CM240" s="175"/>
      <c r="CN240" s="175"/>
      <c r="CO240" s="175"/>
      <c r="CP240" s="175"/>
      <c r="CQ240" s="131"/>
      <c r="CR240" s="131"/>
      <c r="CS240" s="131"/>
      <c r="CT240" s="131"/>
      <c r="CU240" s="131"/>
      <c r="CV240" s="131"/>
      <c r="CW240" s="131"/>
      <c r="CX240" s="131"/>
      <c r="CY240" s="131"/>
      <c r="CZ240" s="131"/>
      <c r="DA240" s="131"/>
      <c r="DB240" s="131"/>
    </row>
    <row r="241" spans="2:106" s="149" customFormat="1" ht="6" customHeight="1" x14ac:dyDescent="0.15">
      <c r="B241" s="168"/>
      <c r="C241" s="168"/>
      <c r="D241" s="168"/>
      <c r="E241" s="168"/>
      <c r="F241" s="168"/>
      <c r="G241" s="168"/>
      <c r="H241" s="168"/>
      <c r="I241" s="167"/>
      <c r="J241" s="167"/>
      <c r="M241" s="331"/>
      <c r="N241" s="331"/>
      <c r="O241" s="331"/>
      <c r="P241" s="331"/>
      <c r="Q241" s="331"/>
      <c r="R241" s="331"/>
      <c r="S241" s="331"/>
      <c r="U241" s="172"/>
      <c r="V241" s="259" t="s">
        <v>612</v>
      </c>
      <c r="W241" s="259"/>
      <c r="X241" s="259"/>
      <c r="Y241" s="259"/>
      <c r="Z241" s="259"/>
      <c r="AA241" s="259"/>
      <c r="AB241" s="259"/>
      <c r="AC241" s="259"/>
      <c r="AD241" s="151"/>
      <c r="AE241" s="151"/>
      <c r="AF241" s="151"/>
      <c r="AG241" s="151"/>
      <c r="AH241" s="274" t="s">
        <v>831</v>
      </c>
      <c r="AI241" s="275"/>
      <c r="AJ241" s="275"/>
      <c r="AK241" s="275"/>
      <c r="AL241" s="275"/>
      <c r="AM241" s="275"/>
      <c r="AN241" s="275"/>
      <c r="AO241" s="275"/>
      <c r="AP241" s="275"/>
      <c r="AQ241" s="275"/>
      <c r="AR241" s="275"/>
      <c r="AS241" s="275"/>
      <c r="AT241" s="275"/>
      <c r="AU241" s="275"/>
      <c r="AV241" s="275"/>
      <c r="AW241" s="275"/>
      <c r="AX241" s="325" t="s">
        <v>830</v>
      </c>
      <c r="AY241" s="276"/>
      <c r="AZ241" s="276"/>
      <c r="BA241" s="276"/>
      <c r="BB241" s="276"/>
      <c r="BC241" s="276"/>
      <c r="BD241" s="276"/>
      <c r="BE241" s="276"/>
      <c r="BF241" s="276"/>
      <c r="BG241" s="276"/>
      <c r="BH241" s="276"/>
      <c r="BI241" s="276"/>
      <c r="BJ241" s="276"/>
      <c r="BK241" s="276"/>
      <c r="BL241" s="276"/>
      <c r="BM241" s="276"/>
      <c r="BN241" s="276"/>
      <c r="BO241" s="276"/>
      <c r="BP241" s="276"/>
      <c r="BQ241" s="276"/>
      <c r="BR241" s="276"/>
      <c r="BS241" s="276"/>
      <c r="BT241" s="276"/>
      <c r="BU241" s="276"/>
      <c r="BV241" s="276"/>
      <c r="BW241" s="276"/>
      <c r="BX241" s="276"/>
      <c r="BY241" s="276"/>
      <c r="BZ241" s="276"/>
      <c r="CA241" s="276"/>
      <c r="CB241" s="276"/>
      <c r="CC241" s="276"/>
      <c r="CD241" s="276"/>
      <c r="CE241" s="276"/>
      <c r="CF241" s="276"/>
      <c r="CG241" s="276"/>
      <c r="CH241" s="276"/>
      <c r="CI241" s="175"/>
      <c r="CJ241" s="175"/>
      <c r="CK241" s="175"/>
      <c r="CL241" s="175"/>
      <c r="CM241" s="175"/>
      <c r="CN241" s="175"/>
      <c r="CO241" s="175"/>
      <c r="CP241" s="175"/>
      <c r="CQ241" s="131"/>
      <c r="CR241" s="131"/>
      <c r="CS241" s="131"/>
      <c r="CT241" s="131"/>
      <c r="CU241" s="131"/>
      <c r="CV241" s="131"/>
      <c r="CW241" s="131"/>
      <c r="CX241" s="131"/>
      <c r="CY241" s="131"/>
      <c r="CZ241" s="131"/>
      <c r="DA241" s="131"/>
      <c r="DB241" s="131"/>
    </row>
    <row r="242" spans="2:106" s="149" customFormat="1" ht="6" customHeight="1" x14ac:dyDescent="0.15">
      <c r="B242" s="168"/>
      <c r="C242" s="168"/>
      <c r="D242" s="168"/>
      <c r="E242" s="168"/>
      <c r="F242" s="168"/>
      <c r="G242" s="168"/>
      <c r="H242" s="168"/>
      <c r="I242" s="167"/>
      <c r="J242" s="167"/>
      <c r="M242" s="191"/>
      <c r="N242" s="70"/>
      <c r="O242" s="70"/>
      <c r="P242" s="70"/>
      <c r="Q242" s="70"/>
      <c r="R242" s="70"/>
      <c r="S242" s="70"/>
      <c r="U242" s="190"/>
      <c r="V242" s="259"/>
      <c r="W242" s="259"/>
      <c r="X242" s="259"/>
      <c r="Y242" s="259"/>
      <c r="Z242" s="259"/>
      <c r="AA242" s="259"/>
      <c r="AB242" s="259"/>
      <c r="AC242" s="259"/>
      <c r="AD242" s="192"/>
      <c r="AE242" s="192"/>
      <c r="AF242" s="192"/>
      <c r="AG242" s="192"/>
      <c r="AH242" s="275"/>
      <c r="AI242" s="275"/>
      <c r="AJ242" s="275"/>
      <c r="AK242" s="275"/>
      <c r="AL242" s="275"/>
      <c r="AM242" s="275"/>
      <c r="AN242" s="275"/>
      <c r="AO242" s="275"/>
      <c r="AP242" s="275"/>
      <c r="AQ242" s="275"/>
      <c r="AR242" s="275"/>
      <c r="AS242" s="275"/>
      <c r="AT242" s="275"/>
      <c r="AU242" s="275"/>
      <c r="AV242" s="275"/>
      <c r="AW242" s="275"/>
      <c r="AX242" s="276"/>
      <c r="AY242" s="276"/>
      <c r="AZ242" s="276"/>
      <c r="BA242" s="276"/>
      <c r="BB242" s="276"/>
      <c r="BC242" s="276"/>
      <c r="BD242" s="276"/>
      <c r="BE242" s="276"/>
      <c r="BF242" s="276"/>
      <c r="BG242" s="276"/>
      <c r="BH242" s="276"/>
      <c r="BI242" s="276"/>
      <c r="BJ242" s="276"/>
      <c r="BK242" s="276"/>
      <c r="BL242" s="276"/>
      <c r="BM242" s="276"/>
      <c r="BN242" s="276"/>
      <c r="BO242" s="276"/>
      <c r="BP242" s="276"/>
      <c r="BQ242" s="276"/>
      <c r="BR242" s="276"/>
      <c r="BS242" s="276"/>
      <c r="BT242" s="276"/>
      <c r="BU242" s="276"/>
      <c r="BV242" s="276"/>
      <c r="BW242" s="276"/>
      <c r="BX242" s="276"/>
      <c r="BY242" s="276"/>
      <c r="BZ242" s="276"/>
      <c r="CA242" s="276"/>
      <c r="CB242" s="276"/>
      <c r="CC242" s="276"/>
      <c r="CD242" s="276"/>
      <c r="CE242" s="276"/>
      <c r="CF242" s="276"/>
      <c r="CG242" s="276"/>
      <c r="CH242" s="276"/>
      <c r="CI242" s="175"/>
      <c r="CJ242" s="175"/>
      <c r="CK242" s="175"/>
      <c r="CL242" s="175"/>
      <c r="CM242" s="175"/>
      <c r="CN242" s="175"/>
      <c r="CO242" s="175"/>
      <c r="CP242" s="175"/>
      <c r="CQ242" s="131"/>
      <c r="CR242" s="131"/>
      <c r="CS242" s="131"/>
      <c r="CT242" s="131"/>
      <c r="CU242" s="131"/>
      <c r="CV242" s="131"/>
      <c r="CW242" s="131"/>
      <c r="CX242" s="131"/>
      <c r="CY242" s="131"/>
      <c r="CZ242" s="131"/>
      <c r="DA242" s="131"/>
      <c r="DB242" s="131"/>
    </row>
    <row r="243" spans="2:106" s="149" customFormat="1" ht="6" customHeight="1" x14ac:dyDescent="0.1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M243" s="191"/>
      <c r="N243" s="70"/>
      <c r="O243" s="70"/>
      <c r="P243" s="70"/>
      <c r="Q243" s="70"/>
      <c r="R243" s="70"/>
      <c r="S243" s="70"/>
      <c r="T243" s="169"/>
      <c r="U243" s="183"/>
      <c r="V243" s="175"/>
      <c r="W243" s="175"/>
      <c r="X243" s="175"/>
      <c r="Y243" s="175"/>
      <c r="Z243" s="188"/>
      <c r="AA243" s="184"/>
      <c r="AB243" s="295" t="s">
        <v>829</v>
      </c>
      <c r="AC243" s="302"/>
      <c r="AD243" s="302"/>
      <c r="AE243" s="302"/>
      <c r="AF243" s="302"/>
      <c r="AG243" s="302"/>
      <c r="AH243" s="302"/>
      <c r="AI243" s="302"/>
      <c r="AJ243" s="302"/>
      <c r="AK243" s="302"/>
      <c r="AL243" s="302"/>
      <c r="AM243" s="302"/>
      <c r="AN243" s="326"/>
      <c r="AO243" s="163"/>
      <c r="AP243" s="184"/>
      <c r="AQ243" s="327" t="s">
        <v>828</v>
      </c>
      <c r="AR243" s="327"/>
      <c r="AS243" s="327"/>
      <c r="AT243" s="327"/>
      <c r="AU243" s="327"/>
      <c r="AV243" s="327"/>
      <c r="AW243" s="327"/>
      <c r="AX243" s="276"/>
      <c r="AY243" s="276"/>
      <c r="AZ243" s="276"/>
      <c r="BA243" s="276"/>
      <c r="BB243" s="276"/>
      <c r="BC243" s="276"/>
      <c r="BD243" s="276"/>
      <c r="BE243" s="276"/>
      <c r="BF243" s="276"/>
      <c r="BG243" s="276"/>
      <c r="BH243" s="276"/>
      <c r="BI243" s="276"/>
      <c r="BJ243" s="276"/>
      <c r="BK243" s="276"/>
      <c r="BL243" s="276"/>
      <c r="BM243" s="276"/>
      <c r="BN243" s="276"/>
      <c r="BO243" s="276"/>
      <c r="BP243" s="276"/>
      <c r="BQ243" s="276"/>
      <c r="BR243" s="276"/>
      <c r="BS243" s="276"/>
      <c r="BT243" s="276"/>
      <c r="BU243" s="276"/>
      <c r="BV243" s="276"/>
      <c r="BW243" s="276"/>
      <c r="BX243" s="276"/>
      <c r="BY243" s="276"/>
      <c r="BZ243" s="276"/>
      <c r="CA243" s="276"/>
      <c r="CB243" s="276"/>
      <c r="CC243" s="276"/>
      <c r="CD243" s="276"/>
      <c r="CE243" s="276"/>
      <c r="CF243" s="276"/>
      <c r="CG243" s="276"/>
      <c r="CH243" s="276"/>
      <c r="CL243" s="132"/>
      <c r="CM243" s="151"/>
      <c r="CN243" s="151"/>
      <c r="CO243" s="131"/>
      <c r="CP243" s="131"/>
      <c r="CQ243" s="131"/>
      <c r="CR243" s="131"/>
      <c r="CS243" s="131"/>
      <c r="CT243" s="131"/>
      <c r="CU243" s="131"/>
      <c r="CV243" s="131"/>
      <c r="CW243" s="131"/>
      <c r="CX243" s="131"/>
      <c r="CY243" s="131"/>
      <c r="CZ243" s="131"/>
      <c r="DA243" s="131"/>
      <c r="DB243" s="131"/>
    </row>
    <row r="244" spans="2:106" s="149" customFormat="1" ht="6" customHeight="1" x14ac:dyDescent="0.1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M244" s="70"/>
      <c r="N244" s="117"/>
      <c r="O244" s="70"/>
      <c r="P244" s="70"/>
      <c r="Q244" s="70"/>
      <c r="R244" s="70"/>
      <c r="S244" s="70"/>
      <c r="T244" s="169"/>
      <c r="U244" s="183"/>
      <c r="V244" s="175"/>
      <c r="W244" s="175"/>
      <c r="X244" s="175"/>
      <c r="Y244" s="175"/>
      <c r="Z244" s="181"/>
      <c r="AA244" s="175"/>
      <c r="AB244" s="286"/>
      <c r="AC244" s="287"/>
      <c r="AD244" s="287"/>
      <c r="AE244" s="287"/>
      <c r="AF244" s="287"/>
      <c r="AG244" s="287"/>
      <c r="AH244" s="287"/>
      <c r="AI244" s="287"/>
      <c r="AJ244" s="287"/>
      <c r="AK244" s="287"/>
      <c r="AL244" s="287"/>
      <c r="AM244" s="287"/>
      <c r="AN244" s="288"/>
      <c r="AO244" s="175"/>
      <c r="AP244" s="175"/>
      <c r="AQ244" s="327"/>
      <c r="AR244" s="327"/>
      <c r="AS244" s="327"/>
      <c r="AT244" s="327"/>
      <c r="AU244" s="327"/>
      <c r="AV244" s="327"/>
      <c r="AW244" s="327"/>
      <c r="AX244" s="276"/>
      <c r="AY244" s="276"/>
      <c r="AZ244" s="276"/>
      <c r="BA244" s="276"/>
      <c r="BB244" s="276"/>
      <c r="BC244" s="276"/>
      <c r="BD244" s="276"/>
      <c r="BE244" s="276"/>
      <c r="BF244" s="276"/>
      <c r="BG244" s="276"/>
      <c r="BH244" s="276"/>
      <c r="BI244" s="276"/>
      <c r="BJ244" s="276"/>
      <c r="BK244" s="276"/>
      <c r="BL244" s="276"/>
      <c r="BM244" s="276"/>
      <c r="BN244" s="276"/>
      <c r="BO244" s="276"/>
      <c r="BP244" s="276"/>
      <c r="BQ244" s="276"/>
      <c r="BR244" s="276"/>
      <c r="BS244" s="276"/>
      <c r="BT244" s="276"/>
      <c r="BU244" s="276"/>
      <c r="BV244" s="276"/>
      <c r="BW244" s="276"/>
      <c r="BX244" s="276"/>
      <c r="BY244" s="276"/>
      <c r="BZ244" s="276"/>
      <c r="CA244" s="276"/>
      <c r="CB244" s="276"/>
      <c r="CC244" s="276"/>
      <c r="CD244" s="276"/>
      <c r="CE244" s="276"/>
      <c r="CF244" s="276"/>
      <c r="CG244" s="276"/>
      <c r="CH244" s="276"/>
      <c r="CL244" s="132"/>
      <c r="CM244" s="151"/>
      <c r="CN244" s="151"/>
      <c r="CO244" s="131"/>
      <c r="CP244" s="131"/>
      <c r="CQ244" s="131"/>
      <c r="CR244" s="131"/>
      <c r="CS244" s="131"/>
      <c r="CT244" s="131"/>
      <c r="CU244" s="131"/>
      <c r="CV244" s="131"/>
      <c r="CW244" s="131"/>
      <c r="CX244" s="131"/>
      <c r="CY244" s="131"/>
      <c r="CZ244" s="131"/>
      <c r="DA244" s="131"/>
      <c r="DB244" s="131"/>
    </row>
    <row r="245" spans="2:106" s="149" customFormat="1" ht="6" customHeight="1" x14ac:dyDescent="0.1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82"/>
      <c r="N245" s="183"/>
      <c r="O245" s="175"/>
      <c r="P245" s="175"/>
      <c r="T245" s="182"/>
      <c r="U245" s="172"/>
      <c r="V245" s="262" t="s">
        <v>377</v>
      </c>
      <c r="W245" s="262"/>
      <c r="X245" s="262"/>
      <c r="Y245" s="262"/>
      <c r="Z245" s="262"/>
      <c r="AA245" s="262"/>
      <c r="AB245" s="262"/>
      <c r="AC245" s="262"/>
      <c r="AD245" s="171"/>
      <c r="AE245" s="171"/>
      <c r="AF245" s="171"/>
      <c r="AG245" s="171"/>
      <c r="AH245" s="274" t="s">
        <v>827</v>
      </c>
      <c r="AI245" s="301"/>
      <c r="AJ245" s="301"/>
      <c r="AK245" s="301"/>
      <c r="AL245" s="301"/>
      <c r="AM245" s="301"/>
      <c r="AN245" s="301"/>
      <c r="AO245" s="301"/>
      <c r="AP245" s="301"/>
      <c r="AQ245" s="301"/>
      <c r="AR245" s="301"/>
      <c r="AS245" s="301"/>
      <c r="AT245" s="301"/>
      <c r="AU245" s="301"/>
      <c r="AV245" s="301"/>
      <c r="AW245" s="301"/>
      <c r="AX245" s="301"/>
      <c r="AY245" s="301"/>
      <c r="AZ245" s="301"/>
      <c r="BA245" s="301"/>
      <c r="BB245" s="301"/>
      <c r="BC245" s="301"/>
      <c r="BD245" s="301"/>
      <c r="BE245" s="301"/>
      <c r="BF245" s="301"/>
      <c r="BG245" s="131"/>
      <c r="BH245" s="131"/>
      <c r="BI245" s="131"/>
      <c r="BJ245" s="131"/>
      <c r="BK245" s="151"/>
      <c r="BL245" s="151"/>
      <c r="BM245" s="151"/>
      <c r="BN245" s="151"/>
      <c r="BO245" s="151"/>
      <c r="BP245" s="151"/>
      <c r="BQ245" s="151"/>
      <c r="BR245" s="151"/>
      <c r="BS245" s="151"/>
      <c r="BT245" s="151"/>
      <c r="BU245" s="151"/>
      <c r="BV245" s="151"/>
      <c r="BW245" s="131"/>
      <c r="BX245" s="131"/>
      <c r="BY245" s="131"/>
      <c r="BZ245" s="131"/>
      <c r="CA245" s="131"/>
      <c r="CB245" s="131"/>
      <c r="CC245" s="131"/>
      <c r="CD245" s="131"/>
      <c r="CE245" s="131"/>
      <c r="CF245" s="131"/>
      <c r="CG245" s="131"/>
      <c r="CH245" s="131"/>
      <c r="CI245" s="131"/>
      <c r="CJ245" s="131"/>
      <c r="CK245" s="131"/>
      <c r="CL245" s="131"/>
      <c r="CM245" s="131"/>
      <c r="CN245" s="131"/>
      <c r="CO245" s="131"/>
      <c r="CP245" s="131"/>
      <c r="CQ245" s="131"/>
      <c r="CR245" s="131"/>
      <c r="CS245" s="131"/>
      <c r="CT245" s="131"/>
      <c r="CU245" s="131"/>
      <c r="CV245" s="131"/>
      <c r="CW245" s="131"/>
      <c r="CX245" s="131"/>
      <c r="CY245" s="131"/>
      <c r="CZ245" s="131"/>
      <c r="DA245" s="131"/>
      <c r="DB245" s="131"/>
    </row>
    <row r="246" spans="2:106" s="149" customFormat="1" ht="6" customHeight="1" x14ac:dyDescent="0.1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82"/>
      <c r="N246" s="183"/>
      <c r="O246" s="175"/>
      <c r="P246" s="175"/>
      <c r="T246" s="182"/>
      <c r="U246" s="190"/>
      <c r="V246" s="262"/>
      <c r="W246" s="262"/>
      <c r="X246" s="262"/>
      <c r="Y246" s="262"/>
      <c r="Z246" s="262"/>
      <c r="AA246" s="262"/>
      <c r="AB246" s="262"/>
      <c r="AC246" s="262"/>
      <c r="AD246" s="151"/>
      <c r="AE246" s="151"/>
      <c r="AF246" s="64"/>
      <c r="AG246" s="64"/>
      <c r="AH246" s="301"/>
      <c r="AI246" s="301"/>
      <c r="AJ246" s="301"/>
      <c r="AK246" s="301"/>
      <c r="AL246" s="301"/>
      <c r="AM246" s="301"/>
      <c r="AN246" s="301"/>
      <c r="AO246" s="301"/>
      <c r="AP246" s="301"/>
      <c r="AQ246" s="301"/>
      <c r="AR246" s="301"/>
      <c r="AS246" s="301"/>
      <c r="AT246" s="301"/>
      <c r="AU246" s="301"/>
      <c r="AV246" s="301"/>
      <c r="AW246" s="301"/>
      <c r="AX246" s="301"/>
      <c r="AY246" s="301"/>
      <c r="AZ246" s="301"/>
      <c r="BA246" s="301"/>
      <c r="BB246" s="301"/>
      <c r="BC246" s="301"/>
      <c r="BD246" s="301"/>
      <c r="BE246" s="301"/>
      <c r="BF246" s="301"/>
      <c r="BG246" s="131"/>
      <c r="BH246" s="131"/>
      <c r="BI246" s="131"/>
      <c r="BJ246" s="131"/>
      <c r="BK246" s="151"/>
      <c r="BL246" s="151"/>
      <c r="BM246" s="151"/>
      <c r="BN246" s="151"/>
      <c r="BO246" s="151"/>
      <c r="BP246" s="151"/>
      <c r="BQ246" s="151"/>
      <c r="BR246" s="151"/>
      <c r="BS246" s="151"/>
      <c r="BT246" s="151"/>
      <c r="BU246" s="151"/>
      <c r="BV246" s="151"/>
      <c r="BW246" s="131"/>
      <c r="BX246" s="131"/>
      <c r="BY246" s="131"/>
      <c r="BZ246" s="131"/>
      <c r="CA246" s="131"/>
      <c r="CB246" s="131"/>
      <c r="CC246" s="131"/>
      <c r="CD246" s="131"/>
      <c r="CE246" s="131"/>
      <c r="CF246" s="131"/>
      <c r="CG246" s="131"/>
      <c r="CH246" s="131"/>
      <c r="CI246" s="131"/>
      <c r="CJ246" s="131"/>
      <c r="CK246" s="131"/>
      <c r="CL246" s="131"/>
      <c r="CM246" s="131"/>
      <c r="CN246" s="131"/>
      <c r="CO246" s="131"/>
      <c r="CP246" s="131"/>
      <c r="CQ246" s="131"/>
      <c r="CR246" s="131"/>
      <c r="CS246" s="131"/>
      <c r="CT246" s="131"/>
      <c r="CU246" s="131"/>
      <c r="CV246" s="131"/>
      <c r="CW246" s="131"/>
      <c r="CX246" s="131"/>
      <c r="CY246" s="131"/>
      <c r="CZ246" s="131"/>
      <c r="DA246" s="131"/>
      <c r="DB246" s="131"/>
    </row>
    <row r="247" spans="2:106" s="149" customFormat="1" ht="6" customHeight="1" x14ac:dyDescent="0.1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82"/>
      <c r="N247" s="183"/>
      <c r="O247" s="175"/>
      <c r="P247" s="175"/>
      <c r="Q247" s="175"/>
      <c r="R247" s="175"/>
      <c r="S247" s="175"/>
      <c r="T247" s="65"/>
      <c r="U247" s="172"/>
      <c r="V247" s="262" t="s">
        <v>378</v>
      </c>
      <c r="W247" s="262"/>
      <c r="X247" s="262"/>
      <c r="Y247" s="262"/>
      <c r="Z247" s="262"/>
      <c r="AA247" s="262"/>
      <c r="AB247" s="262"/>
      <c r="AC247" s="262"/>
      <c r="AD247" s="171"/>
      <c r="AE247" s="171"/>
      <c r="AF247" s="171"/>
      <c r="AG247" s="171"/>
      <c r="AH247" s="274" t="s">
        <v>826</v>
      </c>
      <c r="AI247" s="301"/>
      <c r="AJ247" s="301"/>
      <c r="AK247" s="301"/>
      <c r="AL247" s="301"/>
      <c r="AM247" s="301"/>
      <c r="AN247" s="301"/>
      <c r="AO247" s="301"/>
      <c r="AP247" s="301"/>
      <c r="AQ247" s="301"/>
      <c r="AR247" s="301"/>
      <c r="AS247" s="301"/>
      <c r="AT247" s="301"/>
      <c r="AU247" s="301"/>
      <c r="AV247" s="301"/>
      <c r="AW247" s="301"/>
      <c r="AX247" s="301"/>
      <c r="AY247" s="301"/>
      <c r="AZ247" s="301"/>
      <c r="BA247" s="301"/>
      <c r="BB247" s="301"/>
      <c r="BC247" s="301"/>
      <c r="BD247" s="301"/>
      <c r="BE247" s="301"/>
      <c r="BF247" s="301"/>
      <c r="BG247" s="175"/>
      <c r="BH247" s="175"/>
      <c r="BI247" s="151"/>
      <c r="BJ247" s="151"/>
      <c r="BK247" s="151"/>
      <c r="BL247" s="151"/>
      <c r="BM247" s="151"/>
      <c r="BN247" s="151"/>
      <c r="BO247" s="151"/>
      <c r="BP247" s="151"/>
      <c r="BQ247" s="151"/>
      <c r="BR247" s="151"/>
      <c r="BS247" s="151"/>
      <c r="BT247" s="151"/>
      <c r="BU247" s="131"/>
      <c r="BV247" s="131"/>
      <c r="BW247" s="131"/>
      <c r="BX247" s="131"/>
      <c r="BY247" s="131"/>
      <c r="BZ247" s="131"/>
      <c r="CA247" s="131"/>
      <c r="CB247" s="131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</row>
    <row r="248" spans="2:106" s="149" customFormat="1" ht="6" customHeight="1" x14ac:dyDescent="0.1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82"/>
      <c r="N248" s="183"/>
      <c r="O248" s="175"/>
      <c r="P248" s="175"/>
      <c r="Q248" s="175"/>
      <c r="R248" s="175"/>
      <c r="S248" s="175"/>
      <c r="T248" s="65"/>
      <c r="U248" s="173"/>
      <c r="V248" s="262"/>
      <c r="W248" s="262"/>
      <c r="X248" s="262"/>
      <c r="Y248" s="262"/>
      <c r="Z248" s="262"/>
      <c r="AA248" s="262"/>
      <c r="AB248" s="262"/>
      <c r="AC248" s="262"/>
      <c r="AD248" s="151"/>
      <c r="AE248" s="151"/>
      <c r="AF248" s="64"/>
      <c r="AG248" s="64"/>
      <c r="AH248" s="301"/>
      <c r="AI248" s="301"/>
      <c r="AJ248" s="301"/>
      <c r="AK248" s="301"/>
      <c r="AL248" s="301"/>
      <c r="AM248" s="301"/>
      <c r="AN248" s="301"/>
      <c r="AO248" s="301"/>
      <c r="AP248" s="301"/>
      <c r="AQ248" s="301"/>
      <c r="AR248" s="301"/>
      <c r="AS248" s="301"/>
      <c r="AT248" s="301"/>
      <c r="AU248" s="301"/>
      <c r="AV248" s="301"/>
      <c r="AW248" s="301"/>
      <c r="AX248" s="301"/>
      <c r="AY248" s="301"/>
      <c r="AZ248" s="301"/>
      <c r="BA248" s="301"/>
      <c r="BB248" s="301"/>
      <c r="BC248" s="301"/>
      <c r="BD248" s="301"/>
      <c r="BE248" s="301"/>
      <c r="BF248" s="301"/>
      <c r="BG248" s="175"/>
      <c r="BH248" s="175"/>
      <c r="BI248" s="151"/>
      <c r="BJ248" s="151"/>
      <c r="BK248" s="151"/>
      <c r="BL248" s="151"/>
      <c r="BM248" s="151"/>
      <c r="BN248" s="151"/>
      <c r="BO248" s="151"/>
      <c r="BP248" s="151"/>
      <c r="BQ248" s="151"/>
      <c r="BR248" s="151"/>
      <c r="BS248" s="151"/>
      <c r="BT248" s="151"/>
      <c r="BU248" s="131"/>
      <c r="BV248" s="131"/>
      <c r="BW248" s="131"/>
      <c r="BX248" s="131"/>
      <c r="BY248" s="131"/>
      <c r="BZ248" s="131"/>
      <c r="CA248" s="131"/>
      <c r="CB248" s="131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31"/>
      <c r="CP248" s="175"/>
      <c r="CQ248" s="131"/>
      <c r="CR248" s="131"/>
      <c r="CS248" s="131"/>
      <c r="CT248" s="131"/>
      <c r="CU248" s="131"/>
      <c r="CV248" s="131"/>
      <c r="CW248" s="131"/>
      <c r="CX248" s="131"/>
      <c r="CY248" s="131"/>
      <c r="CZ248" s="131"/>
      <c r="DA248" s="131"/>
      <c r="DB248" s="131"/>
    </row>
    <row r="249" spans="2:106" s="149" customFormat="1" ht="6" customHeight="1" x14ac:dyDescent="0.1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82"/>
      <c r="N249" s="183"/>
      <c r="O249" s="175"/>
      <c r="P249" s="175"/>
      <c r="Q249" s="175"/>
      <c r="R249" s="175"/>
      <c r="S249" s="175"/>
      <c r="T249" s="182"/>
      <c r="U249" s="183"/>
      <c r="V249" s="175"/>
      <c r="W249" s="175"/>
      <c r="X249" s="175"/>
      <c r="Y249" s="182"/>
      <c r="Z249" s="188"/>
      <c r="AA249" s="184"/>
      <c r="AB249" s="305" t="s">
        <v>825</v>
      </c>
      <c r="AC249" s="306"/>
      <c r="AD249" s="306"/>
      <c r="AE249" s="306"/>
      <c r="AF249" s="306"/>
      <c r="AG249" s="306"/>
      <c r="AH249" s="306"/>
      <c r="AI249" s="306"/>
      <c r="AJ249" s="306"/>
      <c r="AK249" s="306"/>
      <c r="AL249" s="306"/>
      <c r="AM249" s="307"/>
      <c r="AN249" s="163"/>
      <c r="AO249" s="184"/>
      <c r="AP249" s="274" t="s">
        <v>824</v>
      </c>
      <c r="AQ249" s="309"/>
      <c r="AR249" s="309"/>
      <c r="AS249" s="309"/>
      <c r="AT249" s="309"/>
      <c r="AU249" s="309"/>
      <c r="AV249" s="309"/>
      <c r="AW249" s="309"/>
      <c r="AX249" s="309"/>
      <c r="AY249" s="309"/>
      <c r="AZ249" s="309"/>
      <c r="BA249" s="309"/>
      <c r="BB249" s="131"/>
      <c r="BC249" s="131"/>
      <c r="BD249" s="131"/>
      <c r="BE249" s="131"/>
      <c r="BF249" s="131"/>
      <c r="BG249" s="131"/>
      <c r="BH249" s="131"/>
      <c r="BI249" s="131"/>
      <c r="BJ249" s="131"/>
      <c r="BK249" s="131"/>
      <c r="BL249" s="131"/>
      <c r="BM249" s="131"/>
      <c r="BN249" s="131"/>
      <c r="BO249" s="131"/>
      <c r="BP249" s="131"/>
      <c r="BQ249" s="131"/>
      <c r="BR249" s="131"/>
      <c r="BS249" s="131"/>
      <c r="BT249" s="131"/>
      <c r="BU249" s="131"/>
      <c r="BV249" s="175"/>
      <c r="BW249" s="175"/>
      <c r="BX249" s="131"/>
      <c r="CJ249" s="175"/>
      <c r="CK249" s="175"/>
      <c r="CL249" s="175"/>
      <c r="CM249" s="175"/>
      <c r="CN249" s="175"/>
      <c r="CO249" s="175"/>
      <c r="CP249" s="175"/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</row>
    <row r="250" spans="2:106" s="149" customFormat="1" ht="6" customHeight="1" x14ac:dyDescent="0.1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82"/>
      <c r="N250" s="183"/>
      <c r="O250" s="175"/>
      <c r="P250" s="175"/>
      <c r="Q250" s="175"/>
      <c r="R250" s="175"/>
      <c r="S250" s="175"/>
      <c r="T250" s="182"/>
      <c r="U250" s="183"/>
      <c r="V250" s="175"/>
      <c r="W250" s="175"/>
      <c r="X250" s="175"/>
      <c r="Y250" s="182"/>
      <c r="Z250" s="175"/>
      <c r="AA250" s="175"/>
      <c r="AB250" s="308"/>
      <c r="AC250" s="306"/>
      <c r="AD250" s="306"/>
      <c r="AE250" s="306"/>
      <c r="AF250" s="306"/>
      <c r="AG250" s="306"/>
      <c r="AH250" s="306"/>
      <c r="AI250" s="306"/>
      <c r="AJ250" s="306"/>
      <c r="AK250" s="306"/>
      <c r="AL250" s="306"/>
      <c r="AM250" s="307"/>
      <c r="AN250" s="175"/>
      <c r="AO250" s="175"/>
      <c r="AP250" s="309"/>
      <c r="AQ250" s="309"/>
      <c r="AR250" s="309"/>
      <c r="AS250" s="309"/>
      <c r="AT250" s="309"/>
      <c r="AU250" s="309"/>
      <c r="AV250" s="309"/>
      <c r="AW250" s="309"/>
      <c r="AX250" s="309"/>
      <c r="AY250" s="309"/>
      <c r="AZ250" s="309"/>
      <c r="BA250" s="309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75"/>
      <c r="BW250" s="175"/>
      <c r="BX250" s="131"/>
      <c r="CJ250" s="175"/>
      <c r="CK250" s="175"/>
      <c r="CL250" s="175"/>
      <c r="CM250" s="175"/>
      <c r="CN250" s="175"/>
      <c r="CO250" s="175"/>
      <c r="CP250" s="175"/>
      <c r="CQ250" s="131"/>
      <c r="CR250" s="131"/>
      <c r="CS250" s="131"/>
      <c r="CT250" s="131"/>
      <c r="CU250" s="131"/>
      <c r="CV250" s="131"/>
      <c r="CW250" s="131"/>
      <c r="CX250" s="131"/>
      <c r="CY250" s="131"/>
      <c r="CZ250" s="131"/>
      <c r="DA250" s="131"/>
      <c r="DB250" s="131"/>
    </row>
    <row r="251" spans="2:106" s="149" customFormat="1" ht="6" customHeight="1" x14ac:dyDescent="0.1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82"/>
      <c r="N251" s="183"/>
      <c r="O251" s="175"/>
      <c r="P251" s="175"/>
      <c r="Q251" s="175"/>
      <c r="R251" s="175"/>
      <c r="S251" s="175"/>
      <c r="T251" s="182"/>
      <c r="U251" s="183"/>
      <c r="V251" s="175"/>
      <c r="W251" s="175"/>
      <c r="X251" s="175"/>
      <c r="Y251" s="175"/>
      <c r="Z251" s="188"/>
      <c r="AA251" s="184"/>
      <c r="AB251" s="305" t="s">
        <v>823</v>
      </c>
      <c r="AC251" s="306"/>
      <c r="AD251" s="306"/>
      <c r="AE251" s="306"/>
      <c r="AF251" s="306"/>
      <c r="AG251" s="306"/>
      <c r="AH251" s="306"/>
      <c r="AI251" s="306"/>
      <c r="AJ251" s="306"/>
      <c r="AK251" s="306"/>
      <c r="AL251" s="306"/>
      <c r="AM251" s="307"/>
      <c r="AN251" s="152"/>
      <c r="AO251" s="131"/>
      <c r="AP251" s="175"/>
      <c r="AQ251" s="175"/>
      <c r="AR251" s="175"/>
      <c r="AS251" s="175"/>
      <c r="AT251" s="175"/>
      <c r="AU251" s="175"/>
      <c r="AV251" s="175"/>
      <c r="AW251" s="175"/>
      <c r="AX251" s="175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Y251" s="175"/>
      <c r="BZ251" s="175"/>
      <c r="CA251" s="175"/>
      <c r="CB251" s="175"/>
      <c r="CC251" s="175"/>
      <c r="CD251" s="175"/>
      <c r="CE251" s="175"/>
      <c r="CF251" s="175"/>
      <c r="CG251" s="175"/>
      <c r="CH251" s="175"/>
      <c r="CI251" s="175"/>
      <c r="CJ251" s="175"/>
      <c r="CK251" s="175"/>
      <c r="CL251" s="175"/>
      <c r="CM251" s="175"/>
      <c r="CN251" s="175"/>
      <c r="CO251" s="175"/>
      <c r="CP251" s="175"/>
      <c r="CQ251" s="131"/>
      <c r="CR251" s="131"/>
      <c r="CS251" s="131"/>
      <c r="CT251" s="131"/>
      <c r="CU251" s="131"/>
      <c r="CV251" s="131"/>
      <c r="CW251" s="131"/>
      <c r="CX251" s="131"/>
      <c r="CY251" s="131"/>
      <c r="CZ251" s="131"/>
      <c r="DA251" s="131"/>
      <c r="DB251" s="131"/>
    </row>
    <row r="252" spans="2:106" s="149" customFormat="1" ht="6" customHeight="1" x14ac:dyDescent="0.1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82"/>
      <c r="N252" s="183"/>
      <c r="O252" s="175"/>
      <c r="P252" s="175"/>
      <c r="Q252" s="175"/>
      <c r="R252" s="175"/>
      <c r="S252" s="175"/>
      <c r="T252" s="182"/>
      <c r="U252" s="183"/>
      <c r="V252" s="175"/>
      <c r="W252" s="175"/>
      <c r="X252" s="175"/>
      <c r="Y252" s="175"/>
      <c r="Z252" s="175"/>
      <c r="AA252" s="175"/>
      <c r="AB252" s="308"/>
      <c r="AC252" s="306"/>
      <c r="AD252" s="306"/>
      <c r="AE252" s="306"/>
      <c r="AF252" s="306"/>
      <c r="AG252" s="306"/>
      <c r="AH252" s="306"/>
      <c r="AI252" s="306"/>
      <c r="AJ252" s="306"/>
      <c r="AK252" s="306"/>
      <c r="AL252" s="306"/>
      <c r="AM252" s="307"/>
      <c r="AN252" s="131"/>
      <c r="AO252" s="131"/>
      <c r="AP252" s="175"/>
      <c r="AQ252" s="175"/>
      <c r="AR252" s="175"/>
      <c r="AS252" s="175"/>
      <c r="AT252" s="175"/>
      <c r="AU252" s="175"/>
      <c r="AV252" s="175"/>
      <c r="AW252" s="175"/>
      <c r="AX252" s="175"/>
      <c r="AY252" s="131"/>
      <c r="AZ252" s="131"/>
      <c r="BA252" s="131"/>
      <c r="BB252" s="131"/>
      <c r="BC252" s="131"/>
      <c r="BD252" s="131"/>
      <c r="BE252" s="131"/>
      <c r="BF252" s="131"/>
      <c r="BG252" s="131"/>
      <c r="BH252" s="131"/>
      <c r="BI252" s="131"/>
      <c r="BJ252" s="131"/>
      <c r="BY252" s="175"/>
      <c r="BZ252" s="175"/>
      <c r="CA252" s="175"/>
      <c r="CB252" s="175"/>
      <c r="CC252" s="175"/>
      <c r="CD252" s="175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75"/>
      <c r="CO252" s="175"/>
      <c r="CP252" s="175"/>
      <c r="CQ252" s="131"/>
      <c r="CR252" s="131"/>
      <c r="CS252" s="131"/>
      <c r="CT252" s="131"/>
      <c r="CU252" s="131"/>
      <c r="CV252" s="131"/>
      <c r="CW252" s="131"/>
      <c r="CX252" s="131"/>
      <c r="CY252" s="131"/>
      <c r="CZ252" s="131"/>
      <c r="DA252" s="131"/>
      <c r="DB252" s="131"/>
    </row>
    <row r="253" spans="2:106" s="149" customFormat="1" ht="6" customHeight="1" x14ac:dyDescent="0.1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82"/>
      <c r="N253" s="183"/>
      <c r="O253" s="175"/>
      <c r="P253" s="175"/>
      <c r="Q253" s="175"/>
      <c r="R253" s="175"/>
      <c r="S253" s="175"/>
      <c r="T253" s="182"/>
      <c r="U253" s="188"/>
      <c r="V253" s="262" t="s">
        <v>822</v>
      </c>
      <c r="W253" s="262"/>
      <c r="X253" s="262"/>
      <c r="Y253" s="262"/>
      <c r="Z253" s="262"/>
      <c r="AA253" s="262"/>
      <c r="AB253" s="262"/>
      <c r="AC253" s="262"/>
      <c r="AD253" s="171"/>
      <c r="AE253" s="171"/>
      <c r="AF253" s="171"/>
      <c r="AG253" s="171"/>
      <c r="AH253" s="276" t="s">
        <v>821</v>
      </c>
      <c r="AI253" s="276"/>
      <c r="AJ253" s="276"/>
      <c r="AK253" s="276"/>
      <c r="AL253" s="276"/>
      <c r="AM253" s="276"/>
      <c r="AN253" s="276"/>
      <c r="AO253" s="276"/>
      <c r="AP253" s="276"/>
      <c r="AQ253" s="276"/>
      <c r="AR253" s="276"/>
      <c r="AS253" s="276"/>
      <c r="AT253" s="276"/>
      <c r="AU253" s="276"/>
      <c r="AV253" s="310" t="s">
        <v>820</v>
      </c>
      <c r="AW253" s="311"/>
      <c r="AX253" s="311"/>
      <c r="AY253" s="311"/>
      <c r="AZ253" s="311"/>
      <c r="BA253" s="311"/>
      <c r="BB253" s="311"/>
      <c r="BC253" s="311"/>
      <c r="BD253" s="311"/>
      <c r="BE253" s="311"/>
      <c r="BF253" s="311"/>
      <c r="BG253" s="311"/>
      <c r="BH253" s="311"/>
      <c r="BI253" s="311"/>
      <c r="BJ253" s="311"/>
      <c r="BK253" s="311"/>
      <c r="BL253" s="189"/>
      <c r="BM253" s="151"/>
      <c r="BN253" s="151"/>
      <c r="BO253" s="151"/>
      <c r="BP253" s="151"/>
      <c r="BQ253" s="151"/>
      <c r="BR253" s="151"/>
      <c r="BS253" s="151"/>
      <c r="BT253" s="151"/>
      <c r="BU253" s="131"/>
      <c r="BV253" s="131"/>
      <c r="BW253" s="131"/>
      <c r="BX253" s="131"/>
      <c r="BY253" s="175"/>
      <c r="BZ253" s="175"/>
      <c r="CA253" s="175"/>
      <c r="CB253" s="175"/>
      <c r="CC253" s="175"/>
      <c r="CD253" s="175"/>
      <c r="CE253" s="175"/>
      <c r="CF253" s="175"/>
      <c r="CG253" s="175"/>
      <c r="CH253" s="175"/>
      <c r="CI253" s="175"/>
      <c r="CJ253" s="175"/>
      <c r="CK253" s="175"/>
      <c r="CL253" s="175"/>
      <c r="CM253" s="175"/>
      <c r="CN253" s="175"/>
      <c r="CO253" s="175"/>
      <c r="CP253" s="175"/>
      <c r="CQ253" s="131"/>
      <c r="CR253" s="131"/>
      <c r="CS253" s="131"/>
      <c r="CT253" s="131"/>
      <c r="CU253" s="131"/>
      <c r="CV253" s="131"/>
      <c r="CW253" s="131"/>
      <c r="CX253" s="131"/>
      <c r="CY253" s="131"/>
      <c r="CZ253" s="131"/>
      <c r="DA253" s="131"/>
      <c r="DB253" s="131"/>
    </row>
    <row r="254" spans="2:106" s="149" customFormat="1" ht="6" customHeight="1" x14ac:dyDescent="0.1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82"/>
      <c r="N254" s="183"/>
      <c r="O254" s="175"/>
      <c r="P254" s="175"/>
      <c r="Q254" s="175"/>
      <c r="R254" s="175"/>
      <c r="S254" s="175"/>
      <c r="T254" s="175"/>
      <c r="U254" s="181"/>
      <c r="V254" s="262"/>
      <c r="W254" s="262"/>
      <c r="X254" s="262"/>
      <c r="Y254" s="262"/>
      <c r="Z254" s="262"/>
      <c r="AA254" s="262"/>
      <c r="AB254" s="262"/>
      <c r="AC254" s="262"/>
      <c r="AD254" s="151"/>
      <c r="AE254" s="151"/>
      <c r="AF254" s="64"/>
      <c r="AG254" s="64"/>
      <c r="AH254" s="276"/>
      <c r="AI254" s="276"/>
      <c r="AJ254" s="276"/>
      <c r="AK254" s="276"/>
      <c r="AL254" s="276"/>
      <c r="AM254" s="276"/>
      <c r="AN254" s="276"/>
      <c r="AO254" s="276"/>
      <c r="AP254" s="276"/>
      <c r="AQ254" s="276"/>
      <c r="AR254" s="276"/>
      <c r="AS254" s="276"/>
      <c r="AT254" s="276"/>
      <c r="AU254" s="276"/>
      <c r="AV254" s="312"/>
      <c r="AW254" s="313"/>
      <c r="AX254" s="313"/>
      <c r="AY254" s="313"/>
      <c r="AZ254" s="313"/>
      <c r="BA254" s="313"/>
      <c r="BB254" s="313"/>
      <c r="BC254" s="313"/>
      <c r="BD254" s="313"/>
      <c r="BE254" s="313"/>
      <c r="BF254" s="313"/>
      <c r="BG254" s="313"/>
      <c r="BH254" s="313"/>
      <c r="BI254" s="313"/>
      <c r="BJ254" s="313"/>
      <c r="BK254" s="313"/>
      <c r="BL254" s="189"/>
      <c r="BM254" s="151"/>
      <c r="BN254" s="151"/>
      <c r="BO254" s="151"/>
      <c r="BP254" s="151"/>
      <c r="BQ254" s="151"/>
      <c r="BR254" s="151"/>
      <c r="BS254" s="151"/>
      <c r="BT254" s="151"/>
      <c r="BU254" s="131"/>
      <c r="BV254" s="131"/>
      <c r="BW254" s="131"/>
      <c r="BX254" s="131"/>
      <c r="BY254" s="175"/>
      <c r="BZ254" s="175"/>
      <c r="CA254" s="175"/>
      <c r="CB254" s="175"/>
      <c r="CC254" s="175"/>
      <c r="CD254" s="175"/>
      <c r="CE254" s="175"/>
      <c r="CF254" s="175"/>
      <c r="CG254" s="175"/>
      <c r="CH254" s="175"/>
      <c r="CI254" s="175"/>
      <c r="CJ254" s="175"/>
      <c r="CK254" s="175"/>
      <c r="CL254" s="175"/>
      <c r="CM254" s="175"/>
      <c r="CN254" s="175"/>
      <c r="CO254" s="175"/>
      <c r="CP254" s="175"/>
      <c r="CQ254" s="131"/>
      <c r="CR254" s="131"/>
      <c r="CS254" s="131"/>
      <c r="CT254" s="131"/>
      <c r="CU254" s="131"/>
      <c r="CV254" s="131"/>
      <c r="CW254" s="131"/>
      <c r="CX254" s="131"/>
      <c r="CY254" s="131"/>
      <c r="CZ254" s="131"/>
      <c r="DA254" s="131"/>
      <c r="DB254" s="131"/>
    </row>
    <row r="255" spans="2:106" s="149" customFormat="1" ht="6" customHeight="1" x14ac:dyDescent="0.1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82"/>
      <c r="N255" s="183"/>
      <c r="O255" s="175"/>
      <c r="P255" s="175"/>
      <c r="Q255" s="175"/>
      <c r="R255" s="175"/>
      <c r="S255" s="175"/>
      <c r="T255" s="175"/>
      <c r="U255" s="175"/>
      <c r="V255" s="175"/>
      <c r="W255" s="175"/>
      <c r="X255" s="175"/>
      <c r="Y255" s="182"/>
      <c r="Z255" s="188"/>
      <c r="AA255" s="184"/>
      <c r="AB255" s="314" t="s">
        <v>819</v>
      </c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314"/>
      <c r="AN255" s="131"/>
      <c r="AO255" s="131"/>
      <c r="AP255" s="274" t="s">
        <v>818</v>
      </c>
      <c r="AQ255" s="274"/>
      <c r="AR255" s="274"/>
      <c r="AS255" s="274"/>
      <c r="AT255" s="274"/>
      <c r="AU255" s="274"/>
      <c r="AV255" s="274"/>
      <c r="AW255" s="274"/>
      <c r="AX255" s="274"/>
      <c r="AY255" s="274"/>
      <c r="AZ255" s="274"/>
      <c r="BA255" s="274"/>
      <c r="BB255" s="274"/>
      <c r="BC255" s="274"/>
      <c r="BD255" s="175"/>
      <c r="BE255" s="175"/>
      <c r="BF255" s="175"/>
      <c r="BG255" s="175"/>
      <c r="BH255" s="175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1"/>
      <c r="CC255" s="131"/>
      <c r="CD255" s="131"/>
      <c r="CE255" s="131"/>
      <c r="CF255" s="131"/>
      <c r="CG255" s="131"/>
      <c r="CH255" s="131"/>
      <c r="CI255" s="131"/>
      <c r="CJ255" s="131"/>
      <c r="CK255" s="131"/>
      <c r="CL255" s="131"/>
      <c r="CM255" s="131"/>
      <c r="CN255" s="151"/>
      <c r="CO255" s="131"/>
      <c r="CP255" s="131"/>
      <c r="CQ255" s="131"/>
      <c r="CR255" s="131"/>
      <c r="CS255" s="131"/>
      <c r="CT255" s="131"/>
      <c r="CU255" s="131"/>
      <c r="CV255" s="131"/>
      <c r="CW255" s="131"/>
      <c r="CX255" s="131"/>
      <c r="CY255" s="131"/>
      <c r="CZ255" s="131"/>
      <c r="DA255" s="131"/>
      <c r="DB255" s="131"/>
    </row>
    <row r="256" spans="2:106" s="149" customFormat="1" ht="6" customHeight="1" x14ac:dyDescent="0.1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82"/>
      <c r="N256" s="183"/>
      <c r="O256" s="175"/>
      <c r="P256" s="175"/>
      <c r="Q256" s="175"/>
      <c r="R256" s="175"/>
      <c r="S256" s="175"/>
      <c r="T256" s="175"/>
      <c r="U256" s="175"/>
      <c r="V256" s="175"/>
      <c r="W256" s="175"/>
      <c r="X256" s="175"/>
      <c r="Y256" s="182"/>
      <c r="Z256" s="175"/>
      <c r="AA256" s="175"/>
      <c r="AB256" s="314"/>
      <c r="AC256" s="314"/>
      <c r="AD256" s="314"/>
      <c r="AE256" s="314"/>
      <c r="AF256" s="314"/>
      <c r="AG256" s="314"/>
      <c r="AH256" s="314"/>
      <c r="AI256" s="314"/>
      <c r="AJ256" s="314"/>
      <c r="AK256" s="314"/>
      <c r="AL256" s="314"/>
      <c r="AM256" s="314"/>
      <c r="AN256" s="170"/>
      <c r="AO256" s="170"/>
      <c r="AP256" s="274"/>
      <c r="AQ256" s="274"/>
      <c r="AR256" s="274"/>
      <c r="AS256" s="274"/>
      <c r="AT256" s="274"/>
      <c r="AU256" s="274"/>
      <c r="AV256" s="274"/>
      <c r="AW256" s="274"/>
      <c r="AX256" s="274"/>
      <c r="AY256" s="274"/>
      <c r="AZ256" s="274"/>
      <c r="BA256" s="274"/>
      <c r="BB256" s="274"/>
      <c r="BC256" s="274"/>
      <c r="BD256" s="175"/>
      <c r="BE256" s="175"/>
      <c r="BF256" s="175"/>
      <c r="BG256" s="175"/>
      <c r="BH256" s="175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  <c r="CE256" s="131"/>
      <c r="CF256" s="131"/>
      <c r="CG256" s="131"/>
      <c r="CH256" s="131"/>
      <c r="CI256" s="131"/>
      <c r="CJ256" s="131"/>
      <c r="CK256" s="131"/>
      <c r="CL256" s="131"/>
      <c r="CM256" s="131"/>
      <c r="CN256" s="151"/>
      <c r="CO256" s="131"/>
      <c r="CP256" s="131"/>
      <c r="CQ256" s="131"/>
      <c r="CR256" s="131"/>
      <c r="CS256" s="131"/>
      <c r="CT256" s="131"/>
      <c r="CU256" s="131"/>
      <c r="CV256" s="131"/>
      <c r="CW256" s="131"/>
      <c r="CX256" s="131"/>
      <c r="CY256" s="131"/>
      <c r="CZ256" s="131"/>
      <c r="DA256" s="131"/>
      <c r="DB256" s="131"/>
    </row>
    <row r="257" spans="2:109" s="148" customFormat="1" ht="5.25" customHeight="1" x14ac:dyDescent="0.15">
      <c r="L257" s="151"/>
      <c r="M257" s="187"/>
      <c r="N257" s="186"/>
      <c r="O257" s="151"/>
      <c r="P257" s="151"/>
      <c r="Q257" s="149"/>
      <c r="R257" s="149"/>
      <c r="S257" s="149"/>
      <c r="T257" s="151"/>
      <c r="U257" s="151"/>
      <c r="V257" s="133"/>
      <c r="W257" s="133"/>
      <c r="X257" s="133"/>
      <c r="Y257" s="133"/>
      <c r="Z257" s="155"/>
      <c r="AA257" s="156"/>
      <c r="AB257" s="278" t="s">
        <v>817</v>
      </c>
      <c r="AC257" s="279"/>
      <c r="AD257" s="279"/>
      <c r="AE257" s="279"/>
      <c r="AF257" s="279"/>
      <c r="AG257" s="279"/>
      <c r="AH257" s="279"/>
      <c r="AI257" s="279"/>
      <c r="AJ257" s="279"/>
      <c r="AK257" s="279"/>
      <c r="AL257" s="279"/>
      <c r="AM257" s="280"/>
      <c r="AN257" s="131"/>
      <c r="AO257" s="131"/>
      <c r="AP257" s="274" t="s">
        <v>816</v>
      </c>
      <c r="AQ257" s="274"/>
      <c r="AR257" s="274"/>
      <c r="AS257" s="274"/>
      <c r="AT257" s="274"/>
      <c r="AU257" s="274"/>
      <c r="AV257" s="274"/>
      <c r="AW257" s="274"/>
      <c r="AX257" s="274"/>
      <c r="AY257" s="274"/>
      <c r="AZ257" s="274"/>
      <c r="BA257" s="274"/>
      <c r="BB257" s="274"/>
      <c r="BC257" s="274"/>
      <c r="BD257" s="151"/>
      <c r="BE257" s="151"/>
      <c r="BF257" s="151"/>
      <c r="BG257" s="151"/>
      <c r="BH257" s="151"/>
      <c r="BI257" s="151"/>
      <c r="BJ257" s="151"/>
      <c r="BK257" s="151"/>
      <c r="BL257" s="151"/>
      <c r="BM257" s="151"/>
      <c r="BN257" s="151"/>
      <c r="BO257" s="151"/>
      <c r="BP257" s="151"/>
      <c r="BQ257" s="151"/>
      <c r="BR257" s="151"/>
      <c r="BS257" s="151"/>
      <c r="BT257" s="151"/>
      <c r="BU257" s="151"/>
      <c r="BV257" s="151"/>
      <c r="BW257" s="151"/>
      <c r="BX257" s="151"/>
      <c r="BY257" s="151"/>
      <c r="BZ257" s="151"/>
      <c r="CA257" s="151"/>
      <c r="CB257" s="151"/>
      <c r="CC257" s="151"/>
      <c r="CD257" s="151"/>
      <c r="CE257" s="151"/>
      <c r="CF257" s="151"/>
      <c r="CG257" s="151"/>
      <c r="CH257" s="151"/>
      <c r="CI257" s="151"/>
      <c r="CJ257" s="151"/>
      <c r="CK257" s="151"/>
      <c r="CL257" s="151"/>
      <c r="CM257" s="151"/>
      <c r="CN257" s="151"/>
      <c r="CO257" s="151"/>
      <c r="CP257" s="151"/>
      <c r="CQ257" s="151"/>
      <c r="CR257" s="151"/>
      <c r="CS257" s="151"/>
      <c r="CT257" s="151"/>
      <c r="CU257" s="151"/>
      <c r="CV257" s="151"/>
      <c r="CW257" s="151"/>
      <c r="CX257" s="151"/>
      <c r="CY257" s="151"/>
      <c r="CZ257" s="151"/>
      <c r="DA257" s="151"/>
      <c r="DB257" s="151"/>
    </row>
    <row r="258" spans="2:109" s="148" customFormat="1" ht="5.25" customHeight="1" x14ac:dyDescent="0.15">
      <c r="L258" s="151"/>
      <c r="M258" s="187"/>
      <c r="N258" s="186"/>
      <c r="O258" s="151"/>
      <c r="P258" s="151"/>
      <c r="Q258" s="149"/>
      <c r="R258" s="149"/>
      <c r="S258" s="149"/>
      <c r="T258" s="151"/>
      <c r="U258" s="151"/>
      <c r="V258" s="133"/>
      <c r="W258" s="133"/>
      <c r="X258" s="133"/>
      <c r="Y258" s="185"/>
      <c r="Z258" s="133"/>
      <c r="AA258" s="133"/>
      <c r="AB258" s="281"/>
      <c r="AC258" s="282"/>
      <c r="AD258" s="282"/>
      <c r="AE258" s="282"/>
      <c r="AF258" s="282"/>
      <c r="AG258" s="282"/>
      <c r="AH258" s="282"/>
      <c r="AI258" s="282"/>
      <c r="AJ258" s="282"/>
      <c r="AK258" s="282"/>
      <c r="AL258" s="282"/>
      <c r="AM258" s="283"/>
      <c r="AN258" s="170"/>
      <c r="AO258" s="170"/>
      <c r="AP258" s="274"/>
      <c r="AQ258" s="274"/>
      <c r="AR258" s="274"/>
      <c r="AS258" s="274"/>
      <c r="AT258" s="274"/>
      <c r="AU258" s="274"/>
      <c r="AV258" s="274"/>
      <c r="AW258" s="274"/>
      <c r="AX258" s="274"/>
      <c r="AY258" s="274"/>
      <c r="AZ258" s="274"/>
      <c r="BA258" s="274"/>
      <c r="BB258" s="274"/>
      <c r="BC258" s="274"/>
      <c r="BD258" s="151"/>
      <c r="BE258" s="151"/>
      <c r="BF258" s="151"/>
      <c r="BG258" s="151"/>
      <c r="BH258" s="151"/>
      <c r="BI258" s="151"/>
      <c r="BJ258" s="151"/>
      <c r="BK258" s="151"/>
      <c r="BL258" s="151"/>
      <c r="BM258" s="151"/>
      <c r="BN258" s="151"/>
      <c r="BO258" s="151"/>
      <c r="BP258" s="151"/>
      <c r="BQ258" s="151"/>
      <c r="BR258" s="151"/>
      <c r="BS258" s="151"/>
      <c r="BT258" s="151"/>
      <c r="BU258" s="151"/>
      <c r="BV258" s="151"/>
      <c r="BW258" s="151"/>
      <c r="BX258" s="151"/>
      <c r="BY258" s="151"/>
      <c r="BZ258" s="151"/>
      <c r="CA258" s="151"/>
      <c r="CB258" s="151"/>
      <c r="CC258" s="151"/>
      <c r="CD258" s="151"/>
      <c r="CE258" s="151"/>
      <c r="CF258" s="151"/>
      <c r="CG258" s="151"/>
      <c r="CH258" s="151"/>
      <c r="CI258" s="151"/>
      <c r="CJ258" s="151"/>
      <c r="CK258" s="151"/>
      <c r="CL258" s="151"/>
      <c r="CM258" s="151"/>
      <c r="CN258" s="151"/>
      <c r="CO258" s="151"/>
      <c r="CP258" s="151"/>
      <c r="CQ258" s="151"/>
      <c r="CR258" s="151"/>
      <c r="CS258" s="151"/>
      <c r="CT258" s="151"/>
      <c r="CU258" s="151"/>
      <c r="CV258" s="151"/>
      <c r="CW258" s="151"/>
      <c r="CX258" s="151"/>
      <c r="CY258" s="151"/>
      <c r="CZ258" s="151"/>
      <c r="DA258" s="151"/>
      <c r="DB258" s="151"/>
    </row>
    <row r="259" spans="2:109" s="149" customFormat="1" ht="6" customHeight="1" x14ac:dyDescent="0.1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82"/>
      <c r="N259" s="183"/>
      <c r="O259" s="175"/>
      <c r="P259" s="175"/>
      <c r="Q259" s="175"/>
      <c r="R259" s="175"/>
      <c r="S259" s="175"/>
      <c r="T259" s="131"/>
      <c r="U259" s="131"/>
      <c r="V259" s="131"/>
      <c r="W259" s="131"/>
      <c r="X259" s="131"/>
      <c r="Y259" s="65"/>
      <c r="Z259" s="176"/>
      <c r="AA259" s="176"/>
      <c r="AB259" s="284" t="s">
        <v>815</v>
      </c>
      <c r="AC259" s="279"/>
      <c r="AD259" s="279"/>
      <c r="AE259" s="279"/>
      <c r="AF259" s="279"/>
      <c r="AG259" s="279"/>
      <c r="AH259" s="279"/>
      <c r="AI259" s="279"/>
      <c r="AJ259" s="279"/>
      <c r="AK259" s="279"/>
      <c r="AL259" s="279"/>
      <c r="AM259" s="285"/>
      <c r="AN259" s="163"/>
      <c r="AO259" s="184"/>
      <c r="AP259" s="274" t="s">
        <v>814</v>
      </c>
      <c r="AQ259" s="275"/>
      <c r="AR259" s="275"/>
      <c r="AS259" s="275"/>
      <c r="AT259" s="275"/>
      <c r="AU259" s="130"/>
      <c r="AV259" s="289" t="s">
        <v>813</v>
      </c>
      <c r="AW259" s="290"/>
      <c r="AX259" s="290"/>
      <c r="AY259" s="290"/>
      <c r="AZ259" s="290"/>
      <c r="BA259" s="290"/>
      <c r="BB259" s="290"/>
      <c r="BC259" s="291"/>
      <c r="BD259" s="66"/>
      <c r="BE259" s="130"/>
      <c r="BF259" s="130"/>
      <c r="BG259" s="130"/>
      <c r="BH259" s="130"/>
      <c r="BI259" s="130"/>
      <c r="BJ259" s="130"/>
      <c r="BK259" s="130"/>
      <c r="BL259" s="130"/>
      <c r="BM259" s="130"/>
      <c r="BN259" s="130"/>
      <c r="BO259" s="130"/>
      <c r="BP259" s="130"/>
      <c r="BQ259" s="130"/>
      <c r="BR259" s="130"/>
      <c r="BS259" s="130"/>
      <c r="BT259" s="130"/>
      <c r="CE259" s="132"/>
      <c r="CF259" s="132"/>
      <c r="CG259" s="132"/>
      <c r="CH259" s="132"/>
      <c r="CI259" s="132"/>
      <c r="CJ259" s="131"/>
      <c r="CK259" s="131"/>
      <c r="CL259" s="151"/>
      <c r="CM259" s="151"/>
      <c r="CN259" s="151"/>
      <c r="CO259" s="151"/>
      <c r="CP259" s="151"/>
      <c r="CQ259" s="15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</row>
    <row r="260" spans="2:109" s="149" customFormat="1" ht="6" customHeight="1" x14ac:dyDescent="0.1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82"/>
      <c r="N260" s="183"/>
      <c r="O260" s="175"/>
      <c r="P260" s="175"/>
      <c r="Q260" s="175"/>
      <c r="R260" s="175"/>
      <c r="S260" s="175"/>
      <c r="T260" s="131"/>
      <c r="U260" s="131"/>
      <c r="V260" s="131"/>
      <c r="W260" s="131"/>
      <c r="X260" s="131"/>
      <c r="Y260" s="131"/>
      <c r="Z260" s="131"/>
      <c r="AA260" s="131"/>
      <c r="AB260" s="286"/>
      <c r="AC260" s="287"/>
      <c r="AD260" s="287"/>
      <c r="AE260" s="287"/>
      <c r="AF260" s="287"/>
      <c r="AG260" s="287"/>
      <c r="AH260" s="287"/>
      <c r="AI260" s="287"/>
      <c r="AJ260" s="287"/>
      <c r="AK260" s="287"/>
      <c r="AL260" s="287"/>
      <c r="AM260" s="288"/>
      <c r="AN260" s="175"/>
      <c r="AO260" s="175"/>
      <c r="AP260" s="275"/>
      <c r="AQ260" s="275"/>
      <c r="AR260" s="275"/>
      <c r="AS260" s="275"/>
      <c r="AT260" s="275"/>
      <c r="AU260" s="130"/>
      <c r="AV260" s="292"/>
      <c r="AW260" s="293"/>
      <c r="AX260" s="293"/>
      <c r="AY260" s="293"/>
      <c r="AZ260" s="293"/>
      <c r="BA260" s="293"/>
      <c r="BB260" s="293"/>
      <c r="BC260" s="294"/>
      <c r="BD260" s="130"/>
      <c r="BE260" s="130"/>
      <c r="BF260" s="130"/>
      <c r="BG260" s="130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0"/>
      <c r="CE260" s="132"/>
      <c r="CF260" s="132"/>
      <c r="CG260" s="132"/>
      <c r="CH260" s="132"/>
      <c r="CI260" s="132"/>
      <c r="CJ260" s="131"/>
      <c r="CK260" s="131"/>
      <c r="CL260" s="151"/>
      <c r="CM260" s="151"/>
      <c r="CN260" s="151"/>
      <c r="CO260" s="151"/>
      <c r="CP260" s="151"/>
      <c r="CQ260" s="15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</row>
    <row r="261" spans="2:109" s="149" customFormat="1" ht="6" customHeight="1" x14ac:dyDescent="0.1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82"/>
      <c r="N261" s="175"/>
      <c r="O261" s="175"/>
      <c r="P261" s="175"/>
      <c r="Q261" s="131"/>
      <c r="R261" s="131"/>
      <c r="S261" s="131"/>
      <c r="T261" s="131"/>
      <c r="U261" s="131"/>
      <c r="V261" s="295" t="s">
        <v>379</v>
      </c>
      <c r="W261" s="296"/>
      <c r="X261" s="296"/>
      <c r="Y261" s="296"/>
      <c r="Z261" s="296"/>
      <c r="AA261" s="296"/>
      <c r="AB261" s="296"/>
      <c r="AC261" s="297"/>
      <c r="AD261" s="163"/>
      <c r="AE261" s="163"/>
      <c r="AF261" s="171"/>
      <c r="AG261" s="171"/>
      <c r="AH261" s="274" t="s">
        <v>812</v>
      </c>
      <c r="AI261" s="301"/>
      <c r="AJ261" s="301"/>
      <c r="AK261" s="301"/>
      <c r="AL261" s="301"/>
      <c r="AM261" s="301"/>
      <c r="AN261" s="301"/>
      <c r="AO261" s="301"/>
      <c r="AP261" s="301"/>
      <c r="AQ261" s="301"/>
      <c r="AR261" s="301"/>
      <c r="AS261" s="301"/>
      <c r="AT261" s="301"/>
      <c r="AU261" s="301"/>
      <c r="AV261" s="301"/>
      <c r="AW261" s="301"/>
      <c r="AX261" s="301"/>
      <c r="AY261" s="301"/>
      <c r="AZ261" s="301"/>
      <c r="BA261" s="301"/>
      <c r="BB261" s="301"/>
      <c r="BC261" s="301"/>
      <c r="BD261" s="301"/>
      <c r="BE261" s="301"/>
      <c r="BF261" s="301"/>
      <c r="BG261" s="301"/>
      <c r="BH261" s="301"/>
      <c r="BI261" s="301"/>
      <c r="BJ261" s="301"/>
      <c r="BK261" s="301"/>
      <c r="BL261" s="131"/>
      <c r="BM261" s="131"/>
      <c r="CT261" s="131"/>
      <c r="CU261" s="131"/>
      <c r="CV261" s="131"/>
      <c r="CW261" s="131"/>
      <c r="CX261" s="131"/>
      <c r="CY261" s="131"/>
      <c r="CZ261" s="131"/>
      <c r="DA261" s="131"/>
      <c r="DB261" s="131"/>
    </row>
    <row r="262" spans="2:109" s="149" customFormat="1" ht="6" customHeight="1" x14ac:dyDescent="0.15"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82"/>
      <c r="N262" s="181"/>
      <c r="O262" s="181"/>
      <c r="P262" s="181"/>
      <c r="Q262" s="181"/>
      <c r="R262" s="181"/>
      <c r="S262" s="181"/>
      <c r="T262" s="181"/>
      <c r="U262" s="181"/>
      <c r="V262" s="298"/>
      <c r="W262" s="299"/>
      <c r="X262" s="299"/>
      <c r="Y262" s="299"/>
      <c r="Z262" s="299"/>
      <c r="AA262" s="299"/>
      <c r="AB262" s="299"/>
      <c r="AC262" s="300"/>
      <c r="AD262" s="151"/>
      <c r="AE262" s="151"/>
      <c r="AF262" s="64"/>
      <c r="AG262" s="64"/>
      <c r="AH262" s="301"/>
      <c r="AI262" s="301"/>
      <c r="AJ262" s="301"/>
      <c r="AK262" s="301"/>
      <c r="AL262" s="301"/>
      <c r="AM262" s="301"/>
      <c r="AN262" s="301"/>
      <c r="AO262" s="301"/>
      <c r="AP262" s="301"/>
      <c r="AQ262" s="301"/>
      <c r="AR262" s="301"/>
      <c r="AS262" s="301"/>
      <c r="AT262" s="301"/>
      <c r="AU262" s="301"/>
      <c r="AV262" s="301"/>
      <c r="AW262" s="301"/>
      <c r="AX262" s="301"/>
      <c r="AY262" s="301"/>
      <c r="AZ262" s="301"/>
      <c r="BA262" s="301"/>
      <c r="BB262" s="301"/>
      <c r="BC262" s="301"/>
      <c r="BD262" s="301"/>
      <c r="BE262" s="301"/>
      <c r="BF262" s="301"/>
      <c r="BG262" s="301"/>
      <c r="BH262" s="301"/>
      <c r="BI262" s="301"/>
      <c r="BJ262" s="301"/>
      <c r="BK262" s="301"/>
      <c r="BL262" s="131"/>
      <c r="BM262" s="131"/>
      <c r="CT262" s="131"/>
      <c r="CU262" s="131"/>
      <c r="CV262" s="131"/>
      <c r="CW262" s="131"/>
      <c r="CX262" s="131"/>
      <c r="CY262" s="131"/>
      <c r="CZ262" s="131"/>
      <c r="DA262" s="131"/>
      <c r="DB262" s="131"/>
    </row>
    <row r="263" spans="2:109" s="149" customFormat="1" ht="6" customHeight="1" x14ac:dyDescent="0.15">
      <c r="B263" s="169"/>
      <c r="C263" s="169"/>
      <c r="D263" s="169"/>
      <c r="E263" s="169"/>
      <c r="F263" s="169"/>
      <c r="G263" s="169"/>
      <c r="H263" s="169"/>
      <c r="I263" s="169"/>
      <c r="J263" s="169"/>
      <c r="M263" s="65"/>
      <c r="N263" s="172"/>
      <c r="O263" s="295" t="s">
        <v>380</v>
      </c>
      <c r="P263" s="302"/>
      <c r="Q263" s="302"/>
      <c r="R263" s="302"/>
      <c r="S263" s="302"/>
      <c r="T263" s="302"/>
      <c r="U263" s="302"/>
      <c r="V263" s="303"/>
      <c r="W263" s="303"/>
      <c r="X263" s="303"/>
      <c r="Y263" s="304"/>
      <c r="Z263" s="152"/>
      <c r="AA263" s="131"/>
      <c r="AB263" s="131"/>
      <c r="AC263" s="131"/>
      <c r="AD263" s="131"/>
      <c r="AE263" s="131"/>
      <c r="AF263" s="131"/>
      <c r="AG263" s="131"/>
      <c r="AH263" s="276"/>
      <c r="AI263" s="276"/>
      <c r="AJ263" s="276"/>
      <c r="AK263" s="276"/>
      <c r="AL263" s="276"/>
      <c r="AM263" s="276"/>
      <c r="AN263" s="276"/>
      <c r="AO263" s="276"/>
      <c r="AP263" s="276"/>
      <c r="AQ263" s="276"/>
      <c r="AR263" s="276"/>
      <c r="AS263" s="276"/>
      <c r="AT263" s="276"/>
      <c r="AU263" s="276"/>
      <c r="AV263" s="276"/>
      <c r="AW263" s="276"/>
      <c r="AX263" s="276"/>
      <c r="AY263" s="276"/>
      <c r="AZ263" s="276"/>
      <c r="BA263" s="276"/>
      <c r="BB263" s="276"/>
      <c r="BC263" s="276"/>
      <c r="BD263" s="276"/>
      <c r="BE263" s="276"/>
      <c r="BF263" s="276"/>
      <c r="BG263" s="276"/>
      <c r="BH263" s="276"/>
      <c r="BI263" s="276"/>
      <c r="BJ263" s="276"/>
      <c r="BK263" s="276"/>
      <c r="BL263" s="276"/>
      <c r="BM263" s="276"/>
      <c r="BN263" s="276"/>
      <c r="BO263" s="276"/>
      <c r="BP263" s="276"/>
      <c r="BQ263" s="276"/>
      <c r="BR263" s="276"/>
      <c r="BS263" s="276"/>
      <c r="BT263" s="276"/>
    </row>
    <row r="264" spans="2:109" s="149" customFormat="1" ht="6" customHeight="1" x14ac:dyDescent="0.15">
      <c r="B264" s="169"/>
      <c r="C264" s="169"/>
      <c r="D264" s="169"/>
      <c r="E264" s="169"/>
      <c r="F264" s="169"/>
      <c r="G264" s="169"/>
      <c r="H264" s="169"/>
      <c r="I264" s="169"/>
      <c r="J264" s="169"/>
      <c r="M264" s="131"/>
      <c r="N264" s="180"/>
      <c r="O264" s="286"/>
      <c r="P264" s="287"/>
      <c r="Q264" s="287"/>
      <c r="R264" s="287"/>
      <c r="S264" s="287"/>
      <c r="T264" s="287"/>
      <c r="U264" s="287"/>
      <c r="V264" s="287"/>
      <c r="W264" s="287"/>
      <c r="X264" s="287"/>
      <c r="Y264" s="288"/>
      <c r="Z264" s="131"/>
      <c r="AA264" s="131"/>
      <c r="AB264" s="131"/>
      <c r="AC264" s="131"/>
      <c r="AD264" s="131"/>
      <c r="AE264" s="131"/>
      <c r="AF264" s="131"/>
      <c r="AG264" s="131"/>
      <c r="AH264" s="276"/>
      <c r="AI264" s="276"/>
      <c r="AJ264" s="276"/>
      <c r="AK264" s="276"/>
      <c r="AL264" s="276"/>
      <c r="AM264" s="276"/>
      <c r="AN264" s="276"/>
      <c r="AO264" s="276"/>
      <c r="AP264" s="276"/>
      <c r="AQ264" s="276"/>
      <c r="AR264" s="276"/>
      <c r="AS264" s="276"/>
      <c r="AT264" s="276"/>
      <c r="AU264" s="276"/>
      <c r="AV264" s="276"/>
      <c r="AW264" s="276"/>
      <c r="AX264" s="276"/>
      <c r="AY264" s="276"/>
      <c r="AZ264" s="276"/>
      <c r="BA264" s="276"/>
      <c r="BB264" s="276"/>
      <c r="BC264" s="276"/>
      <c r="BD264" s="276"/>
      <c r="BE264" s="276"/>
      <c r="BF264" s="276"/>
      <c r="BG264" s="276"/>
      <c r="BH264" s="276"/>
      <c r="BI264" s="276"/>
      <c r="BJ264" s="276"/>
      <c r="BK264" s="276"/>
      <c r="BL264" s="276"/>
      <c r="BM264" s="276"/>
      <c r="BN264" s="276"/>
      <c r="BO264" s="276"/>
      <c r="BP264" s="276"/>
      <c r="BQ264" s="276"/>
      <c r="BR264" s="276"/>
      <c r="BS264" s="276"/>
      <c r="BT264" s="276"/>
    </row>
    <row r="265" spans="2:109" s="149" customFormat="1" ht="6" customHeight="1" x14ac:dyDescent="0.15">
      <c r="B265" s="169"/>
      <c r="C265" s="169"/>
      <c r="D265" s="169"/>
      <c r="E265" s="169"/>
      <c r="F265" s="169"/>
      <c r="G265" s="169"/>
      <c r="H265" s="169"/>
      <c r="I265" s="169"/>
      <c r="J265" s="169"/>
      <c r="M265" s="131"/>
      <c r="N265" s="131"/>
      <c r="O265" s="178"/>
      <c r="P265" s="178"/>
      <c r="Q265" s="178"/>
      <c r="R265" s="178"/>
      <c r="S265" s="178"/>
      <c r="T265" s="178"/>
      <c r="U265" s="179"/>
      <c r="V265" s="262" t="s">
        <v>743</v>
      </c>
      <c r="W265" s="262"/>
      <c r="X265" s="262"/>
      <c r="Y265" s="262"/>
      <c r="Z265" s="262"/>
      <c r="AA265" s="262"/>
      <c r="AB265" s="262"/>
      <c r="AC265" s="262"/>
      <c r="AD265" s="176"/>
      <c r="AE265" s="176"/>
      <c r="AF265" s="176"/>
      <c r="AG265" s="176"/>
      <c r="AH265" s="276" t="s">
        <v>811</v>
      </c>
      <c r="AI265" s="276"/>
      <c r="AJ265" s="276"/>
      <c r="AK265" s="276"/>
      <c r="AL265" s="276"/>
      <c r="AM265" s="276"/>
      <c r="AN265" s="276"/>
      <c r="AO265" s="276"/>
      <c r="AP265" s="276"/>
      <c r="AQ265" s="276"/>
      <c r="AR265" s="276"/>
      <c r="AS265" s="276"/>
      <c r="AT265" s="276"/>
      <c r="AU265" s="276"/>
      <c r="AV265" s="276"/>
      <c r="AW265" s="276"/>
      <c r="AX265" s="276"/>
      <c r="AY265" s="276"/>
      <c r="AZ265" s="276"/>
      <c r="BA265" s="276"/>
      <c r="BB265" s="276"/>
      <c r="BC265" s="276"/>
      <c r="BD265" s="276"/>
      <c r="BE265" s="276"/>
      <c r="BF265" s="276"/>
      <c r="BG265" s="276"/>
      <c r="BH265" s="276"/>
      <c r="BI265" s="276"/>
      <c r="BJ265" s="276"/>
      <c r="BK265" s="276"/>
      <c r="BL265" s="276"/>
      <c r="BM265" s="276"/>
      <c r="BN265" s="276"/>
      <c r="BO265" s="276"/>
      <c r="BP265" s="276"/>
      <c r="BQ265" s="276"/>
      <c r="BR265" s="276"/>
      <c r="BS265" s="276"/>
      <c r="BT265" s="276"/>
      <c r="BU265" s="276"/>
      <c r="BV265" s="276"/>
      <c r="BW265" s="276"/>
      <c r="BX265" s="276"/>
      <c r="BY265" s="276"/>
      <c r="BZ265" s="276"/>
      <c r="CA265" s="276"/>
    </row>
    <row r="266" spans="2:109" s="149" customFormat="1" ht="6" customHeight="1" x14ac:dyDescent="0.15">
      <c r="B266" s="169"/>
      <c r="C266" s="169"/>
      <c r="D266" s="169"/>
      <c r="E266" s="169"/>
      <c r="F266" s="169"/>
      <c r="G266" s="169"/>
      <c r="H266" s="169"/>
      <c r="I266" s="169"/>
      <c r="J266" s="169"/>
      <c r="M266" s="131"/>
      <c r="N266" s="131"/>
      <c r="O266" s="178"/>
      <c r="P266" s="178"/>
      <c r="Q266" s="178"/>
      <c r="R266" s="178"/>
      <c r="S266" s="178"/>
      <c r="T266" s="178"/>
      <c r="U266" s="178"/>
      <c r="V266" s="262"/>
      <c r="W266" s="262"/>
      <c r="X266" s="262"/>
      <c r="Y266" s="262"/>
      <c r="Z266" s="262"/>
      <c r="AA266" s="262"/>
      <c r="AB266" s="262"/>
      <c r="AC266" s="262"/>
      <c r="AD266" s="131"/>
      <c r="AE266" s="131"/>
      <c r="AF266" s="131"/>
      <c r="AG266" s="131"/>
      <c r="AH266" s="276"/>
      <c r="AI266" s="276"/>
      <c r="AJ266" s="276"/>
      <c r="AK266" s="276"/>
      <c r="AL266" s="276"/>
      <c r="AM266" s="276"/>
      <c r="AN266" s="276"/>
      <c r="AO266" s="276"/>
      <c r="AP266" s="276"/>
      <c r="AQ266" s="276"/>
      <c r="AR266" s="276"/>
      <c r="AS266" s="276"/>
      <c r="AT266" s="276"/>
      <c r="AU266" s="276"/>
      <c r="AV266" s="276"/>
      <c r="AW266" s="276"/>
      <c r="AX266" s="276"/>
      <c r="AY266" s="276"/>
      <c r="AZ266" s="276"/>
      <c r="BA266" s="276"/>
      <c r="BB266" s="276"/>
      <c r="BC266" s="276"/>
      <c r="BD266" s="276"/>
      <c r="BE266" s="276"/>
      <c r="BF266" s="276"/>
      <c r="BG266" s="276"/>
      <c r="BH266" s="276"/>
      <c r="BI266" s="276"/>
      <c r="BJ266" s="276"/>
      <c r="BK266" s="276"/>
      <c r="BL266" s="276"/>
      <c r="BM266" s="276"/>
      <c r="BN266" s="276"/>
      <c r="BO266" s="276"/>
      <c r="BP266" s="276"/>
      <c r="BQ266" s="276"/>
      <c r="BR266" s="276"/>
      <c r="BS266" s="276"/>
      <c r="BT266" s="276"/>
      <c r="BU266" s="276"/>
      <c r="BV266" s="276"/>
      <c r="BW266" s="276"/>
      <c r="BX266" s="276"/>
      <c r="BY266" s="276"/>
      <c r="BZ266" s="276"/>
      <c r="CA266" s="276"/>
    </row>
    <row r="267" spans="2:109" s="149" customFormat="1" ht="6" customHeight="1" x14ac:dyDescent="0.15">
      <c r="B267" s="169"/>
      <c r="C267" s="169"/>
      <c r="D267" s="169"/>
      <c r="E267" s="169"/>
      <c r="F267" s="169"/>
      <c r="G267" s="169"/>
      <c r="H267" s="169"/>
      <c r="I267" s="169"/>
      <c r="J267" s="169"/>
      <c r="T267" s="131"/>
      <c r="U267" s="131"/>
      <c r="V267" s="131"/>
      <c r="W267" s="177" t="s">
        <v>804</v>
      </c>
      <c r="X267" s="152"/>
      <c r="BV267" s="131"/>
      <c r="BW267" s="131"/>
      <c r="BX267" s="131"/>
      <c r="BY267" s="131"/>
      <c r="BZ267" s="131"/>
      <c r="CA267" s="131"/>
      <c r="CB267" s="131"/>
      <c r="CC267" s="131"/>
      <c r="CD267" s="131"/>
      <c r="CE267" s="131"/>
      <c r="CF267" s="131"/>
      <c r="CG267" s="131"/>
      <c r="CH267" s="131"/>
      <c r="CI267" s="131"/>
      <c r="CJ267" s="131"/>
      <c r="CK267" s="131"/>
      <c r="CL267" s="131"/>
      <c r="CM267" s="131"/>
      <c r="CN267" s="131"/>
      <c r="CO267" s="131"/>
      <c r="CP267" s="131"/>
      <c r="CQ267" s="131"/>
      <c r="CR267" s="131"/>
      <c r="CS267" s="131"/>
      <c r="CT267" s="131"/>
      <c r="CU267" s="131"/>
      <c r="CV267" s="131"/>
      <c r="CW267" s="131"/>
      <c r="CX267" s="131"/>
      <c r="CY267" s="131"/>
      <c r="CZ267" s="131"/>
      <c r="DA267" s="131"/>
      <c r="DB267" s="131"/>
      <c r="DC267" s="131"/>
      <c r="DD267" s="131"/>
      <c r="DE267" s="131"/>
    </row>
    <row r="268" spans="2:109" s="149" customFormat="1" ht="6" customHeight="1" x14ac:dyDescent="0.15">
      <c r="B268" s="169"/>
      <c r="C268" s="169"/>
      <c r="D268" s="169"/>
      <c r="E268" s="169"/>
      <c r="F268" s="169"/>
      <c r="G268" s="169"/>
      <c r="H268" s="169"/>
      <c r="I268" s="169"/>
      <c r="J268" s="169"/>
      <c r="T268" s="131"/>
      <c r="U268" s="131"/>
      <c r="V268" s="131"/>
      <c r="W268" s="152"/>
      <c r="X268" s="152"/>
      <c r="BO268" s="131"/>
      <c r="BP268" s="131"/>
      <c r="BQ268" s="131"/>
      <c r="BR268" s="131"/>
      <c r="BS268" s="131"/>
      <c r="BT268" s="131"/>
      <c r="BU268" s="131"/>
      <c r="BV268" s="131"/>
      <c r="BW268" s="131"/>
      <c r="BX268" s="131"/>
      <c r="BY268" s="131"/>
      <c r="BZ268" s="131"/>
      <c r="CA268" s="131"/>
      <c r="CB268" s="131"/>
      <c r="CC268" s="131"/>
      <c r="CD268" s="131"/>
      <c r="CE268" s="131"/>
      <c r="CF268" s="131"/>
      <c r="CG268" s="131"/>
      <c r="CH268" s="131"/>
      <c r="CI268" s="131"/>
      <c r="CJ268" s="131"/>
      <c r="CK268" s="131"/>
      <c r="CL268" s="131"/>
      <c r="CM268" s="131"/>
      <c r="CN268" s="131"/>
      <c r="CO268" s="131"/>
      <c r="CP268" s="131"/>
      <c r="CQ268" s="131"/>
      <c r="CR268" s="131"/>
      <c r="CS268" s="131"/>
      <c r="CT268" s="131"/>
      <c r="CU268" s="131"/>
      <c r="CV268" s="131"/>
      <c r="CW268" s="131"/>
      <c r="CX268" s="131"/>
      <c r="CY268" s="131"/>
      <c r="CZ268" s="131"/>
      <c r="DA268" s="131"/>
      <c r="DB268" s="131"/>
      <c r="DC268" s="131"/>
      <c r="DD268" s="131"/>
      <c r="DE268" s="131"/>
    </row>
    <row r="269" spans="2:109" s="149" customFormat="1" ht="6" customHeight="1" x14ac:dyDescent="0.15">
      <c r="B269" s="169"/>
      <c r="C269" s="169"/>
      <c r="D269" s="169"/>
      <c r="E269" s="169"/>
      <c r="F269" s="169"/>
      <c r="G269" s="169"/>
      <c r="H269" s="169"/>
      <c r="I269" s="169"/>
      <c r="J269" s="169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51"/>
      <c r="BU269" s="151"/>
      <c r="BV269" s="151"/>
      <c r="BW269" s="151"/>
      <c r="BX269" s="151"/>
      <c r="BY269" s="151"/>
      <c r="BZ269" s="151"/>
      <c r="CA269" s="151"/>
      <c r="CB269" s="151"/>
      <c r="CC269" s="151"/>
      <c r="CD269" s="151"/>
      <c r="CE269" s="151"/>
      <c r="CF269" s="151"/>
      <c r="CG269" s="151"/>
      <c r="CH269" s="151"/>
      <c r="CI269" s="151"/>
      <c r="CJ269" s="151"/>
      <c r="CK269" s="151"/>
      <c r="CL269" s="151"/>
      <c r="CM269" s="151"/>
      <c r="CN269" s="151"/>
      <c r="CO269" s="151"/>
      <c r="CP269" s="151"/>
      <c r="CQ269" s="151"/>
      <c r="CR269" s="151"/>
      <c r="CS269" s="151"/>
      <c r="CT269" s="151"/>
      <c r="CU269" s="151"/>
      <c r="CV269" s="151"/>
      <c r="CW269" s="151"/>
      <c r="CX269" s="131"/>
      <c r="CY269" s="131"/>
      <c r="CZ269" s="131"/>
      <c r="DA269" s="131"/>
      <c r="DB269" s="131"/>
      <c r="DC269" s="131"/>
      <c r="DD269" s="131"/>
      <c r="DE269" s="131"/>
    </row>
    <row r="270" spans="2:109" s="149" customFormat="1" ht="6" customHeight="1" x14ac:dyDescent="0.15">
      <c r="B270" s="169"/>
      <c r="C270" s="169"/>
      <c r="D270" s="169"/>
      <c r="E270" s="169"/>
      <c r="F270" s="169"/>
      <c r="G270" s="169"/>
      <c r="H270" s="169"/>
      <c r="I270" s="169"/>
      <c r="J270" s="169"/>
      <c r="V270" s="131"/>
      <c r="W270" s="131"/>
      <c r="X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51"/>
      <c r="BU270" s="151"/>
      <c r="BV270" s="151"/>
      <c r="BW270" s="151"/>
      <c r="BX270" s="151"/>
      <c r="BY270" s="151"/>
      <c r="BZ270" s="151"/>
      <c r="CA270" s="151"/>
      <c r="CB270" s="151"/>
      <c r="CC270" s="151"/>
      <c r="CD270" s="151"/>
      <c r="CE270" s="151"/>
      <c r="CF270" s="151"/>
      <c r="CG270" s="151"/>
      <c r="CH270" s="151"/>
      <c r="CI270" s="151"/>
      <c r="CJ270" s="151"/>
      <c r="CK270" s="151"/>
      <c r="CL270" s="151"/>
      <c r="CM270" s="151"/>
      <c r="CN270" s="151"/>
      <c r="CO270" s="151"/>
      <c r="CP270" s="151"/>
      <c r="CQ270" s="151"/>
      <c r="CR270" s="151"/>
      <c r="CS270" s="151"/>
      <c r="CT270" s="151"/>
      <c r="CU270" s="151"/>
      <c r="CV270" s="151"/>
      <c r="CW270" s="151"/>
      <c r="CX270" s="131"/>
      <c r="CY270" s="131"/>
      <c r="CZ270" s="131"/>
      <c r="DA270" s="131"/>
      <c r="DB270" s="131"/>
      <c r="DC270" s="131"/>
      <c r="DD270" s="131"/>
      <c r="DE270" s="131"/>
    </row>
    <row r="271" spans="2:109" s="149" customFormat="1" ht="6" customHeight="1" x14ac:dyDescent="0.15">
      <c r="B271" s="169"/>
      <c r="C271" s="169"/>
      <c r="D271" s="169"/>
      <c r="E271" s="260" t="s">
        <v>381</v>
      </c>
      <c r="F271" s="260"/>
      <c r="G271" s="260"/>
      <c r="H271" s="260"/>
      <c r="I271" s="260"/>
      <c r="J271" s="260"/>
      <c r="K271" s="260"/>
      <c r="L271" s="260"/>
      <c r="M271" s="261"/>
      <c r="N271" s="261"/>
      <c r="O271" s="261"/>
      <c r="P271" s="261"/>
      <c r="Q271" s="261"/>
      <c r="R271" s="261"/>
      <c r="S271" s="261"/>
      <c r="T271" s="261"/>
      <c r="U271" s="261"/>
      <c r="V271" s="261"/>
      <c r="W271" s="261"/>
      <c r="AQ271" s="169"/>
      <c r="AR271" s="169"/>
      <c r="AW271" s="131"/>
      <c r="AX271" s="131"/>
      <c r="AY271" s="131"/>
      <c r="AZ271" s="131"/>
      <c r="BA271" s="131"/>
      <c r="BB271" s="131"/>
      <c r="BC271" s="131"/>
      <c r="BD271" s="131"/>
      <c r="BE271" s="131"/>
      <c r="BF271" s="131"/>
      <c r="BG271" s="131"/>
      <c r="BH271" s="131"/>
      <c r="BI271" s="131"/>
      <c r="BJ271" s="131"/>
      <c r="BK271" s="131"/>
      <c r="BL271" s="131"/>
      <c r="BM271" s="131"/>
      <c r="BN271" s="131"/>
      <c r="BO271" s="131"/>
      <c r="BP271" s="131"/>
      <c r="BQ271" s="131"/>
      <c r="BR271" s="131"/>
      <c r="BS271" s="131"/>
      <c r="BV271" s="131"/>
      <c r="BW271" s="131"/>
      <c r="BX271" s="131"/>
      <c r="BY271" s="131"/>
      <c r="BZ271" s="131"/>
      <c r="CA271" s="131"/>
      <c r="CB271" s="131"/>
      <c r="CC271" s="131"/>
      <c r="CD271" s="131"/>
      <c r="CE271" s="131"/>
      <c r="CF271" s="131"/>
      <c r="CG271" s="131"/>
      <c r="CH271" s="131"/>
      <c r="CI271" s="131"/>
      <c r="CJ271" s="131"/>
      <c r="CK271" s="131"/>
      <c r="CL271" s="131"/>
      <c r="CM271" s="131"/>
      <c r="CN271" s="131"/>
      <c r="CO271" s="131"/>
      <c r="CP271" s="175"/>
      <c r="CQ271" s="131"/>
      <c r="CR271" s="131"/>
      <c r="CS271" s="131"/>
      <c r="CT271" s="131"/>
      <c r="CU271" s="131"/>
      <c r="CV271" s="131"/>
      <c r="CW271" s="131"/>
      <c r="CX271" s="131"/>
      <c r="CY271" s="131"/>
      <c r="CZ271" s="131"/>
      <c r="DA271" s="131"/>
      <c r="DB271" s="131"/>
      <c r="DC271" s="131"/>
      <c r="DD271" s="131"/>
      <c r="DE271" s="131"/>
    </row>
    <row r="272" spans="2:109" s="149" customFormat="1" ht="6" customHeight="1" x14ac:dyDescent="0.15">
      <c r="B272" s="169"/>
      <c r="C272" s="169"/>
      <c r="D272" s="169"/>
      <c r="E272" s="260"/>
      <c r="F272" s="260"/>
      <c r="G272" s="260"/>
      <c r="H272" s="260"/>
      <c r="I272" s="260"/>
      <c r="J272" s="260"/>
      <c r="K272" s="260"/>
      <c r="L272" s="260"/>
      <c r="M272" s="261"/>
      <c r="N272" s="261"/>
      <c r="O272" s="261"/>
      <c r="P272" s="261"/>
      <c r="Q272" s="261"/>
      <c r="R272" s="261"/>
      <c r="S272" s="261"/>
      <c r="T272" s="261"/>
      <c r="U272" s="261"/>
      <c r="V272" s="261"/>
      <c r="W272" s="261"/>
      <c r="AQ272" s="169"/>
      <c r="AR272" s="169"/>
      <c r="AW272" s="131"/>
      <c r="AX272" s="131"/>
      <c r="AY272" s="131"/>
      <c r="AZ272" s="131"/>
      <c r="BA272" s="131"/>
      <c r="BB272" s="131"/>
      <c r="BC272" s="131"/>
      <c r="BD272" s="131"/>
      <c r="BE272" s="131"/>
      <c r="BF272" s="131"/>
      <c r="BG272" s="131"/>
      <c r="BH272" s="131"/>
      <c r="BI272" s="131"/>
      <c r="BJ272" s="131"/>
      <c r="BK272" s="131"/>
      <c r="BL272" s="131"/>
      <c r="BM272" s="131"/>
      <c r="BN272" s="131"/>
      <c r="BO272" s="131"/>
      <c r="BP272" s="131"/>
      <c r="BQ272" s="131"/>
      <c r="BR272" s="131"/>
      <c r="BS272" s="131"/>
      <c r="BV272" s="131"/>
      <c r="BW272" s="131"/>
      <c r="BX272" s="131"/>
      <c r="BY272" s="131"/>
      <c r="BZ272" s="131"/>
      <c r="CA272" s="131"/>
      <c r="CB272" s="131"/>
      <c r="CC272" s="131"/>
      <c r="CD272" s="131"/>
      <c r="CE272" s="131"/>
      <c r="CF272" s="131"/>
      <c r="CG272" s="131"/>
      <c r="CH272" s="131"/>
      <c r="CI272" s="131"/>
      <c r="CJ272" s="131"/>
      <c r="CK272" s="131"/>
      <c r="CL272" s="131"/>
      <c r="CM272" s="131"/>
      <c r="CN272" s="131"/>
      <c r="CO272" s="131"/>
      <c r="CP272" s="175"/>
      <c r="CQ272" s="131"/>
      <c r="CR272" s="131"/>
      <c r="CS272" s="131"/>
      <c r="CT272" s="131"/>
      <c r="CU272" s="131"/>
      <c r="CV272" s="131"/>
      <c r="CW272" s="131"/>
      <c r="CX272" s="131"/>
      <c r="CY272" s="131"/>
      <c r="CZ272" s="131"/>
      <c r="DA272" s="131"/>
      <c r="DB272" s="131"/>
      <c r="DC272" s="131"/>
      <c r="DD272" s="131"/>
      <c r="DE272" s="131"/>
    </row>
    <row r="273" spans="2:109" s="149" customFormat="1" ht="6" customHeight="1" x14ac:dyDescent="0.15"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U273" s="131"/>
      <c r="V273" s="262" t="s">
        <v>118</v>
      </c>
      <c r="W273" s="262"/>
      <c r="X273" s="262"/>
      <c r="Y273" s="262"/>
      <c r="Z273" s="262"/>
      <c r="AA273" s="262"/>
      <c r="AB273" s="262"/>
      <c r="AC273" s="262"/>
      <c r="AD273" s="277"/>
      <c r="AE273" s="277"/>
      <c r="AF273" s="277"/>
      <c r="AG273" s="277"/>
      <c r="AH273" s="171"/>
      <c r="AI273" s="171"/>
      <c r="AJ273" s="273" t="s">
        <v>810</v>
      </c>
      <c r="AK273" s="273"/>
      <c r="AL273" s="273"/>
      <c r="AM273" s="273"/>
      <c r="AN273" s="273"/>
      <c r="AO273" s="273"/>
      <c r="AP273" s="273"/>
      <c r="AQ273" s="273"/>
      <c r="AR273" s="273"/>
      <c r="AS273" s="261"/>
      <c r="AT273" s="261"/>
      <c r="AU273" s="261"/>
      <c r="AV273" s="261"/>
      <c r="BV273" s="131"/>
      <c r="BW273" s="131"/>
      <c r="BX273" s="131"/>
      <c r="BY273" s="131"/>
      <c r="BZ273" s="131"/>
      <c r="CA273" s="131"/>
      <c r="CB273" s="131"/>
      <c r="CC273" s="131"/>
      <c r="CD273" s="131"/>
      <c r="CE273" s="131"/>
      <c r="CF273" s="131"/>
      <c r="CG273" s="131"/>
      <c r="CH273" s="131"/>
      <c r="CI273" s="131"/>
      <c r="CJ273" s="131"/>
      <c r="CK273" s="131"/>
      <c r="CL273" s="131"/>
      <c r="CM273" s="131"/>
      <c r="CN273" s="131"/>
      <c r="CO273" s="131"/>
      <c r="CP273" s="175"/>
      <c r="CQ273" s="131"/>
      <c r="CR273" s="131"/>
      <c r="CS273" s="131"/>
      <c r="CT273" s="131"/>
      <c r="CU273" s="131"/>
      <c r="CV273" s="131"/>
      <c r="CW273" s="131"/>
      <c r="CX273" s="131"/>
      <c r="CY273" s="131"/>
      <c r="CZ273" s="131"/>
      <c r="DA273" s="131"/>
      <c r="DB273" s="131"/>
      <c r="DC273" s="131"/>
      <c r="DD273" s="131"/>
      <c r="DE273" s="131"/>
    </row>
    <row r="274" spans="2:109" s="149" customFormat="1" ht="6" customHeight="1" x14ac:dyDescent="0.15"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U274" s="131"/>
      <c r="V274" s="262"/>
      <c r="W274" s="262"/>
      <c r="X274" s="262"/>
      <c r="Y274" s="262"/>
      <c r="Z274" s="262"/>
      <c r="AA274" s="262"/>
      <c r="AB274" s="262"/>
      <c r="AC274" s="262"/>
      <c r="AD274" s="277"/>
      <c r="AE274" s="277"/>
      <c r="AF274" s="277"/>
      <c r="AG274" s="277"/>
      <c r="AH274" s="148"/>
      <c r="AI274" s="148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61"/>
      <c r="AT274" s="261"/>
      <c r="AU274" s="261"/>
      <c r="AV274" s="261"/>
      <c r="BV274" s="131"/>
      <c r="BW274" s="131"/>
      <c r="BX274" s="131"/>
      <c r="BY274" s="131"/>
      <c r="BZ274" s="131"/>
      <c r="CA274" s="131"/>
      <c r="CB274" s="131"/>
      <c r="CC274" s="131"/>
      <c r="CD274" s="131"/>
      <c r="CE274" s="131"/>
      <c r="CF274" s="131"/>
      <c r="CG274" s="131"/>
      <c r="CH274" s="131"/>
      <c r="CI274" s="131"/>
      <c r="CJ274" s="131"/>
      <c r="CK274" s="131"/>
      <c r="CL274" s="131"/>
      <c r="CM274" s="131"/>
      <c r="CN274" s="131"/>
      <c r="CO274" s="131"/>
      <c r="CP274" s="175"/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1"/>
    </row>
    <row r="275" spans="2:109" s="149" customFormat="1" ht="6" customHeight="1" x14ac:dyDescent="0.15">
      <c r="B275" s="150"/>
      <c r="C275" s="150"/>
      <c r="D275" s="150"/>
      <c r="E275" s="150"/>
      <c r="F275" s="150"/>
      <c r="G275" s="150"/>
      <c r="H275" s="150"/>
      <c r="I275" s="133"/>
      <c r="J275" s="133"/>
      <c r="K275" s="131"/>
      <c r="L275" s="131"/>
      <c r="M275" s="161"/>
      <c r="N275" s="161"/>
      <c r="O275" s="161"/>
      <c r="P275" s="161"/>
      <c r="Q275" s="161"/>
      <c r="R275" s="161"/>
      <c r="S275" s="161"/>
      <c r="T275" s="131"/>
      <c r="U275" s="131"/>
      <c r="V275" s="150"/>
      <c r="W275" s="150"/>
      <c r="X275" s="150"/>
      <c r="Y275" s="150"/>
      <c r="Z275" s="150"/>
      <c r="AA275" s="150"/>
      <c r="AB275" s="150"/>
      <c r="AC275" s="150"/>
      <c r="AD275" s="151"/>
      <c r="AE275" s="151"/>
      <c r="AF275" s="258" t="s">
        <v>804</v>
      </c>
      <c r="AG275" s="259"/>
      <c r="AH275" s="151"/>
      <c r="AI275" s="151"/>
      <c r="AJ275" s="151"/>
      <c r="AK275" s="151"/>
      <c r="AL275" s="151"/>
      <c r="AM275" s="151"/>
      <c r="AN275" s="151"/>
      <c r="AO275" s="131"/>
      <c r="AP275" s="131"/>
      <c r="AQ275" s="131"/>
      <c r="AR275" s="131"/>
      <c r="BV275" s="131"/>
      <c r="BW275" s="131"/>
      <c r="BX275" s="131"/>
      <c r="BY275" s="131"/>
      <c r="BZ275" s="131"/>
      <c r="CA275" s="131"/>
      <c r="CB275" s="131"/>
      <c r="CC275" s="131"/>
      <c r="CD275" s="131"/>
      <c r="CE275" s="131"/>
      <c r="CF275" s="131"/>
      <c r="CG275" s="131"/>
      <c r="CH275" s="131"/>
      <c r="CI275" s="131"/>
      <c r="CJ275" s="131"/>
      <c r="CK275" s="131"/>
      <c r="CL275" s="131"/>
      <c r="CM275" s="131"/>
      <c r="CN275" s="131"/>
      <c r="CO275" s="131"/>
      <c r="CP275" s="175"/>
      <c r="CQ275" s="131"/>
      <c r="CR275" s="131"/>
      <c r="CS275" s="131"/>
      <c r="CT275" s="131"/>
      <c r="CU275" s="131"/>
      <c r="CV275" s="131"/>
      <c r="CW275" s="131"/>
      <c r="CX275" s="131"/>
      <c r="CY275" s="131"/>
      <c r="CZ275" s="131"/>
      <c r="DA275" s="131"/>
      <c r="DB275" s="131"/>
      <c r="DC275" s="131"/>
      <c r="DD275" s="131"/>
      <c r="DE275" s="131"/>
    </row>
    <row r="276" spans="2:109" s="149" customFormat="1" ht="6" customHeight="1" x14ac:dyDescent="0.15">
      <c r="B276" s="150"/>
      <c r="C276" s="150"/>
      <c r="D276" s="150"/>
      <c r="E276" s="150"/>
      <c r="F276" s="150"/>
      <c r="G276" s="150"/>
      <c r="H276" s="150"/>
      <c r="I276" s="133"/>
      <c r="J276" s="133"/>
      <c r="K276" s="131"/>
      <c r="L276" s="131"/>
      <c r="M276" s="161"/>
      <c r="N276" s="161"/>
      <c r="O276" s="161"/>
      <c r="P276" s="161"/>
      <c r="Q276" s="161"/>
      <c r="R276" s="161"/>
      <c r="S276" s="161"/>
      <c r="T276" s="131"/>
      <c r="U276" s="131"/>
      <c r="V276" s="150"/>
      <c r="W276" s="150"/>
      <c r="X276" s="150"/>
      <c r="Y276" s="150"/>
      <c r="Z276" s="150"/>
      <c r="AA276" s="150"/>
      <c r="AB276" s="150"/>
      <c r="AC276" s="150"/>
      <c r="AD276" s="151"/>
      <c r="AE276" s="151"/>
      <c r="AF276" s="259"/>
      <c r="AG276" s="259"/>
      <c r="AH276" s="151"/>
      <c r="AI276" s="151"/>
      <c r="AJ276" s="151"/>
      <c r="AK276" s="151"/>
      <c r="AL276" s="151"/>
      <c r="AM276" s="151"/>
      <c r="AN276" s="151"/>
      <c r="AO276" s="131"/>
      <c r="AP276" s="131"/>
      <c r="AQ276" s="131"/>
      <c r="AR276" s="131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75"/>
      <c r="BW276" s="175"/>
      <c r="BX276" s="175"/>
      <c r="BY276" s="175"/>
      <c r="BZ276" s="175"/>
      <c r="CA276" s="175"/>
      <c r="CB276" s="175"/>
      <c r="CC276" s="175"/>
      <c r="CD276" s="175"/>
      <c r="CE276" s="175"/>
      <c r="CF276" s="175"/>
      <c r="CG276" s="175"/>
      <c r="CH276" s="175"/>
      <c r="CI276" s="175"/>
      <c r="CJ276" s="175"/>
      <c r="CK276" s="175"/>
      <c r="CL276" s="175"/>
      <c r="CM276" s="175"/>
      <c r="CN276" s="175"/>
      <c r="CO276" s="175"/>
      <c r="CP276" s="175"/>
      <c r="CQ276" s="131"/>
      <c r="CR276" s="131"/>
      <c r="CS276" s="131"/>
      <c r="CT276" s="131"/>
      <c r="CU276" s="131"/>
      <c r="CV276" s="131"/>
      <c r="CW276" s="131"/>
      <c r="CX276" s="131"/>
      <c r="CY276" s="131"/>
      <c r="CZ276" s="131"/>
      <c r="DA276" s="131"/>
      <c r="DB276" s="131"/>
      <c r="DC276" s="131"/>
      <c r="DD276" s="131"/>
      <c r="DE276" s="131"/>
    </row>
    <row r="277" spans="2:109" s="149" customFormat="1" ht="6" customHeight="1" x14ac:dyDescent="0.15">
      <c r="E277" s="260" t="s">
        <v>809</v>
      </c>
      <c r="F277" s="260"/>
      <c r="G277" s="260"/>
      <c r="H277" s="260"/>
      <c r="I277" s="260"/>
      <c r="J277" s="260"/>
      <c r="K277" s="260"/>
      <c r="L277" s="260"/>
      <c r="M277" s="261"/>
      <c r="N277" s="261"/>
      <c r="O277" s="261"/>
      <c r="P277" s="261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75"/>
      <c r="BW277" s="175"/>
      <c r="BX277" s="175"/>
      <c r="BY277" s="175"/>
      <c r="BZ277" s="175"/>
      <c r="CA277" s="175"/>
      <c r="CB277" s="175"/>
      <c r="CC277" s="175"/>
      <c r="CD277" s="175"/>
      <c r="CE277" s="175"/>
      <c r="CF277" s="175"/>
      <c r="CG277" s="175"/>
      <c r="CH277" s="175"/>
      <c r="CI277" s="175"/>
      <c r="CJ277" s="175"/>
      <c r="CK277" s="175"/>
      <c r="CL277" s="175"/>
      <c r="CM277" s="175"/>
      <c r="CN277" s="175"/>
      <c r="CO277" s="175"/>
      <c r="CP277" s="175"/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1"/>
    </row>
    <row r="278" spans="2:109" s="149" customFormat="1" ht="6" customHeight="1" x14ac:dyDescent="0.15">
      <c r="E278" s="260"/>
      <c r="F278" s="260"/>
      <c r="G278" s="260"/>
      <c r="H278" s="260"/>
      <c r="I278" s="260"/>
      <c r="J278" s="260"/>
      <c r="K278" s="260"/>
      <c r="L278" s="260"/>
      <c r="M278" s="261"/>
      <c r="N278" s="261"/>
      <c r="O278" s="261"/>
      <c r="P278" s="261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  <c r="BM278" s="169"/>
      <c r="BN278" s="169"/>
      <c r="BO278" s="169"/>
      <c r="BP278" s="169"/>
      <c r="BQ278" s="169"/>
      <c r="BR278" s="169"/>
      <c r="BS278" s="169"/>
      <c r="BT278" s="169"/>
      <c r="BU278" s="169"/>
      <c r="BV278" s="175"/>
      <c r="BW278" s="175"/>
      <c r="BX278" s="175"/>
      <c r="BY278" s="175"/>
      <c r="BZ278" s="175"/>
      <c r="CA278" s="175"/>
      <c r="CB278" s="175"/>
      <c r="CC278" s="175"/>
      <c r="CD278" s="175"/>
      <c r="CE278" s="175"/>
      <c r="CF278" s="175"/>
      <c r="CG278" s="175"/>
      <c r="CH278" s="175"/>
      <c r="CI278" s="175"/>
      <c r="CJ278" s="175"/>
      <c r="CK278" s="175"/>
      <c r="CL278" s="175"/>
      <c r="CM278" s="175"/>
      <c r="CN278" s="175"/>
      <c r="CO278" s="175"/>
      <c r="CP278" s="175"/>
      <c r="CQ278" s="131"/>
      <c r="CR278" s="131"/>
      <c r="CS278" s="131"/>
      <c r="CT278" s="131"/>
      <c r="CU278" s="131"/>
      <c r="CV278" s="131"/>
      <c r="CW278" s="131"/>
      <c r="CX278" s="131"/>
      <c r="CY278" s="131"/>
      <c r="CZ278" s="131"/>
      <c r="DA278" s="131"/>
      <c r="DB278" s="131"/>
      <c r="DC278" s="131"/>
      <c r="DD278" s="131"/>
      <c r="DE278" s="131"/>
    </row>
    <row r="279" spans="2:109" s="149" customFormat="1" ht="6" customHeight="1" x14ac:dyDescent="0.15"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</row>
    <row r="280" spans="2:109" s="149" customFormat="1" ht="6" customHeight="1" x14ac:dyDescent="0.15"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69"/>
      <c r="BN280" s="169"/>
      <c r="BO280" s="169"/>
      <c r="BP280" s="169"/>
      <c r="BQ280" s="169"/>
      <c r="BR280" s="169"/>
      <c r="BS280" s="169"/>
      <c r="BT280" s="169"/>
      <c r="BU280" s="169"/>
      <c r="BV280" s="169"/>
      <c r="BW280" s="169"/>
      <c r="BX280" s="169"/>
      <c r="BY280" s="169"/>
      <c r="BZ280" s="169"/>
      <c r="CA280" s="169"/>
      <c r="CB280" s="169"/>
      <c r="CC280" s="169"/>
      <c r="CD280" s="169"/>
      <c r="CE280" s="169"/>
      <c r="CF280" s="169"/>
      <c r="CG280" s="169"/>
      <c r="CH280" s="169"/>
      <c r="CI280" s="169"/>
      <c r="CJ280" s="169"/>
      <c r="CK280" s="169"/>
      <c r="CL280" s="169"/>
      <c r="CM280" s="169"/>
      <c r="CN280" s="169"/>
      <c r="CO280" s="169"/>
      <c r="CP280" s="169"/>
    </row>
    <row r="281" spans="2:109" s="149" customFormat="1" ht="6" customHeight="1" x14ac:dyDescent="0.15">
      <c r="B281" s="169"/>
      <c r="C281" s="169"/>
      <c r="D281" s="169"/>
      <c r="E281" s="260" t="s">
        <v>382</v>
      </c>
      <c r="F281" s="260"/>
      <c r="G281" s="260"/>
      <c r="H281" s="260"/>
      <c r="I281" s="260"/>
      <c r="J281" s="260"/>
      <c r="K281" s="260"/>
      <c r="L281" s="260"/>
      <c r="M281" s="261"/>
      <c r="N281" s="261"/>
      <c r="O281" s="261"/>
      <c r="P281" s="261"/>
      <c r="Q281" s="169"/>
      <c r="R281" s="169"/>
      <c r="S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  <c r="BM281" s="169"/>
      <c r="BN281" s="169"/>
      <c r="BO281" s="169"/>
      <c r="BP281" s="169"/>
      <c r="BQ281" s="169"/>
      <c r="BR281" s="169"/>
      <c r="BS281" s="169"/>
      <c r="BT281" s="169"/>
      <c r="BU281" s="169"/>
      <c r="BV281" s="169"/>
      <c r="BW281" s="169"/>
      <c r="BX281" s="169"/>
      <c r="BY281" s="169"/>
      <c r="BZ281" s="169"/>
      <c r="CA281" s="169"/>
      <c r="CB281" s="169"/>
      <c r="CC281" s="169"/>
      <c r="CD281" s="169"/>
      <c r="CE281" s="169"/>
      <c r="CF281" s="169"/>
      <c r="CG281" s="169"/>
      <c r="CH281" s="169"/>
      <c r="CI281" s="169"/>
      <c r="CJ281" s="169"/>
      <c r="CK281" s="169"/>
      <c r="CL281" s="169"/>
      <c r="CM281" s="169"/>
      <c r="CN281" s="169"/>
      <c r="CO281" s="169"/>
      <c r="CP281" s="169"/>
    </row>
    <row r="282" spans="2:109" s="149" customFormat="1" ht="6" customHeight="1" x14ac:dyDescent="0.15">
      <c r="B282" s="169"/>
      <c r="C282" s="169"/>
      <c r="D282" s="169"/>
      <c r="E282" s="260"/>
      <c r="F282" s="260"/>
      <c r="G282" s="260"/>
      <c r="H282" s="260"/>
      <c r="I282" s="260"/>
      <c r="J282" s="260"/>
      <c r="K282" s="260"/>
      <c r="L282" s="260"/>
      <c r="M282" s="261"/>
      <c r="N282" s="261"/>
      <c r="O282" s="261"/>
      <c r="P282" s="261"/>
      <c r="Q282" s="169"/>
      <c r="R282" s="169"/>
      <c r="S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/>
      <c r="BW282" s="169"/>
      <c r="BX282" s="169"/>
      <c r="BY282" s="169"/>
      <c r="BZ282" s="169"/>
      <c r="CA282" s="169"/>
      <c r="CB282" s="169"/>
      <c r="CC282" s="169"/>
      <c r="CD282" s="169"/>
      <c r="CE282" s="169"/>
      <c r="CF282" s="169"/>
      <c r="CG282" s="169"/>
      <c r="CH282" s="169"/>
      <c r="CI282" s="169"/>
      <c r="CJ282" s="169"/>
      <c r="CK282" s="169"/>
      <c r="CL282" s="169"/>
      <c r="CM282" s="169"/>
      <c r="CN282" s="169"/>
      <c r="CO282" s="169"/>
      <c r="CP282" s="169"/>
    </row>
    <row r="283" spans="2:109" s="149" customFormat="1" ht="6" customHeight="1" x14ac:dyDescent="0.15"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31"/>
      <c r="U283" s="131"/>
      <c r="V283" s="150"/>
      <c r="W283" s="150"/>
      <c r="X283" s="150"/>
      <c r="Y283" s="150"/>
      <c r="Z283" s="150"/>
      <c r="AA283" s="150"/>
      <c r="AB283" s="150"/>
      <c r="AC283" s="150"/>
      <c r="AD283" s="151"/>
      <c r="AE283" s="151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  <c r="BV283" s="169"/>
      <c r="BW283" s="169"/>
      <c r="BX283" s="169"/>
      <c r="BY283" s="169"/>
      <c r="BZ283" s="169"/>
      <c r="CA283" s="169"/>
      <c r="CB283" s="169"/>
      <c r="CC283" s="169"/>
      <c r="CD283" s="169"/>
      <c r="CE283" s="169"/>
      <c r="CF283" s="169"/>
      <c r="CG283" s="169"/>
      <c r="CH283" s="169"/>
      <c r="CI283" s="169"/>
      <c r="CJ283" s="169"/>
      <c r="CK283" s="169"/>
      <c r="CL283" s="169"/>
      <c r="CM283" s="169"/>
      <c r="CN283" s="169"/>
      <c r="CO283" s="169"/>
      <c r="CP283" s="169"/>
    </row>
    <row r="284" spans="2:109" s="149" customFormat="1" ht="6" customHeight="1" x14ac:dyDescent="0.15">
      <c r="B284" s="150"/>
      <c r="C284" s="150"/>
      <c r="D284" s="150"/>
      <c r="E284" s="150"/>
      <c r="F284" s="150"/>
      <c r="G284" s="150"/>
      <c r="H284" s="150"/>
      <c r="I284" s="133"/>
      <c r="J284" s="133"/>
      <c r="K284" s="175"/>
      <c r="L284" s="175"/>
      <c r="M284" s="175"/>
      <c r="O284" s="262" t="s">
        <v>117</v>
      </c>
      <c r="P284" s="262"/>
      <c r="Q284" s="262"/>
      <c r="R284" s="262"/>
      <c r="S284" s="262"/>
      <c r="T284" s="262"/>
      <c r="U284" s="262"/>
      <c r="V284" s="262"/>
      <c r="W284" s="262"/>
      <c r="X284" s="262"/>
      <c r="Y284" s="262"/>
      <c r="Z284" s="131"/>
      <c r="AA284" s="131"/>
      <c r="AB284" s="131"/>
      <c r="AC284" s="131"/>
      <c r="AD284" s="131"/>
      <c r="AE284" s="131"/>
      <c r="AF284" s="131"/>
      <c r="AG284" s="131"/>
      <c r="AH284" s="273" t="s">
        <v>808</v>
      </c>
      <c r="AI284" s="273"/>
      <c r="AJ284" s="273"/>
      <c r="AK284" s="273"/>
      <c r="AL284" s="273"/>
      <c r="AM284" s="275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</row>
    <row r="285" spans="2:109" s="149" customFormat="1" ht="6" customHeight="1" x14ac:dyDescent="0.15">
      <c r="B285" s="150"/>
      <c r="C285" s="150"/>
      <c r="D285" s="150"/>
      <c r="E285" s="150"/>
      <c r="F285" s="150"/>
      <c r="G285" s="150"/>
      <c r="H285" s="150"/>
      <c r="I285" s="133"/>
      <c r="J285" s="133"/>
      <c r="K285" s="131"/>
      <c r="L285" s="131"/>
      <c r="M285" s="131"/>
      <c r="O285" s="262"/>
      <c r="P285" s="262"/>
      <c r="Q285" s="262"/>
      <c r="R285" s="262"/>
      <c r="S285" s="262"/>
      <c r="T285" s="262"/>
      <c r="U285" s="262"/>
      <c r="V285" s="262"/>
      <c r="W285" s="262"/>
      <c r="X285" s="262"/>
      <c r="Y285" s="262"/>
      <c r="Z285" s="170"/>
      <c r="AA285" s="170"/>
      <c r="AB285" s="170"/>
      <c r="AC285" s="170"/>
      <c r="AD285" s="170"/>
      <c r="AE285" s="170"/>
      <c r="AF285" s="170"/>
      <c r="AG285" s="170"/>
      <c r="AH285" s="273"/>
      <c r="AI285" s="273"/>
      <c r="AJ285" s="273"/>
      <c r="AK285" s="273"/>
      <c r="AL285" s="273"/>
      <c r="AM285" s="275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169"/>
    </row>
    <row r="286" spans="2:109" s="149" customFormat="1" ht="6" customHeight="1" x14ac:dyDescent="0.15"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T286" s="131"/>
      <c r="U286" s="131"/>
      <c r="W286" s="258" t="s">
        <v>804</v>
      </c>
      <c r="X286" s="259"/>
      <c r="Z286" s="150"/>
      <c r="AA286" s="150"/>
      <c r="AB286" s="150"/>
      <c r="AC286" s="150"/>
      <c r="AD286" s="151"/>
      <c r="AE286" s="151"/>
      <c r="AF286" s="151"/>
      <c r="AG286" s="151"/>
      <c r="AH286" s="151"/>
      <c r="AI286" s="151"/>
      <c r="AJ286" s="151"/>
      <c r="AK286" s="151"/>
      <c r="AN286" s="151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  <c r="BV286" s="169"/>
      <c r="BW286" s="169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169"/>
    </row>
    <row r="287" spans="2:109" s="149" customFormat="1" ht="6" customHeight="1" x14ac:dyDescent="0.15">
      <c r="W287" s="259"/>
      <c r="X287" s="25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69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169"/>
    </row>
    <row r="288" spans="2:109" s="149" customFormat="1" ht="6" customHeight="1" x14ac:dyDescent="0.15">
      <c r="B288" s="169"/>
      <c r="C288" s="169"/>
      <c r="D288" s="169"/>
      <c r="E288" s="260" t="s">
        <v>383</v>
      </c>
      <c r="F288" s="260"/>
      <c r="G288" s="260"/>
      <c r="H288" s="260"/>
      <c r="I288" s="260"/>
      <c r="J288" s="260"/>
      <c r="K288" s="260"/>
      <c r="L288" s="260"/>
      <c r="M288" s="261"/>
      <c r="N288" s="261"/>
      <c r="O288" s="261"/>
      <c r="P288" s="261"/>
      <c r="Q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  <c r="BM288" s="169"/>
      <c r="BN288" s="169"/>
      <c r="BO288" s="169"/>
      <c r="BP288" s="169"/>
      <c r="BQ288" s="169"/>
      <c r="BR288" s="169"/>
      <c r="BS288" s="169"/>
      <c r="BT288" s="169"/>
      <c r="BU288" s="169"/>
      <c r="BV288" s="169"/>
      <c r="BW288" s="169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169"/>
    </row>
    <row r="289" spans="2:94" s="149" customFormat="1" ht="6" customHeight="1" x14ac:dyDescent="0.15">
      <c r="B289" s="169"/>
      <c r="C289" s="169"/>
      <c r="D289" s="169"/>
      <c r="E289" s="260"/>
      <c r="F289" s="260"/>
      <c r="G289" s="260"/>
      <c r="H289" s="260"/>
      <c r="I289" s="260"/>
      <c r="J289" s="260"/>
      <c r="K289" s="260"/>
      <c r="L289" s="260"/>
      <c r="M289" s="261"/>
      <c r="N289" s="261"/>
      <c r="O289" s="261"/>
      <c r="P289" s="261"/>
      <c r="Q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69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</row>
    <row r="290" spans="2:94" s="149" customFormat="1" ht="6" customHeight="1" x14ac:dyDescent="0.15"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31"/>
      <c r="U290" s="131"/>
      <c r="V290" s="150"/>
      <c r="W290" s="150"/>
      <c r="X290" s="150"/>
      <c r="Y290" s="150"/>
      <c r="Z290" s="150"/>
      <c r="AA290" s="150"/>
      <c r="AB290" s="150"/>
      <c r="AC290" s="150"/>
      <c r="AD290" s="151"/>
      <c r="AE290" s="151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69"/>
      <c r="BR290" s="169"/>
      <c r="BS290" s="169"/>
      <c r="BT290" s="169"/>
      <c r="BU290" s="169"/>
      <c r="BV290" s="169"/>
      <c r="BW290" s="169"/>
      <c r="BX290" s="169"/>
      <c r="BY290" s="169"/>
      <c r="BZ290" s="169"/>
      <c r="CA290" s="169"/>
      <c r="CB290" s="169"/>
      <c r="CC290" s="169"/>
      <c r="CD290" s="169"/>
      <c r="CE290" s="169"/>
      <c r="CF290" s="169"/>
      <c r="CG290" s="169"/>
      <c r="CH290" s="169"/>
      <c r="CI290" s="169"/>
      <c r="CJ290" s="169"/>
      <c r="CK290" s="169"/>
      <c r="CL290" s="169"/>
      <c r="CM290" s="169"/>
      <c r="CN290" s="169"/>
      <c r="CO290" s="169"/>
      <c r="CP290" s="169"/>
    </row>
    <row r="291" spans="2:94" s="149" customFormat="1" ht="6" customHeight="1" x14ac:dyDescent="0.15">
      <c r="B291" s="150"/>
      <c r="C291" s="150"/>
      <c r="D291" s="150"/>
      <c r="E291" s="150"/>
      <c r="F291" s="150"/>
      <c r="G291" s="150"/>
      <c r="H291" s="150"/>
      <c r="I291" s="133"/>
      <c r="J291" s="133"/>
      <c r="K291" s="175"/>
      <c r="L291" s="175"/>
      <c r="M291" s="175"/>
      <c r="O291" s="262" t="s">
        <v>384</v>
      </c>
      <c r="P291" s="262"/>
      <c r="Q291" s="262"/>
      <c r="R291" s="262"/>
      <c r="S291" s="262"/>
      <c r="T291" s="262"/>
      <c r="U291" s="262"/>
      <c r="V291" s="263"/>
      <c r="W291" s="263"/>
      <c r="X291" s="263"/>
      <c r="Y291" s="263"/>
      <c r="Z291" s="176"/>
      <c r="AA291" s="176"/>
      <c r="AB291" s="176"/>
      <c r="AC291" s="176"/>
      <c r="AD291" s="176"/>
      <c r="AE291" s="176"/>
      <c r="AF291" s="176"/>
      <c r="AG291" s="176"/>
      <c r="AH291" s="260" t="s">
        <v>807</v>
      </c>
      <c r="AI291" s="260"/>
      <c r="AJ291" s="260"/>
      <c r="AK291" s="260"/>
      <c r="AL291" s="260"/>
      <c r="AM291" s="260"/>
      <c r="AN291" s="260"/>
      <c r="AO291" s="260"/>
      <c r="AP291" s="260"/>
      <c r="AQ291" s="260"/>
      <c r="AR291" s="260"/>
      <c r="AS291" s="260"/>
      <c r="AT291" s="260"/>
      <c r="AU291" s="260"/>
      <c r="AV291" s="260"/>
      <c r="AW291" s="260"/>
      <c r="AX291" s="260"/>
      <c r="AY291" s="260"/>
      <c r="AZ291" s="260"/>
      <c r="BA291" s="260"/>
      <c r="BB291" s="260"/>
      <c r="BC291" s="260"/>
      <c r="BD291" s="260"/>
      <c r="BE291" s="260"/>
      <c r="BF291" s="260"/>
      <c r="BG291" s="260"/>
      <c r="BH291" s="260"/>
      <c r="BI291" s="130"/>
      <c r="BJ291" s="130"/>
      <c r="BK291" s="130"/>
      <c r="BL291" s="130"/>
      <c r="BM291" s="130"/>
      <c r="BN291" s="130"/>
      <c r="BO291" s="169"/>
      <c r="BP291" s="169"/>
      <c r="BQ291" s="169"/>
      <c r="BR291" s="169"/>
      <c r="BS291" s="169"/>
      <c r="BT291" s="169"/>
      <c r="BU291" s="169"/>
      <c r="BV291" s="169"/>
      <c r="BW291" s="169"/>
      <c r="BX291" s="169"/>
      <c r="BY291" s="169"/>
      <c r="BZ291" s="169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9"/>
      <c r="CO291" s="169"/>
      <c r="CP291" s="169"/>
    </row>
    <row r="292" spans="2:94" s="149" customFormat="1" ht="6" customHeight="1" x14ac:dyDescent="0.15">
      <c r="B292" s="150"/>
      <c r="C292" s="150"/>
      <c r="D292" s="150"/>
      <c r="E292" s="150"/>
      <c r="F292" s="150"/>
      <c r="G292" s="150"/>
      <c r="H292" s="150"/>
      <c r="I292" s="133"/>
      <c r="J292" s="133"/>
      <c r="K292" s="131"/>
      <c r="L292" s="131"/>
      <c r="M292" s="131"/>
      <c r="O292" s="262"/>
      <c r="P292" s="262"/>
      <c r="Q292" s="262"/>
      <c r="R292" s="262"/>
      <c r="S292" s="262"/>
      <c r="T292" s="262"/>
      <c r="U292" s="262"/>
      <c r="V292" s="263"/>
      <c r="W292" s="263"/>
      <c r="X292" s="263"/>
      <c r="Y292" s="263"/>
      <c r="Z292" s="131"/>
      <c r="AA292" s="131"/>
      <c r="AB292" s="131"/>
      <c r="AC292" s="131"/>
      <c r="AD292" s="131"/>
      <c r="AE292" s="131"/>
      <c r="AF292" s="131"/>
      <c r="AG292" s="131"/>
      <c r="AH292" s="260"/>
      <c r="AI292" s="260"/>
      <c r="AJ292" s="260"/>
      <c r="AK292" s="260"/>
      <c r="AL292" s="260"/>
      <c r="AM292" s="260"/>
      <c r="AN292" s="260"/>
      <c r="AO292" s="260"/>
      <c r="AP292" s="260"/>
      <c r="AQ292" s="260"/>
      <c r="AR292" s="260"/>
      <c r="AS292" s="260"/>
      <c r="AT292" s="260"/>
      <c r="AU292" s="260"/>
      <c r="AV292" s="260"/>
      <c r="AW292" s="260"/>
      <c r="AX292" s="260"/>
      <c r="AY292" s="260"/>
      <c r="AZ292" s="260"/>
      <c r="BA292" s="260"/>
      <c r="BB292" s="260"/>
      <c r="BC292" s="260"/>
      <c r="BD292" s="260"/>
      <c r="BE292" s="260"/>
      <c r="BF292" s="260"/>
      <c r="BG292" s="260"/>
      <c r="BH292" s="260"/>
      <c r="BI292" s="130"/>
      <c r="BJ292" s="130"/>
      <c r="BK292" s="130"/>
      <c r="BL292" s="130"/>
      <c r="BM292" s="130"/>
      <c r="BN292" s="130"/>
      <c r="BO292" s="169"/>
      <c r="BP292" s="169"/>
      <c r="BQ292" s="169"/>
      <c r="BR292" s="169"/>
      <c r="BS292" s="169"/>
      <c r="BT292" s="169"/>
      <c r="BU292" s="169"/>
      <c r="BV292" s="169"/>
      <c r="BW292" s="169"/>
      <c r="BX292" s="169"/>
      <c r="BY292" s="169"/>
      <c r="BZ292" s="169"/>
      <c r="CA292" s="169"/>
      <c r="CB292" s="169"/>
      <c r="CC292" s="169"/>
      <c r="CD292" s="169"/>
      <c r="CE292" s="169"/>
      <c r="CF292" s="169"/>
      <c r="CG292" s="169"/>
      <c r="CH292" s="169"/>
      <c r="CI292" s="169"/>
      <c r="CJ292" s="169"/>
      <c r="CK292" s="169"/>
      <c r="CL292" s="169"/>
      <c r="CM292" s="169"/>
      <c r="CN292" s="169"/>
      <c r="CO292" s="169"/>
      <c r="CP292" s="169"/>
    </row>
    <row r="293" spans="2:94" s="149" customFormat="1" ht="6" customHeight="1" x14ac:dyDescent="0.15">
      <c r="W293" s="258" t="s">
        <v>804</v>
      </c>
      <c r="X293" s="259"/>
      <c r="Z293" s="150"/>
      <c r="AA293" s="150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75"/>
      <c r="BA293" s="175"/>
      <c r="BB293" s="175"/>
      <c r="BC293" s="175"/>
      <c r="BD293" s="175"/>
      <c r="BE293" s="175"/>
      <c r="BF293" s="175"/>
      <c r="BG293" s="175"/>
      <c r="BH293" s="175"/>
      <c r="BI293" s="175"/>
      <c r="BJ293" s="175"/>
      <c r="BK293" s="151"/>
      <c r="CL293" s="169"/>
      <c r="CM293" s="169"/>
      <c r="CN293" s="169"/>
      <c r="CO293" s="169"/>
      <c r="CP293" s="169"/>
    </row>
    <row r="294" spans="2:94" s="149" customFormat="1" ht="6" customHeight="1" x14ac:dyDescent="0.15">
      <c r="W294" s="259"/>
      <c r="X294" s="259"/>
      <c r="Z294" s="150"/>
      <c r="AA294" s="150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75"/>
      <c r="BA294" s="175"/>
      <c r="BB294" s="175"/>
      <c r="BC294" s="175"/>
      <c r="BD294" s="175"/>
      <c r="BE294" s="175"/>
      <c r="BF294" s="175"/>
      <c r="BG294" s="175"/>
      <c r="BH294" s="175"/>
      <c r="BI294" s="175"/>
      <c r="BJ294" s="175"/>
      <c r="BK294" s="131"/>
      <c r="CL294" s="169"/>
      <c r="CM294" s="169"/>
      <c r="CN294" s="169"/>
      <c r="CO294" s="169"/>
      <c r="CP294" s="169"/>
    </row>
    <row r="295" spans="2:94" s="149" customFormat="1" ht="6" customHeight="1" x14ac:dyDescent="0.15">
      <c r="X295" s="152"/>
      <c r="Y295" s="152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69"/>
      <c r="CA295" s="169"/>
      <c r="CB295" s="169"/>
      <c r="CC295" s="169"/>
      <c r="CD295" s="169"/>
      <c r="CE295" s="169"/>
      <c r="CF295" s="169"/>
      <c r="CG295" s="169"/>
      <c r="CH295" s="169"/>
      <c r="CI295" s="169"/>
      <c r="CJ295" s="169"/>
      <c r="CK295" s="169"/>
      <c r="CL295" s="169"/>
      <c r="CM295" s="169"/>
      <c r="CN295" s="169"/>
      <c r="CO295" s="169"/>
      <c r="CP295" s="169"/>
    </row>
    <row r="296" spans="2:94" s="149" customFormat="1" ht="6" customHeight="1" x14ac:dyDescent="0.15">
      <c r="X296" s="152"/>
      <c r="Y296" s="152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69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</row>
    <row r="297" spans="2:94" s="149" customFormat="1" ht="6" customHeight="1" x14ac:dyDescent="0.15">
      <c r="E297" s="260" t="s">
        <v>806</v>
      </c>
      <c r="F297" s="260"/>
      <c r="G297" s="260"/>
      <c r="H297" s="260"/>
      <c r="I297" s="260"/>
      <c r="J297" s="260"/>
      <c r="K297" s="260"/>
      <c r="L297" s="260"/>
      <c r="M297" s="261"/>
      <c r="N297" s="261"/>
      <c r="O297" s="261"/>
      <c r="P297" s="261"/>
      <c r="Q297" s="261"/>
      <c r="R297" s="261"/>
      <c r="S297" s="261"/>
      <c r="T297" s="261"/>
      <c r="U297" s="261"/>
      <c r="V297" s="261"/>
      <c r="W297" s="261"/>
      <c r="X297" s="261"/>
      <c r="Y297" s="261"/>
      <c r="Z297" s="261"/>
      <c r="AA297" s="261"/>
      <c r="AB297" s="261"/>
      <c r="AC297" s="261"/>
      <c r="AD297" s="261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</row>
    <row r="298" spans="2:94" s="149" customFormat="1" ht="6" customHeight="1" x14ac:dyDescent="0.15">
      <c r="E298" s="260"/>
      <c r="F298" s="260"/>
      <c r="G298" s="260"/>
      <c r="H298" s="260"/>
      <c r="I298" s="260"/>
      <c r="J298" s="260"/>
      <c r="K298" s="260"/>
      <c r="L298" s="260"/>
      <c r="M298" s="261"/>
      <c r="N298" s="261"/>
      <c r="O298" s="261"/>
      <c r="P298" s="261"/>
      <c r="Q298" s="261"/>
      <c r="R298" s="261"/>
      <c r="S298" s="261"/>
      <c r="T298" s="261"/>
      <c r="U298" s="261"/>
      <c r="V298" s="261"/>
      <c r="W298" s="261"/>
      <c r="X298" s="261"/>
      <c r="Y298" s="261"/>
      <c r="Z298" s="261"/>
      <c r="AA298" s="261"/>
      <c r="AB298" s="261"/>
      <c r="AC298" s="261"/>
      <c r="AD298" s="261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69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169"/>
      <c r="CL298" s="169"/>
      <c r="CM298" s="169"/>
      <c r="CN298" s="169"/>
      <c r="CO298" s="169"/>
      <c r="CP298" s="169"/>
    </row>
    <row r="299" spans="2:94" s="149" customFormat="1" ht="6" customHeight="1" x14ac:dyDescent="0.15"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69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</row>
    <row r="300" spans="2:94" s="149" customFormat="1" ht="6" customHeight="1" x14ac:dyDescent="0.15"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169"/>
      <c r="BU300" s="169"/>
      <c r="BV300" s="169"/>
      <c r="BW300" s="169"/>
      <c r="BX300" s="169"/>
      <c r="BY300" s="169"/>
      <c r="BZ300" s="169"/>
      <c r="CA300" s="169"/>
      <c r="CB300" s="169"/>
      <c r="CC300" s="169"/>
      <c r="CD300" s="169"/>
      <c r="CE300" s="169"/>
      <c r="CF300" s="169"/>
      <c r="CG300" s="169"/>
      <c r="CH300" s="169"/>
      <c r="CI300" s="169"/>
      <c r="CJ300" s="169"/>
      <c r="CK300" s="169"/>
      <c r="CL300" s="169"/>
      <c r="CM300" s="169"/>
      <c r="CN300" s="169"/>
      <c r="CO300" s="169"/>
      <c r="CP300" s="169"/>
    </row>
    <row r="301" spans="2:94" s="149" customFormat="1" ht="6" customHeight="1" x14ac:dyDescent="0.15">
      <c r="B301" s="169"/>
      <c r="C301" s="169"/>
      <c r="D301" s="169"/>
      <c r="E301" s="260" t="s">
        <v>385</v>
      </c>
      <c r="F301" s="260"/>
      <c r="G301" s="260"/>
      <c r="H301" s="260"/>
      <c r="I301" s="260"/>
      <c r="J301" s="260"/>
      <c r="K301" s="260"/>
      <c r="L301" s="260"/>
      <c r="M301" s="261"/>
      <c r="N301" s="261"/>
      <c r="O301" s="261"/>
      <c r="P301" s="261"/>
      <c r="Q301" s="169"/>
      <c r="R301" s="169"/>
      <c r="S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  <c r="BM301" s="169"/>
      <c r="BN301" s="169"/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69"/>
      <c r="CA301" s="169"/>
      <c r="CB301" s="169"/>
      <c r="CC301" s="169"/>
      <c r="CD301" s="169"/>
      <c r="CE301" s="169"/>
      <c r="CF301" s="169"/>
      <c r="CG301" s="169"/>
      <c r="CH301" s="169"/>
      <c r="CI301" s="169"/>
      <c r="CJ301" s="169"/>
      <c r="CK301" s="169"/>
      <c r="CL301" s="169"/>
      <c r="CM301" s="169"/>
      <c r="CN301" s="169"/>
      <c r="CO301" s="169"/>
      <c r="CP301" s="169"/>
    </row>
    <row r="302" spans="2:94" s="149" customFormat="1" ht="6" customHeight="1" x14ac:dyDescent="0.15">
      <c r="B302" s="169"/>
      <c r="C302" s="169"/>
      <c r="D302" s="169"/>
      <c r="E302" s="260"/>
      <c r="F302" s="260"/>
      <c r="G302" s="260"/>
      <c r="H302" s="260"/>
      <c r="I302" s="260"/>
      <c r="J302" s="260"/>
      <c r="K302" s="260"/>
      <c r="L302" s="260"/>
      <c r="M302" s="261"/>
      <c r="N302" s="261"/>
      <c r="O302" s="261"/>
      <c r="P302" s="261"/>
      <c r="Q302" s="169"/>
      <c r="R302" s="169"/>
      <c r="S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</row>
    <row r="303" spans="2:94" s="149" customFormat="1" ht="6" customHeight="1" x14ac:dyDescent="0.15"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69"/>
      <c r="CA303" s="169"/>
      <c r="CB303" s="169"/>
      <c r="CC303" s="169"/>
      <c r="CD303" s="169"/>
      <c r="CE303" s="169"/>
      <c r="CF303" s="169"/>
      <c r="CG303" s="169"/>
      <c r="CH303" s="169"/>
      <c r="CI303" s="169"/>
      <c r="CJ303" s="169"/>
      <c r="CK303" s="169"/>
      <c r="CL303" s="169"/>
      <c r="CM303" s="169"/>
      <c r="CN303" s="169"/>
      <c r="CO303" s="169"/>
      <c r="CP303" s="169"/>
    </row>
    <row r="304" spans="2:94" s="149" customFormat="1" ht="6" customHeight="1" x14ac:dyDescent="0.15"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262" t="s">
        <v>116</v>
      </c>
      <c r="N304" s="262"/>
      <c r="O304" s="262"/>
      <c r="P304" s="262"/>
      <c r="Q304" s="262"/>
      <c r="R304" s="262"/>
      <c r="S304" s="262"/>
      <c r="V304" s="262" t="s">
        <v>386</v>
      </c>
      <c r="W304" s="262"/>
      <c r="X304" s="262"/>
      <c r="Y304" s="262"/>
      <c r="Z304" s="262"/>
      <c r="AA304" s="262"/>
      <c r="AB304" s="262"/>
      <c r="AC304" s="262"/>
      <c r="AD304" s="131"/>
      <c r="AE304" s="131"/>
      <c r="AF304" s="171"/>
      <c r="AG304" s="171"/>
      <c r="AH304" s="273" t="s">
        <v>805</v>
      </c>
      <c r="AI304" s="273"/>
      <c r="AJ304" s="273"/>
      <c r="AK304" s="273"/>
      <c r="AL304" s="273"/>
      <c r="AM304" s="273"/>
      <c r="AN304" s="273"/>
      <c r="AO304" s="273"/>
      <c r="AP304" s="273"/>
      <c r="AQ304" s="261"/>
      <c r="AR304" s="261"/>
      <c r="AS304" s="261"/>
      <c r="AT304" s="261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  <c r="BM304" s="169"/>
      <c r="BN304" s="169"/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69"/>
      <c r="CA304" s="169"/>
      <c r="CB304" s="169"/>
      <c r="CC304" s="169"/>
      <c r="CD304" s="169"/>
      <c r="CE304" s="169"/>
      <c r="CF304" s="169"/>
      <c r="CG304" s="169"/>
      <c r="CH304" s="169"/>
      <c r="CI304" s="169"/>
      <c r="CJ304" s="169"/>
      <c r="CK304" s="169"/>
      <c r="CL304" s="169"/>
      <c r="CM304" s="169"/>
      <c r="CN304" s="169"/>
      <c r="CO304" s="169"/>
      <c r="CP304" s="169"/>
    </row>
    <row r="305" spans="2:96" s="149" customFormat="1" ht="6" customHeight="1" x14ac:dyDescent="0.15">
      <c r="B305" s="150"/>
      <c r="C305" s="150"/>
      <c r="D305" s="150"/>
      <c r="E305" s="150"/>
      <c r="F305" s="150"/>
      <c r="G305" s="150"/>
      <c r="H305" s="150"/>
      <c r="I305" s="133"/>
      <c r="J305" s="133"/>
      <c r="K305" s="131"/>
      <c r="L305" s="131"/>
      <c r="M305" s="262"/>
      <c r="N305" s="262"/>
      <c r="O305" s="262"/>
      <c r="P305" s="262"/>
      <c r="Q305" s="262"/>
      <c r="R305" s="262"/>
      <c r="S305" s="262"/>
      <c r="T305" s="174"/>
      <c r="U305" s="173"/>
      <c r="V305" s="262"/>
      <c r="W305" s="262"/>
      <c r="X305" s="262"/>
      <c r="Y305" s="262"/>
      <c r="Z305" s="262"/>
      <c r="AA305" s="262"/>
      <c r="AB305" s="262"/>
      <c r="AC305" s="262"/>
      <c r="AD305" s="170"/>
      <c r="AE305" s="170"/>
      <c r="AF305" s="148"/>
      <c r="AG305" s="148"/>
      <c r="AH305" s="273"/>
      <c r="AI305" s="273"/>
      <c r="AJ305" s="273"/>
      <c r="AK305" s="273"/>
      <c r="AL305" s="273"/>
      <c r="AM305" s="273"/>
      <c r="AN305" s="273"/>
      <c r="AO305" s="273"/>
      <c r="AP305" s="273"/>
      <c r="AQ305" s="261"/>
      <c r="AR305" s="261"/>
      <c r="AS305" s="261"/>
      <c r="AT305" s="261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</row>
    <row r="306" spans="2:96" s="149" customFormat="1" ht="6" customHeight="1" x14ac:dyDescent="0.15">
      <c r="B306" s="150"/>
      <c r="C306" s="150"/>
      <c r="D306" s="150"/>
      <c r="E306" s="150"/>
      <c r="F306" s="150"/>
      <c r="G306" s="150"/>
      <c r="H306" s="150"/>
      <c r="I306" s="133"/>
      <c r="J306" s="133"/>
      <c r="K306" s="131"/>
      <c r="L306" s="131"/>
      <c r="R306" s="258" t="s">
        <v>804</v>
      </c>
      <c r="S306" s="259"/>
      <c r="T306" s="65"/>
      <c r="U306" s="172"/>
      <c r="V306" s="262" t="s">
        <v>387</v>
      </c>
      <c r="W306" s="262"/>
      <c r="X306" s="262"/>
      <c r="Y306" s="262"/>
      <c r="Z306" s="262"/>
      <c r="AA306" s="262"/>
      <c r="AB306" s="262"/>
      <c r="AC306" s="262"/>
      <c r="AD306" s="131"/>
      <c r="AE306" s="131"/>
      <c r="AF306" s="171"/>
      <c r="AG306" s="171"/>
      <c r="AH306" s="274" t="s">
        <v>803</v>
      </c>
      <c r="AI306" s="274"/>
      <c r="AJ306" s="274"/>
      <c r="AK306" s="274"/>
      <c r="AL306" s="274"/>
      <c r="AM306" s="274"/>
      <c r="AN306" s="274"/>
      <c r="AO306" s="274"/>
      <c r="AP306" s="274"/>
      <c r="AQ306" s="261"/>
      <c r="AR306" s="261"/>
      <c r="AS306" s="261"/>
      <c r="AT306" s="261"/>
      <c r="AU306" s="275"/>
      <c r="AV306" s="275"/>
      <c r="AW306" s="275"/>
      <c r="AX306" s="275"/>
      <c r="AY306" s="275"/>
      <c r="AZ306" s="275"/>
      <c r="BA306" s="275"/>
      <c r="BB306" s="275"/>
      <c r="BC306" s="275"/>
      <c r="BD306" s="275"/>
      <c r="BE306" s="275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</row>
    <row r="307" spans="2:96" s="149" customFormat="1" ht="6" customHeight="1" x14ac:dyDescent="0.15"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259"/>
      <c r="S307" s="259"/>
      <c r="U307" s="170"/>
      <c r="V307" s="262"/>
      <c r="W307" s="262"/>
      <c r="X307" s="262"/>
      <c r="Y307" s="262"/>
      <c r="Z307" s="262"/>
      <c r="AA307" s="262"/>
      <c r="AB307" s="262"/>
      <c r="AC307" s="262"/>
      <c r="AD307" s="170"/>
      <c r="AE307" s="170"/>
      <c r="AF307" s="64"/>
      <c r="AG307" s="64"/>
      <c r="AH307" s="274"/>
      <c r="AI307" s="274"/>
      <c r="AJ307" s="274"/>
      <c r="AK307" s="274"/>
      <c r="AL307" s="274"/>
      <c r="AM307" s="274"/>
      <c r="AN307" s="274"/>
      <c r="AO307" s="274"/>
      <c r="AP307" s="274"/>
      <c r="AQ307" s="261"/>
      <c r="AR307" s="261"/>
      <c r="AS307" s="261"/>
      <c r="AT307" s="261"/>
      <c r="AU307" s="275"/>
      <c r="AV307" s="275"/>
      <c r="AW307" s="275"/>
      <c r="AX307" s="275"/>
      <c r="AY307" s="275"/>
      <c r="AZ307" s="275"/>
      <c r="BA307" s="275"/>
      <c r="BB307" s="275"/>
      <c r="BC307" s="275"/>
      <c r="BD307" s="275"/>
      <c r="BE307" s="275"/>
      <c r="BF307" s="169"/>
      <c r="BG307" s="169"/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69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</row>
    <row r="308" spans="2:96" s="149" customFormat="1" ht="6" customHeight="1" x14ac:dyDescent="0.15"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52"/>
      <c r="S308" s="152"/>
      <c r="U308" s="131"/>
      <c r="V308" s="150"/>
      <c r="W308" s="150"/>
      <c r="X308" s="150"/>
      <c r="Y308" s="150"/>
      <c r="Z308" s="150"/>
      <c r="AA308" s="150"/>
      <c r="AB308" s="150"/>
      <c r="AC308" s="150"/>
      <c r="AD308" s="152"/>
      <c r="AE308" s="152"/>
      <c r="AF308" s="151"/>
      <c r="AG308" s="151"/>
      <c r="AH308" s="151"/>
      <c r="AI308" s="151"/>
      <c r="AJ308" s="151"/>
      <c r="AK308" s="151"/>
      <c r="AL308" s="151"/>
      <c r="AM308" s="151"/>
      <c r="AN308" s="151"/>
      <c r="AO308" s="151"/>
      <c r="AP308" s="151"/>
      <c r="AU308" s="130"/>
      <c r="AV308" s="130"/>
      <c r="AW308" s="130"/>
      <c r="AX308" s="130"/>
      <c r="AY308" s="130"/>
      <c r="AZ308" s="130"/>
      <c r="BA308" s="130"/>
      <c r="BB308" s="130"/>
      <c r="BC308" s="130"/>
      <c r="BD308" s="130"/>
      <c r="BE308" s="130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/>
      <c r="BW308" s="169"/>
      <c r="BX308" s="169"/>
      <c r="BY308" s="169"/>
      <c r="BZ308" s="169"/>
      <c r="CA308" s="169"/>
      <c r="CB308" s="169"/>
      <c r="CC308" s="169"/>
      <c r="CD308" s="169"/>
      <c r="CE308" s="169"/>
      <c r="CF308" s="169"/>
      <c r="CG308" s="169"/>
      <c r="CH308" s="169"/>
      <c r="CI308" s="169"/>
      <c r="CJ308" s="169"/>
      <c r="CK308" s="169"/>
      <c r="CL308" s="169"/>
      <c r="CM308" s="169"/>
      <c r="CN308" s="169"/>
      <c r="CO308" s="169"/>
      <c r="CP308" s="169"/>
    </row>
    <row r="309" spans="2:96" s="149" customFormat="1" ht="6" customHeight="1" x14ac:dyDescent="0.15"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52"/>
      <c r="S309" s="152"/>
      <c r="U309" s="131"/>
      <c r="V309" s="150"/>
      <c r="W309" s="150"/>
      <c r="X309" s="150"/>
      <c r="Y309" s="150"/>
      <c r="Z309" s="150"/>
      <c r="AA309" s="150"/>
      <c r="AB309" s="150"/>
      <c r="AC309" s="150"/>
      <c r="AD309" s="152"/>
      <c r="AE309" s="152"/>
      <c r="AF309" s="151"/>
      <c r="AG309" s="151"/>
      <c r="AH309" s="151"/>
      <c r="AI309" s="151"/>
      <c r="AJ309" s="151"/>
      <c r="AK309" s="151"/>
      <c r="AL309" s="151"/>
      <c r="AM309" s="151"/>
      <c r="AN309" s="151"/>
      <c r="AO309" s="151"/>
      <c r="AP309" s="151"/>
      <c r="AU309" s="130"/>
      <c r="AV309" s="130"/>
      <c r="AW309" s="130"/>
      <c r="AX309" s="130"/>
      <c r="AY309" s="130"/>
      <c r="AZ309" s="130"/>
      <c r="BA309" s="130"/>
      <c r="BB309" s="130"/>
      <c r="BC309" s="130"/>
      <c r="BD309" s="130"/>
      <c r="BE309" s="130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69"/>
      <c r="BP309" s="169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69"/>
      <c r="CA309" s="169"/>
      <c r="CB309" s="169"/>
      <c r="CC309" s="169"/>
      <c r="CD309" s="169"/>
      <c r="CE309" s="169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</row>
    <row r="310" spans="2:96" s="149" customFormat="1" ht="6" customHeight="1" x14ac:dyDescent="0.15"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69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</row>
    <row r="311" spans="2:96" s="149" customFormat="1" ht="6" customHeight="1" thickBot="1" x14ac:dyDescent="0.2"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69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</row>
    <row r="312" spans="2:96" s="149" customFormat="1" ht="6" customHeight="1" x14ac:dyDescent="0.15">
      <c r="I312" s="264" t="s">
        <v>802</v>
      </c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  <c r="AJ312" s="265"/>
      <c r="AK312" s="265"/>
      <c r="AL312" s="265"/>
      <c r="AM312" s="265"/>
      <c r="AN312" s="265"/>
      <c r="AO312" s="265"/>
      <c r="AP312" s="265"/>
      <c r="AQ312" s="265"/>
      <c r="AR312" s="265"/>
      <c r="AS312" s="265"/>
      <c r="AT312" s="265"/>
      <c r="AU312" s="265"/>
      <c r="AV312" s="265"/>
      <c r="AW312" s="265"/>
      <c r="AX312" s="265"/>
      <c r="AY312" s="265"/>
      <c r="AZ312" s="265"/>
      <c r="BA312" s="265"/>
      <c r="BB312" s="265"/>
      <c r="BC312" s="265"/>
      <c r="BD312" s="265"/>
      <c r="BE312" s="266"/>
      <c r="BF312" s="169"/>
      <c r="BG312" s="169"/>
      <c r="BH312" s="169"/>
      <c r="BI312" s="169"/>
      <c r="BJ312" s="169"/>
      <c r="BK312" s="169"/>
      <c r="BL312" s="169"/>
      <c r="BM312" s="169"/>
      <c r="BN312" s="169"/>
      <c r="BO312" s="169"/>
      <c r="BP312" s="169"/>
      <c r="BQ312" s="169"/>
      <c r="BR312" s="169"/>
      <c r="BS312" s="169"/>
      <c r="BT312" s="169"/>
      <c r="BU312" s="169"/>
      <c r="BV312" s="169"/>
      <c r="BW312" s="169"/>
      <c r="BX312" s="169"/>
      <c r="BY312" s="169"/>
      <c r="BZ312" s="169"/>
      <c r="CA312" s="169"/>
      <c r="CB312" s="169"/>
      <c r="CC312" s="169"/>
      <c r="CD312" s="169"/>
      <c r="CE312" s="169"/>
      <c r="CF312" s="169"/>
      <c r="CG312" s="169"/>
      <c r="CH312" s="169"/>
      <c r="CI312" s="169"/>
      <c r="CJ312" s="169"/>
      <c r="CK312" s="169"/>
      <c r="CL312" s="169"/>
      <c r="CM312" s="169"/>
      <c r="CN312" s="169"/>
      <c r="CO312" s="169"/>
      <c r="CP312" s="169"/>
      <c r="CQ312" s="169"/>
      <c r="CR312" s="169"/>
    </row>
    <row r="313" spans="2:96" s="149" customFormat="1" ht="6" customHeight="1" x14ac:dyDescent="0.15">
      <c r="I313" s="267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  <c r="AA313" s="268"/>
      <c r="AB313" s="268"/>
      <c r="AC313" s="268"/>
      <c r="AD313" s="268"/>
      <c r="AE313" s="268"/>
      <c r="AF313" s="268"/>
      <c r="AG313" s="268"/>
      <c r="AH313" s="268"/>
      <c r="AI313" s="268"/>
      <c r="AJ313" s="268"/>
      <c r="AK313" s="268"/>
      <c r="AL313" s="268"/>
      <c r="AM313" s="268"/>
      <c r="AN313" s="268"/>
      <c r="AO313" s="268"/>
      <c r="AP313" s="268"/>
      <c r="AQ313" s="268"/>
      <c r="AR313" s="268"/>
      <c r="AS313" s="268"/>
      <c r="AT313" s="268"/>
      <c r="AU313" s="268"/>
      <c r="AV313" s="268"/>
      <c r="AW313" s="268"/>
      <c r="AX313" s="268"/>
      <c r="AY313" s="268"/>
      <c r="AZ313" s="268"/>
      <c r="BA313" s="268"/>
      <c r="BB313" s="268"/>
      <c r="BC313" s="268"/>
      <c r="BD313" s="268"/>
      <c r="BE313" s="2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69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</row>
    <row r="314" spans="2:96" s="149" customFormat="1" ht="6" customHeight="1" thickBot="1" x14ac:dyDescent="0.2">
      <c r="I314" s="270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  <c r="BA314" s="271"/>
      <c r="BB314" s="271"/>
      <c r="BC314" s="271"/>
      <c r="BD314" s="271"/>
      <c r="BE314" s="272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69"/>
      <c r="BR314" s="169"/>
      <c r="BS314" s="169"/>
      <c r="BT314" s="169"/>
      <c r="BU314" s="169"/>
      <c r="BV314" s="169"/>
      <c r="BW314" s="169"/>
      <c r="BX314" s="169"/>
      <c r="BY314" s="169"/>
      <c r="BZ314" s="169"/>
      <c r="CA314" s="169"/>
      <c r="CB314" s="169"/>
      <c r="CC314" s="169"/>
      <c r="CD314" s="169"/>
      <c r="CE314" s="169"/>
      <c r="CF314" s="169"/>
      <c r="CG314" s="169"/>
      <c r="CH314" s="169"/>
      <c r="CI314" s="169"/>
      <c r="CJ314" s="169"/>
      <c r="CK314" s="169"/>
      <c r="CL314" s="169"/>
      <c r="CM314" s="169"/>
      <c r="CN314" s="169"/>
      <c r="CO314" s="169"/>
      <c r="CP314" s="169"/>
      <c r="CQ314" s="169"/>
      <c r="CR314" s="169"/>
    </row>
    <row r="315" spans="2:96" ht="6" customHeight="1" x14ac:dyDescent="0.15"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</row>
    <row r="316" spans="2:96" ht="6" customHeight="1" x14ac:dyDescent="0.15"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</row>
    <row r="317" spans="2:96" ht="6" hidden="1" customHeight="1" x14ac:dyDescent="0.15"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</row>
    <row r="318" spans="2:96" ht="6" hidden="1" customHeight="1" x14ac:dyDescent="0.15"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</row>
    <row r="319" spans="2:96" ht="6" hidden="1" customHeight="1" x14ac:dyDescent="0.15"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</row>
    <row r="320" spans="2:96" ht="6" hidden="1" customHeight="1" x14ac:dyDescent="0.15"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</row>
    <row r="321" spans="5:96" ht="13.5" hidden="1" x14ac:dyDescent="0.15"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</row>
    <row r="322" spans="5:96" ht="13.5" hidden="1" x14ac:dyDescent="0.15"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</row>
    <row r="323" spans="5:96" ht="13.5" hidden="1" x14ac:dyDescent="0.15"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</row>
    <row r="324" spans="5:96" ht="13.5" hidden="1" x14ac:dyDescent="0.15"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</row>
    <row r="325" spans="5:96" ht="13.5" hidden="1" x14ac:dyDescent="0.15"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</row>
    <row r="326" spans="5:96" ht="13.5" hidden="1" x14ac:dyDescent="0.15"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</row>
    <row r="327" spans="5:96" ht="13.5" hidden="1" x14ac:dyDescent="0.15"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</row>
    <row r="328" spans="5:96" ht="13.5" hidden="1" x14ac:dyDescent="0.15"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</row>
    <row r="329" spans="5:96" ht="13.5" hidden="1" x14ac:dyDescent="0.15"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</row>
    <row r="330" spans="5:96" ht="13.5" hidden="1" x14ac:dyDescent="0.15"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</row>
    <row r="331" spans="5:96" ht="13.5" hidden="1" x14ac:dyDescent="0.15"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</row>
    <row r="332" spans="5:96" ht="13.5" hidden="1" x14ac:dyDescent="0.15"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</row>
    <row r="333" spans="5:96" ht="13.5" hidden="1" x14ac:dyDescent="0.15"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</row>
    <row r="334" spans="5:96" ht="13.5" hidden="1" x14ac:dyDescent="0.15"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</row>
    <row r="335" spans="5:96" ht="13.5" hidden="1" x14ac:dyDescent="0.15"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</row>
    <row r="336" spans="5:96" ht="13.5" hidden="1" x14ac:dyDescent="0.15"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</row>
    <row r="337" spans="5:96" ht="13.5" hidden="1" x14ac:dyDescent="0.15"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</row>
    <row r="338" spans="5:96" ht="13.5" hidden="1" x14ac:dyDescent="0.15"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</row>
    <row r="339" spans="5:96" ht="13.5" hidden="1" x14ac:dyDescent="0.15"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</row>
    <row r="340" spans="5:96" ht="13.5" hidden="1" x14ac:dyDescent="0.15"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</row>
    <row r="341" spans="5:96" ht="13.5" hidden="1" x14ac:dyDescent="0.15"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</row>
    <row r="342" spans="5:96" ht="13.5" hidden="1" x14ac:dyDescent="0.15"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</row>
    <row r="343" spans="5:96" ht="13.5" hidden="1" x14ac:dyDescent="0.15"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</row>
    <row r="344" spans="5:96" ht="13.5" hidden="1" x14ac:dyDescent="0.15"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</row>
    <row r="345" spans="5:96" ht="13.5" hidden="1" x14ac:dyDescent="0.15"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</row>
    <row r="346" spans="5:96" ht="13.5" hidden="1" x14ac:dyDescent="0.15"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</row>
    <row r="347" spans="5:96" ht="13.5" hidden="1" x14ac:dyDescent="0.15"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</row>
    <row r="348" spans="5:96" ht="13.5" hidden="1" x14ac:dyDescent="0.15"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</row>
    <row r="349" spans="5:96" ht="13.5" hidden="1" x14ac:dyDescent="0.15"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</row>
    <row r="350" spans="5:96" ht="13.5" hidden="1" x14ac:dyDescent="0.15"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</row>
    <row r="351" spans="5:96" ht="13.5" hidden="1" x14ac:dyDescent="0.15"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</row>
    <row r="352" spans="5:96" ht="13.5" hidden="1" x14ac:dyDescent="0.15"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</row>
    <row r="353" spans="5:96" ht="13.5" hidden="1" x14ac:dyDescent="0.15"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</row>
    <row r="354" spans="5:96" ht="13.5" hidden="1" x14ac:dyDescent="0.15"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</row>
    <row r="355" spans="5:96" ht="13.5" hidden="1" x14ac:dyDescent="0.15"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</row>
    <row r="356" spans="5:96" ht="13.5" hidden="1" x14ac:dyDescent="0.15"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</row>
    <row r="357" spans="5:96" ht="13.5" hidden="1" x14ac:dyDescent="0.15"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</row>
    <row r="358" spans="5:96" ht="13.5" hidden="1" x14ac:dyDescent="0.15"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</row>
    <row r="359" spans="5:96" ht="13.5" hidden="1" x14ac:dyDescent="0.15"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</row>
    <row r="360" spans="5:96" ht="13.5" hidden="1" x14ac:dyDescent="0.15"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</row>
    <row r="361" spans="5:96" ht="13.5" hidden="1" x14ac:dyDescent="0.15"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</row>
    <row r="362" spans="5:96" ht="13.5" hidden="1" x14ac:dyDescent="0.15"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</row>
    <row r="363" spans="5:96" ht="13.5" hidden="1" x14ac:dyDescent="0.15"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</row>
    <row r="364" spans="5:96" ht="13.5" hidden="1" x14ac:dyDescent="0.15"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</row>
    <row r="365" spans="5:96" ht="13.5" hidden="1" x14ac:dyDescent="0.15"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</row>
    <row r="366" spans="5:96" ht="13.5" hidden="1" x14ac:dyDescent="0.15"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</row>
    <row r="367" spans="5:96" ht="13.5" hidden="1" x14ac:dyDescent="0.15"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</row>
    <row r="368" spans="5:96" ht="13.5" hidden="1" x14ac:dyDescent="0.15"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</row>
    <row r="369" spans="5:96" ht="13.5" hidden="1" x14ac:dyDescent="0.15"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</row>
    <row r="370" spans="5:96" ht="13.5" hidden="1" x14ac:dyDescent="0.15"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</row>
    <row r="371" spans="5:96" ht="13.5" hidden="1" x14ac:dyDescent="0.15"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</row>
    <row r="372" spans="5:96" ht="13.5" hidden="1" x14ac:dyDescent="0.15"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</row>
    <row r="373" spans="5:96" ht="13.5" hidden="1" x14ac:dyDescent="0.15"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</row>
    <row r="374" spans="5:96" ht="13.5" hidden="1" x14ac:dyDescent="0.15"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</row>
    <row r="375" spans="5:96" ht="13.5" hidden="1" x14ac:dyDescent="0.15"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</row>
    <row r="376" spans="5:96" ht="13.5" hidden="1" x14ac:dyDescent="0.15"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</row>
    <row r="377" spans="5:96" ht="13.5" hidden="1" x14ac:dyDescent="0.15"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</row>
    <row r="378" spans="5:96" ht="13.5" hidden="1" x14ac:dyDescent="0.15"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</row>
    <row r="379" spans="5:96" ht="13.5" hidden="1" x14ac:dyDescent="0.15"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</row>
    <row r="380" spans="5:96" ht="13.5" hidden="1" x14ac:dyDescent="0.15"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</row>
    <row r="381" spans="5:96" ht="13.5" hidden="1" x14ac:dyDescent="0.15"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</row>
    <row r="382" spans="5:96" ht="13.5" hidden="1" x14ac:dyDescent="0.15"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</row>
    <row r="383" spans="5:96" ht="13.5" hidden="1" x14ac:dyDescent="0.15"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</row>
    <row r="384" spans="5:96" ht="13.5" hidden="1" x14ac:dyDescent="0.15"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</row>
    <row r="385" spans="5:96" ht="13.5" hidden="1" x14ac:dyDescent="0.15"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</row>
    <row r="386" spans="5:96" ht="13.5" hidden="1" x14ac:dyDescent="0.15"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</row>
    <row r="387" spans="5:96" ht="13.5" hidden="1" x14ac:dyDescent="0.15"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</row>
    <row r="388" spans="5:96" ht="13.5" hidden="1" x14ac:dyDescent="0.15"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</row>
    <row r="389" spans="5:96" ht="13.5" hidden="1" x14ac:dyDescent="0.15"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</row>
    <row r="390" spans="5:96" ht="13.5" hidden="1" x14ac:dyDescent="0.15"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</row>
    <row r="391" spans="5:96" ht="13.5" hidden="1" x14ac:dyDescent="0.15"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</row>
    <row r="392" spans="5:96" ht="13.5" hidden="1" x14ac:dyDescent="0.15"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</row>
    <row r="393" spans="5:96" ht="13.5" hidden="1" x14ac:dyDescent="0.15"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</row>
    <row r="394" spans="5:96" ht="13.5" hidden="1" x14ac:dyDescent="0.15"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</row>
    <row r="395" spans="5:96" ht="13.5" hidden="1" x14ac:dyDescent="0.15"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</row>
    <row r="396" spans="5:96" ht="13.5" hidden="1" x14ac:dyDescent="0.15"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</row>
    <row r="397" spans="5:96" ht="13.5" hidden="1" x14ac:dyDescent="0.15"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</row>
    <row r="398" spans="5:96" ht="13.5" hidden="1" x14ac:dyDescent="0.15"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</row>
    <row r="399" spans="5:96" ht="13.5" hidden="1" x14ac:dyDescent="0.15"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</row>
    <row r="400" spans="5:96" ht="13.5" hidden="1" x14ac:dyDescent="0.15"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</row>
    <row r="401" spans="5:96" ht="13.5" hidden="1" x14ac:dyDescent="0.15"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</row>
    <row r="402" spans="5:96" ht="13.5" hidden="1" x14ac:dyDescent="0.15"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</row>
    <row r="403" spans="5:96" ht="13.5" hidden="1" x14ac:dyDescent="0.15"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</row>
    <row r="404" spans="5:96" ht="13.5" hidden="1" x14ac:dyDescent="0.15"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</row>
    <row r="405" spans="5:96" ht="13.5" hidden="1" x14ac:dyDescent="0.15"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</row>
    <row r="406" spans="5:96" ht="13.5" hidden="1" x14ac:dyDescent="0.15"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</row>
    <row r="407" spans="5:96" ht="13.5" hidden="1" x14ac:dyDescent="0.15"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</row>
    <row r="408" spans="5:96" ht="13.5" hidden="1" x14ac:dyDescent="0.15"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</row>
    <row r="409" spans="5:96" ht="13.5" hidden="1" x14ac:dyDescent="0.15"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</row>
    <row r="410" spans="5:96" ht="13.5" hidden="1" x14ac:dyDescent="0.15"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</row>
    <row r="411" spans="5:96" ht="13.5" hidden="1" x14ac:dyDescent="0.15"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</row>
    <row r="412" spans="5:96" ht="13.5" hidden="1" x14ac:dyDescent="0.15"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</row>
    <row r="413" spans="5:96" ht="13.5" hidden="1" x14ac:dyDescent="0.15"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</row>
    <row r="414" spans="5:96" ht="13.5" hidden="1" x14ac:dyDescent="0.15"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</row>
    <row r="415" spans="5:96" ht="13.5" hidden="1" x14ac:dyDescent="0.15"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</row>
    <row r="416" spans="5:96" ht="13.5" hidden="1" x14ac:dyDescent="0.15"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</row>
    <row r="417" spans="5:96" ht="13.5" hidden="1" x14ac:dyDescent="0.15"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</row>
    <row r="418" spans="5:96" ht="13.5" hidden="1" x14ac:dyDescent="0.15"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</row>
    <row r="419" spans="5:96" ht="13.5" hidden="1" x14ac:dyDescent="0.15"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</row>
    <row r="420" spans="5:96" ht="13.5" hidden="1" x14ac:dyDescent="0.15"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</row>
    <row r="421" spans="5:96" ht="13.5" hidden="1" x14ac:dyDescent="0.15"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</row>
    <row r="422" spans="5:96" ht="13.5" hidden="1" x14ac:dyDescent="0.15"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</row>
    <row r="423" spans="5:96" ht="13.5" hidden="1" x14ac:dyDescent="0.15"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</row>
    <row r="424" spans="5:96" ht="13.5" hidden="1" x14ac:dyDescent="0.15"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</row>
    <row r="425" spans="5:96" ht="13.5" hidden="1" x14ac:dyDescent="0.15"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</row>
    <row r="426" spans="5:96" ht="13.5" hidden="1" x14ac:dyDescent="0.15"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</row>
    <row r="427" spans="5:96" ht="13.5" hidden="1" x14ac:dyDescent="0.15"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</row>
    <row r="428" spans="5:96" ht="13.5" hidden="1" x14ac:dyDescent="0.15"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</row>
    <row r="429" spans="5:96" ht="13.5" hidden="1" x14ac:dyDescent="0.15"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</row>
    <row r="430" spans="5:96" ht="13.5" hidden="1" x14ac:dyDescent="0.15"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</row>
    <row r="431" spans="5:96" ht="13.5" hidden="1" x14ac:dyDescent="0.15"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</row>
    <row r="432" spans="5:96" ht="13.5" hidden="1" x14ac:dyDescent="0.15"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</row>
    <row r="433" spans="5:96" ht="13.5" hidden="1" x14ac:dyDescent="0.15"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</row>
    <row r="434" spans="5:96" ht="13.5" hidden="1" x14ac:dyDescent="0.15"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</row>
    <row r="435" spans="5:96" ht="13.5" hidden="1" x14ac:dyDescent="0.15"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</row>
    <row r="436" spans="5:96" ht="13.5" hidden="1" x14ac:dyDescent="0.15"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</row>
    <row r="437" spans="5:96" ht="13.5" hidden="1" x14ac:dyDescent="0.15"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</row>
    <row r="438" spans="5:96" ht="13.5" hidden="1" x14ac:dyDescent="0.15"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</row>
    <row r="439" spans="5:96" ht="13.5" hidden="1" x14ac:dyDescent="0.15"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</row>
    <row r="440" spans="5:96" ht="13.5" hidden="1" x14ac:dyDescent="0.15"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</row>
    <row r="441" spans="5:96" ht="13.5" hidden="1" x14ac:dyDescent="0.15"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</row>
    <row r="442" spans="5:96" ht="13.5" hidden="1" x14ac:dyDescent="0.15"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</row>
    <row r="443" spans="5:96" ht="13.5" hidden="1" x14ac:dyDescent="0.15"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</row>
    <row r="444" spans="5:96" ht="13.5" hidden="1" x14ac:dyDescent="0.15"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</row>
    <row r="445" spans="5:96" ht="13.5" hidden="1" x14ac:dyDescent="0.15"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</row>
    <row r="446" spans="5:96" ht="13.5" hidden="1" x14ac:dyDescent="0.15"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</row>
    <row r="447" spans="5:96" ht="13.5" hidden="1" x14ac:dyDescent="0.15"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</row>
    <row r="448" spans="5:96" ht="13.5" hidden="1" x14ac:dyDescent="0.15"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</row>
    <row r="449" spans="5:96" ht="13.5" hidden="1" x14ac:dyDescent="0.15"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</row>
    <row r="450" spans="5:96" ht="13.5" hidden="1" x14ac:dyDescent="0.15"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</row>
    <row r="451" spans="5:96" ht="13.5" hidden="1" x14ac:dyDescent="0.15"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</row>
    <row r="452" spans="5:96" ht="13.5" hidden="1" x14ac:dyDescent="0.15"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</row>
    <row r="453" spans="5:96" ht="13.5" hidden="1" x14ac:dyDescent="0.15"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</row>
    <row r="454" spans="5:96" ht="13.5" hidden="1" x14ac:dyDescent="0.15"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</row>
    <row r="455" spans="5:96" ht="13.5" hidden="1" x14ac:dyDescent="0.15"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</row>
    <row r="456" spans="5:96" ht="13.5" hidden="1" x14ac:dyDescent="0.15"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</row>
    <row r="457" spans="5:96" ht="13.5" hidden="1" x14ac:dyDescent="0.15"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</row>
    <row r="458" spans="5:96" ht="13.5" hidden="1" x14ac:dyDescent="0.15"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</row>
    <row r="459" spans="5:96" ht="13.5" hidden="1" x14ac:dyDescent="0.15"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</row>
    <row r="460" spans="5:96" ht="13.5" hidden="1" x14ac:dyDescent="0.15"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</row>
    <row r="461" spans="5:96" ht="13.5" hidden="1" x14ac:dyDescent="0.15"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</row>
    <row r="462" spans="5:96" ht="13.5" hidden="1" x14ac:dyDescent="0.15"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</row>
    <row r="463" spans="5:96" ht="13.5" hidden="1" x14ac:dyDescent="0.15"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</row>
    <row r="464" spans="5:96" ht="13.5" hidden="1" x14ac:dyDescent="0.15"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</row>
    <row r="465" spans="5:96" ht="13.5" hidden="1" x14ac:dyDescent="0.15"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</row>
    <row r="466" spans="5:96" ht="13.5" hidden="1" x14ac:dyDescent="0.15"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</row>
    <row r="467" spans="5:96" ht="13.5" hidden="1" x14ac:dyDescent="0.15"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</row>
    <row r="468" spans="5:96" ht="13.5" hidden="1" x14ac:dyDescent="0.15"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</row>
    <row r="469" spans="5:96" ht="13.5" hidden="1" x14ac:dyDescent="0.15"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</row>
    <row r="470" spans="5:96" ht="13.5" hidden="1" x14ac:dyDescent="0.15"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</row>
    <row r="471" spans="5:96" ht="13.5" hidden="1" x14ac:dyDescent="0.15"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</row>
    <row r="472" spans="5:96" ht="13.5" hidden="1" x14ac:dyDescent="0.15"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</row>
    <row r="473" spans="5:96" ht="13.5" hidden="1" x14ac:dyDescent="0.15"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</row>
    <row r="474" spans="5:96" ht="13.5" hidden="1" x14ac:dyDescent="0.15"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</row>
    <row r="475" spans="5:96" ht="13.5" hidden="1" x14ac:dyDescent="0.15"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</row>
    <row r="476" spans="5:96" ht="13.5" hidden="1" x14ac:dyDescent="0.15"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</row>
    <row r="477" spans="5:96" ht="13.5" hidden="1" x14ac:dyDescent="0.15"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</row>
    <row r="478" spans="5:96" ht="13.5" hidden="1" x14ac:dyDescent="0.15"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</row>
    <row r="479" spans="5:96" ht="13.5" hidden="1" x14ac:dyDescent="0.15"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</row>
    <row r="480" spans="5:96" ht="13.5" hidden="1" x14ac:dyDescent="0.15"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</row>
    <row r="481" spans="5:96" ht="13.5" hidden="1" x14ac:dyDescent="0.15"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</row>
    <row r="482" spans="5:96" ht="13.5" hidden="1" x14ac:dyDescent="0.15"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</row>
    <row r="483" spans="5:96" ht="13.5" hidden="1" x14ac:dyDescent="0.15"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</row>
    <row r="484" spans="5:96" ht="13.5" hidden="1" x14ac:dyDescent="0.15"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</row>
    <row r="485" spans="5:96" ht="13.5" hidden="1" x14ac:dyDescent="0.15"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</row>
    <row r="486" spans="5:96" ht="13.5" hidden="1" x14ac:dyDescent="0.15"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</row>
    <row r="487" spans="5:96" ht="13.5" hidden="1" x14ac:dyDescent="0.15"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</row>
    <row r="488" spans="5:96" ht="13.5" hidden="1" x14ac:dyDescent="0.15"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</row>
    <row r="489" spans="5:96" ht="13.5" hidden="1" x14ac:dyDescent="0.15"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</row>
    <row r="490" spans="5:96" ht="13.5" hidden="1" x14ac:dyDescent="0.15"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</row>
    <row r="491" spans="5:96" ht="13.5" hidden="1" x14ac:dyDescent="0.15"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</row>
    <row r="492" spans="5:96" ht="13.5" hidden="1" x14ac:dyDescent="0.15"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</row>
    <row r="493" spans="5:96" ht="13.5" hidden="1" x14ac:dyDescent="0.15"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</row>
    <row r="494" spans="5:96" ht="13.5" hidden="1" x14ac:dyDescent="0.15"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</row>
    <row r="495" spans="5:96" ht="13.5" hidden="1" x14ac:dyDescent="0.15"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</row>
    <row r="496" spans="5:96" ht="13.5" hidden="1" x14ac:dyDescent="0.15"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</row>
    <row r="497" spans="5:96" ht="13.5" hidden="1" x14ac:dyDescent="0.15"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</row>
    <row r="498" spans="5:96" ht="13.5" hidden="1" x14ac:dyDescent="0.15"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</row>
    <row r="499" spans="5:96" ht="13.5" hidden="1" x14ac:dyDescent="0.15"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</row>
    <row r="500" spans="5:96" ht="13.5" hidden="1" x14ac:dyDescent="0.15"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</row>
    <row r="501" spans="5:96" ht="13.5" hidden="1" x14ac:dyDescent="0.15"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</row>
    <row r="502" spans="5:96" ht="13.5" hidden="1" x14ac:dyDescent="0.15"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</row>
    <row r="503" spans="5:96" ht="13.5" hidden="1" x14ac:dyDescent="0.15"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</row>
    <row r="504" spans="5:96" ht="13.5" hidden="1" x14ac:dyDescent="0.15"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</row>
    <row r="505" spans="5:96" ht="13.5" hidden="1" x14ac:dyDescent="0.15"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</row>
    <row r="506" spans="5:96" ht="13.5" hidden="1" x14ac:dyDescent="0.15"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</row>
    <row r="507" spans="5:96" ht="13.5" hidden="1" x14ac:dyDescent="0.15"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</row>
    <row r="508" spans="5:96" ht="13.5" hidden="1" x14ac:dyDescent="0.15"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</row>
    <row r="509" spans="5:96" ht="13.5" hidden="1" x14ac:dyDescent="0.15"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</row>
    <row r="510" spans="5:96" ht="13.5" hidden="1" x14ac:dyDescent="0.15"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</row>
    <row r="511" spans="5:96" ht="13.5" hidden="1" x14ac:dyDescent="0.15"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</row>
    <row r="512" spans="5:96" ht="13.5" hidden="1" x14ac:dyDescent="0.15"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</row>
    <row r="513" spans="5:96" ht="13.5" hidden="1" x14ac:dyDescent="0.15"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</row>
    <row r="514" spans="5:96" ht="13.5" hidden="1" x14ac:dyDescent="0.15"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</row>
    <row r="515" spans="5:96" ht="13.5" hidden="1" x14ac:dyDescent="0.15"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</row>
    <row r="516" spans="5:96" ht="13.5" hidden="1" x14ac:dyDescent="0.15"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</row>
    <row r="517" spans="5:96" ht="13.5" hidden="1" x14ac:dyDescent="0.15"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</row>
    <row r="518" spans="5:96" ht="13.5" hidden="1" x14ac:dyDescent="0.15"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</row>
    <row r="519" spans="5:96" ht="13.5" hidden="1" x14ac:dyDescent="0.15"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</row>
    <row r="520" spans="5:96" ht="13.5" hidden="1" x14ac:dyDescent="0.15"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</row>
    <row r="521" spans="5:96" ht="13.5" hidden="1" x14ac:dyDescent="0.15"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</row>
    <row r="522" spans="5:96" ht="13.5" hidden="1" x14ac:dyDescent="0.15"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</row>
    <row r="523" spans="5:96" ht="13.5" hidden="1" x14ac:dyDescent="0.15"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</row>
    <row r="524" spans="5:96" ht="13.5" hidden="1" x14ac:dyDescent="0.15"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</row>
    <row r="525" spans="5:96" ht="13.5" hidden="1" x14ac:dyDescent="0.15"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</row>
    <row r="526" spans="5:96" ht="13.5" hidden="1" x14ac:dyDescent="0.15"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</row>
    <row r="527" spans="5:96" ht="13.5" hidden="1" x14ac:dyDescent="0.15"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</row>
    <row r="528" spans="5:96" ht="13.5" hidden="1" x14ac:dyDescent="0.15"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</row>
    <row r="529" spans="5:96" ht="13.5" hidden="1" x14ac:dyDescent="0.15"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</row>
    <row r="530" spans="5:96" ht="13.5" hidden="1" x14ac:dyDescent="0.15"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</row>
    <row r="531" spans="5:96" ht="13.5" hidden="1" x14ac:dyDescent="0.15"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</row>
    <row r="532" spans="5:96" ht="13.5" hidden="1" x14ac:dyDescent="0.15"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</row>
    <row r="533" spans="5:96" ht="13.5" hidden="1" x14ac:dyDescent="0.15"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</row>
    <row r="534" spans="5:96" ht="13.5" hidden="1" x14ac:dyDescent="0.15"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</row>
    <row r="535" spans="5:96" ht="13.5" hidden="1" x14ac:dyDescent="0.15"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</row>
    <row r="536" spans="5:96" ht="13.5" hidden="1" x14ac:dyDescent="0.15"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</row>
    <row r="537" spans="5:96" ht="13.5" hidden="1" x14ac:dyDescent="0.15"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</row>
    <row r="538" spans="5:96" ht="13.5" hidden="1" x14ac:dyDescent="0.15"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</row>
    <row r="539" spans="5:96" ht="13.5" hidden="1" x14ac:dyDescent="0.15"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</row>
    <row r="540" spans="5:96" ht="13.5" hidden="1" x14ac:dyDescent="0.15"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</row>
    <row r="541" spans="5:96" ht="13.5" hidden="1" x14ac:dyDescent="0.15"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</row>
    <row r="542" spans="5:96" ht="13.5" hidden="1" x14ac:dyDescent="0.15"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</row>
    <row r="543" spans="5:96" ht="13.5" hidden="1" x14ac:dyDescent="0.15"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</row>
    <row r="544" spans="5:96" ht="13.5" hidden="1" x14ac:dyDescent="0.15"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</row>
    <row r="545" spans="5:96" ht="13.5" hidden="1" x14ac:dyDescent="0.15"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</row>
    <row r="546" spans="5:96" ht="13.5" hidden="1" x14ac:dyDescent="0.15"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</row>
    <row r="547" spans="5:96" ht="13.5" hidden="1" x14ac:dyDescent="0.15"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</row>
    <row r="548" spans="5:96" ht="13.5" hidden="1" x14ac:dyDescent="0.15"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</row>
    <row r="549" spans="5:96" ht="13.5" hidden="1" x14ac:dyDescent="0.15"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</row>
    <row r="550" spans="5:96" ht="13.5" hidden="1" x14ac:dyDescent="0.15"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</row>
    <row r="551" spans="5:96" ht="13.5" hidden="1" x14ac:dyDescent="0.15"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</row>
    <row r="552" spans="5:96" ht="13.5" hidden="1" x14ac:dyDescent="0.15"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</row>
    <row r="553" spans="5:96" ht="13.5" hidden="1" x14ac:dyDescent="0.15"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</row>
    <row r="554" spans="5:96" ht="13.5" hidden="1" x14ac:dyDescent="0.15"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</row>
    <row r="555" spans="5:96" ht="13.5" hidden="1" x14ac:dyDescent="0.15"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</row>
    <row r="556" spans="5:96" ht="13.5" hidden="1" x14ac:dyDescent="0.15"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</row>
    <row r="557" spans="5:96" ht="13.5" hidden="1" x14ac:dyDescent="0.15"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</row>
    <row r="558" spans="5:96" ht="13.5" hidden="1" x14ac:dyDescent="0.15"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</row>
    <row r="559" spans="5:96" ht="13.5" hidden="1" x14ac:dyDescent="0.15"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</row>
    <row r="560" spans="5:96" ht="13.5" hidden="1" x14ac:dyDescent="0.15"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</row>
    <row r="561" spans="5:96" ht="13.5" hidden="1" x14ac:dyDescent="0.15"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</row>
    <row r="562" spans="5:96" ht="13.5" hidden="1" x14ac:dyDescent="0.15"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</row>
    <row r="563" spans="5:96" ht="13.5" hidden="1" x14ac:dyDescent="0.15"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</row>
    <row r="564" spans="5:96" ht="13.5" hidden="1" x14ac:dyDescent="0.15"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</row>
    <row r="565" spans="5:96" ht="13.5" hidden="1" x14ac:dyDescent="0.15"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</row>
    <row r="566" spans="5:96" ht="13.5" hidden="1" x14ac:dyDescent="0.15"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</row>
    <row r="567" spans="5:96" ht="13.5" hidden="1" x14ac:dyDescent="0.15"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</row>
    <row r="568" spans="5:96" ht="13.5" hidden="1" x14ac:dyDescent="0.15"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</row>
    <row r="569" spans="5:96" ht="13.5" hidden="1" x14ac:dyDescent="0.15"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</row>
    <row r="570" spans="5:96" ht="13.5" hidden="1" x14ac:dyDescent="0.15"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</row>
    <row r="571" spans="5:96" ht="13.5" hidden="1" x14ac:dyDescent="0.15"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</row>
    <row r="572" spans="5:96" ht="13.5" hidden="1" x14ac:dyDescent="0.15"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</row>
    <row r="573" spans="5:96" ht="13.5" hidden="1" x14ac:dyDescent="0.15"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</row>
    <row r="574" spans="5:96" ht="13.5" hidden="1" x14ac:dyDescent="0.15"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</row>
    <row r="575" spans="5:96" ht="13.5" hidden="1" x14ac:dyDescent="0.15"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</row>
    <row r="576" spans="5:96" ht="13.5" hidden="1" x14ac:dyDescent="0.15"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</row>
    <row r="577" spans="5:96" ht="13.5" hidden="1" x14ac:dyDescent="0.15"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</row>
    <row r="578" spans="5:96" ht="13.5" hidden="1" x14ac:dyDescent="0.15"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</row>
    <row r="579" spans="5:96" ht="13.5" hidden="1" x14ac:dyDescent="0.15"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</row>
    <row r="580" spans="5:96" ht="13.5" hidden="1" x14ac:dyDescent="0.15"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</row>
    <row r="581" spans="5:96" ht="13.5" hidden="1" x14ac:dyDescent="0.15"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</row>
    <row r="582" spans="5:96" ht="13.5" hidden="1" x14ac:dyDescent="0.15"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</row>
    <row r="583" spans="5:96" ht="13.5" hidden="1" x14ac:dyDescent="0.15"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</row>
    <row r="584" spans="5:96" ht="13.5" hidden="1" x14ac:dyDescent="0.15"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</row>
    <row r="585" spans="5:96" ht="13.5" hidden="1" x14ac:dyDescent="0.15"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</row>
    <row r="586" spans="5:96" ht="13.5" hidden="1" x14ac:dyDescent="0.15"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</row>
    <row r="587" spans="5:96" ht="13.5" hidden="1" x14ac:dyDescent="0.15"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</row>
    <row r="588" spans="5:96" ht="13.5" hidden="1" x14ac:dyDescent="0.15"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</row>
    <row r="589" spans="5:96" ht="13.5" hidden="1" x14ac:dyDescent="0.15"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</row>
    <row r="590" spans="5:96" ht="13.5" hidden="1" x14ac:dyDescent="0.15"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</row>
    <row r="591" spans="5:96" ht="13.5" hidden="1" x14ac:dyDescent="0.15"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</row>
    <row r="592" spans="5:96" ht="13.5" hidden="1" x14ac:dyDescent="0.15"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</row>
    <row r="593" spans="5:96" ht="13.5" hidden="1" x14ac:dyDescent="0.15"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</row>
    <row r="594" spans="5:96" ht="13.5" hidden="1" x14ac:dyDescent="0.15"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</row>
    <row r="595" spans="5:96" ht="13.5" hidden="1" x14ac:dyDescent="0.15"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</row>
    <row r="596" spans="5:96" ht="13.5" hidden="1" x14ac:dyDescent="0.15"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</row>
    <row r="597" spans="5:96" ht="13.5" hidden="1" x14ac:dyDescent="0.15"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</row>
    <row r="598" spans="5:96" ht="13.5" hidden="1" x14ac:dyDescent="0.15"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</row>
    <row r="599" spans="5:96" ht="13.5" hidden="1" x14ac:dyDescent="0.15"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</row>
    <row r="600" spans="5:96" ht="13.5" hidden="1" x14ac:dyDescent="0.15"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</row>
    <row r="601" spans="5:96" ht="13.5" hidden="1" x14ac:dyDescent="0.15"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</row>
    <row r="602" spans="5:96" ht="13.5" hidden="1" x14ac:dyDescent="0.15"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</row>
    <row r="603" spans="5:96" ht="13.5" hidden="1" x14ac:dyDescent="0.15"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</row>
    <row r="604" spans="5:96" ht="13.5" hidden="1" x14ac:dyDescent="0.15"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</row>
    <row r="605" spans="5:96" ht="13.5" hidden="1" x14ac:dyDescent="0.15"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</row>
    <row r="606" spans="5:96" ht="13.5" hidden="1" x14ac:dyDescent="0.15"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</row>
    <row r="607" spans="5:96" ht="13.5" hidden="1" x14ac:dyDescent="0.15"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</row>
    <row r="608" spans="5:96" ht="13.5" hidden="1" x14ac:dyDescent="0.15"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</row>
    <row r="609" spans="5:96" ht="13.5" hidden="1" x14ac:dyDescent="0.15"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</row>
    <row r="610" spans="5:96" ht="13.5" hidden="1" x14ac:dyDescent="0.15"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</row>
    <row r="611" spans="5:96" ht="13.5" hidden="1" x14ac:dyDescent="0.15"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</row>
    <row r="612" spans="5:96" ht="13.5" hidden="1" x14ac:dyDescent="0.15"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</row>
    <row r="613" spans="5:96" ht="13.5" hidden="1" x14ac:dyDescent="0.15"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</row>
    <row r="614" spans="5:96" ht="13.5" hidden="1" x14ac:dyDescent="0.15"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</row>
    <row r="615" spans="5:96" ht="13.5" hidden="1" x14ac:dyDescent="0.15"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</row>
    <row r="616" spans="5:96" ht="13.5" hidden="1" x14ac:dyDescent="0.15"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</row>
    <row r="617" spans="5:96" ht="13.5" hidden="1" x14ac:dyDescent="0.15"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</row>
    <row r="618" spans="5:96" ht="13.5" hidden="1" x14ac:dyDescent="0.15"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</row>
    <row r="619" spans="5:96" ht="13.5" hidden="1" x14ac:dyDescent="0.15"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</row>
    <row r="620" spans="5:96" ht="13.5" hidden="1" x14ac:dyDescent="0.15"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</row>
    <row r="621" spans="5:96" ht="13.5" hidden="1" x14ac:dyDescent="0.15"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</row>
    <row r="622" spans="5:96" ht="13.5" hidden="1" x14ac:dyDescent="0.15"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</row>
    <row r="623" spans="5:96" ht="13.5" hidden="1" x14ac:dyDescent="0.15"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</row>
    <row r="624" spans="5:96" ht="13.5" hidden="1" x14ac:dyDescent="0.15"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</row>
    <row r="625" spans="5:96" ht="13.5" hidden="1" x14ac:dyDescent="0.15"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</row>
    <row r="626" spans="5:96" ht="13.5" hidden="1" x14ac:dyDescent="0.15"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</row>
    <row r="627" spans="5:96" ht="13.5" hidden="1" x14ac:dyDescent="0.15"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</row>
    <row r="628" spans="5:96" ht="13.5" hidden="1" x14ac:dyDescent="0.15"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</row>
    <row r="629" spans="5:96" ht="13.5" hidden="1" x14ac:dyDescent="0.15"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</row>
    <row r="630" spans="5:96" ht="13.5" hidden="1" x14ac:dyDescent="0.15"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</row>
    <row r="631" spans="5:96" ht="13.5" hidden="1" x14ac:dyDescent="0.15"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</row>
    <row r="632" spans="5:96" ht="13.5" hidden="1" x14ac:dyDescent="0.15"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</row>
    <row r="633" spans="5:96" ht="13.5" hidden="1" x14ac:dyDescent="0.15"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</row>
    <row r="634" spans="5:96" ht="13.5" hidden="1" x14ac:dyDescent="0.15"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</row>
    <row r="635" spans="5:96" ht="13.5" hidden="1" x14ac:dyDescent="0.15"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</row>
    <row r="636" spans="5:96" ht="13.5" hidden="1" x14ac:dyDescent="0.15"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</row>
    <row r="637" spans="5:96" ht="13.5" hidden="1" x14ac:dyDescent="0.15"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</row>
    <row r="638" spans="5:96" ht="13.5" hidden="1" x14ac:dyDescent="0.15"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</row>
    <row r="639" spans="5:96" ht="13.5" hidden="1" x14ac:dyDescent="0.15"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</row>
    <row r="640" spans="5:96" ht="13.5" hidden="1" x14ac:dyDescent="0.15"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</row>
    <row r="641" spans="5:96" ht="13.5" hidden="1" x14ac:dyDescent="0.15"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</row>
    <row r="642" spans="5:96" ht="13.5" hidden="1" x14ac:dyDescent="0.15"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</row>
    <row r="643" spans="5:96" ht="13.5" hidden="1" x14ac:dyDescent="0.15"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</row>
    <row r="644" spans="5:96" ht="13.5" hidden="1" x14ac:dyDescent="0.15"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</row>
    <row r="645" spans="5:96" ht="13.5" hidden="1" x14ac:dyDescent="0.15"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</row>
    <row r="646" spans="5:96" ht="13.5" hidden="1" x14ac:dyDescent="0.15"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</row>
    <row r="647" spans="5:96" ht="13.5" hidden="1" x14ac:dyDescent="0.15"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</row>
    <row r="648" spans="5:96" ht="13.5" hidden="1" x14ac:dyDescent="0.15"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</row>
    <row r="649" spans="5:96" ht="13.5" hidden="1" x14ac:dyDescent="0.15"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</row>
    <row r="650" spans="5:96" ht="13.5" hidden="1" x14ac:dyDescent="0.15"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</row>
    <row r="651" spans="5:96" ht="13.5" hidden="1" x14ac:dyDescent="0.15"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</row>
    <row r="652" spans="5:96" ht="13.5" hidden="1" x14ac:dyDescent="0.15"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</row>
    <row r="653" spans="5:96" ht="13.5" hidden="1" x14ac:dyDescent="0.15"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</row>
    <row r="654" spans="5:96" ht="13.5" hidden="1" x14ac:dyDescent="0.15"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</row>
    <row r="655" spans="5:96" ht="13.5" hidden="1" x14ac:dyDescent="0.15"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</row>
    <row r="656" spans="5:96" ht="13.5" hidden="1" x14ac:dyDescent="0.15"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</row>
    <row r="657" spans="5:96" ht="13.5" hidden="1" x14ac:dyDescent="0.15"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</row>
    <row r="658" spans="5:96" ht="13.5" hidden="1" x14ac:dyDescent="0.15"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</row>
    <row r="659" spans="5:96" ht="13.5" hidden="1" x14ac:dyDescent="0.15"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</row>
    <row r="660" spans="5:96" ht="13.5" hidden="1" x14ac:dyDescent="0.15"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</row>
    <row r="661" spans="5:96" ht="13.5" hidden="1" x14ac:dyDescent="0.15"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</row>
    <row r="662" spans="5:96" ht="13.5" hidden="1" x14ac:dyDescent="0.15"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</row>
    <row r="663" spans="5:96" ht="13.5" hidden="1" x14ac:dyDescent="0.15"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</row>
    <row r="664" spans="5:96" ht="13.5" hidden="1" x14ac:dyDescent="0.15"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</row>
    <row r="665" spans="5:96" ht="13.5" hidden="1" x14ac:dyDescent="0.15"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</row>
    <row r="666" spans="5:96" ht="13.5" hidden="1" x14ac:dyDescent="0.15"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</row>
    <row r="667" spans="5:96" ht="13.5" hidden="1" x14ac:dyDescent="0.15"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</row>
    <row r="668" spans="5:96" ht="13.5" hidden="1" x14ac:dyDescent="0.15"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</row>
    <row r="669" spans="5:96" ht="13.5" hidden="1" x14ac:dyDescent="0.15"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</row>
    <row r="670" spans="5:96" ht="13.5" hidden="1" x14ac:dyDescent="0.15"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</row>
    <row r="671" spans="5:96" ht="13.5" hidden="1" x14ac:dyDescent="0.15"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</row>
    <row r="672" spans="5:96" ht="13.5" hidden="1" x14ac:dyDescent="0.15"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</row>
    <row r="673" spans="5:96" ht="13.5" hidden="1" x14ac:dyDescent="0.15"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</row>
    <row r="674" spans="5:96" ht="13.5" hidden="1" x14ac:dyDescent="0.15"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</row>
    <row r="675" spans="5:96" ht="13.5" hidden="1" x14ac:dyDescent="0.15"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</row>
    <row r="676" spans="5:96" ht="13.5" hidden="1" x14ac:dyDescent="0.15"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</row>
    <row r="677" spans="5:96" ht="13.5" hidden="1" x14ac:dyDescent="0.15"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</row>
    <row r="678" spans="5:96" ht="13.5" hidden="1" x14ac:dyDescent="0.15"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</row>
    <row r="679" spans="5:96" ht="13.5" hidden="1" x14ac:dyDescent="0.15"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</row>
    <row r="680" spans="5:96" ht="13.5" hidden="1" x14ac:dyDescent="0.15"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</row>
    <row r="681" spans="5:96" ht="13.5" hidden="1" x14ac:dyDescent="0.15"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</row>
    <row r="682" spans="5:96" ht="13.5" hidden="1" x14ac:dyDescent="0.15"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</row>
    <row r="683" spans="5:96" ht="13.5" hidden="1" x14ac:dyDescent="0.15"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</row>
    <row r="684" spans="5:96" ht="13.5" hidden="1" x14ac:dyDescent="0.15"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</row>
    <row r="685" spans="5:96" ht="13.5" hidden="1" x14ac:dyDescent="0.15"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</row>
    <row r="686" spans="5:96" ht="13.5" hidden="1" x14ac:dyDescent="0.15"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</row>
    <row r="687" spans="5:96" ht="13.5" hidden="1" x14ac:dyDescent="0.15"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</row>
    <row r="688" spans="5:96" ht="13.5" hidden="1" x14ac:dyDescent="0.15"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</row>
    <row r="689" spans="5:96" ht="13.5" hidden="1" x14ac:dyDescent="0.15"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</row>
    <row r="690" spans="5:96" ht="13.5" hidden="1" x14ac:dyDescent="0.15"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</row>
    <row r="691" spans="5:96" ht="13.5" hidden="1" x14ac:dyDescent="0.15"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</row>
    <row r="692" spans="5:96" ht="13.5" hidden="1" x14ac:dyDescent="0.15"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</row>
    <row r="693" spans="5:96" ht="13.5" hidden="1" x14ac:dyDescent="0.15"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</row>
    <row r="694" spans="5:96" ht="13.5" hidden="1" x14ac:dyDescent="0.15"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</row>
    <row r="695" spans="5:96" ht="13.5" hidden="1" x14ac:dyDescent="0.15"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</row>
    <row r="696" spans="5:96" ht="13.5" hidden="1" x14ac:dyDescent="0.15"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</row>
    <row r="697" spans="5:96" ht="13.5" hidden="1" x14ac:dyDescent="0.15"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</row>
    <row r="698" spans="5:96" ht="13.5" hidden="1" x14ac:dyDescent="0.15"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</row>
    <row r="699" spans="5:96" ht="13.5" hidden="1" x14ac:dyDescent="0.15"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</row>
    <row r="700" spans="5:96" ht="13.5" hidden="1" x14ac:dyDescent="0.15"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</row>
    <row r="701" spans="5:96" ht="13.5" hidden="1" x14ac:dyDescent="0.15"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</row>
    <row r="702" spans="5:96" ht="13.5" hidden="1" x14ac:dyDescent="0.15"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</row>
    <row r="703" spans="5:96" ht="13.5" hidden="1" x14ac:dyDescent="0.15"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</row>
    <row r="704" spans="5:96" ht="13.5" hidden="1" x14ac:dyDescent="0.15"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</row>
    <row r="705" spans="5:96" ht="13.5" hidden="1" x14ac:dyDescent="0.15"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</row>
    <row r="706" spans="5:96" ht="13.5" hidden="1" x14ac:dyDescent="0.15"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</row>
    <row r="707" spans="5:96" ht="13.5" hidden="1" x14ac:dyDescent="0.15"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</row>
    <row r="708" spans="5:96" ht="13.5" hidden="1" x14ac:dyDescent="0.15"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</row>
    <row r="709" spans="5:96" ht="13.5" hidden="1" x14ac:dyDescent="0.15"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</row>
    <row r="710" spans="5:96" ht="13.5" hidden="1" x14ac:dyDescent="0.15"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</row>
    <row r="711" spans="5:96" ht="13.5" hidden="1" x14ac:dyDescent="0.15"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</row>
    <row r="712" spans="5:96" ht="13.5" hidden="1" x14ac:dyDescent="0.15"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</row>
    <row r="713" spans="5:96" ht="13.5" hidden="1" x14ac:dyDescent="0.15"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</row>
    <row r="714" spans="5:96" ht="13.5" hidden="1" x14ac:dyDescent="0.15"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</row>
    <row r="715" spans="5:96" ht="13.5" hidden="1" x14ac:dyDescent="0.15"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</row>
    <row r="716" spans="5:96" ht="13.5" hidden="1" x14ac:dyDescent="0.15"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</row>
    <row r="717" spans="5:96" ht="13.5" hidden="1" x14ac:dyDescent="0.15"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</row>
    <row r="718" spans="5:96" ht="13.5" hidden="1" x14ac:dyDescent="0.15"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</row>
    <row r="719" spans="5:96" ht="13.5" hidden="1" x14ac:dyDescent="0.15"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</row>
    <row r="720" spans="5:96" ht="13.5" hidden="1" x14ac:dyDescent="0.15"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</row>
    <row r="721" spans="5:96" ht="13.5" hidden="1" x14ac:dyDescent="0.15"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</row>
    <row r="722" spans="5:96" ht="13.5" hidden="1" x14ac:dyDescent="0.15"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</row>
    <row r="723" spans="5:96" ht="13.5" hidden="1" x14ac:dyDescent="0.15"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</row>
    <row r="724" spans="5:96" ht="13.5" hidden="1" x14ac:dyDescent="0.15"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</row>
    <row r="725" spans="5:96" ht="13.5" hidden="1" x14ac:dyDescent="0.15"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</row>
    <row r="726" spans="5:96" ht="13.5" hidden="1" x14ac:dyDescent="0.15"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</row>
    <row r="727" spans="5:96" ht="13.5" hidden="1" x14ac:dyDescent="0.15"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</row>
    <row r="728" spans="5:96" ht="13.5" hidden="1" x14ac:dyDescent="0.15"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  <c r="BT728" s="63"/>
      <c r="BU728" s="63"/>
      <c r="BV728" s="63"/>
      <c r="BW728" s="63"/>
      <c r="BX728" s="63"/>
      <c r="BY728" s="63"/>
      <c r="BZ728" s="63"/>
      <c r="CA728" s="63"/>
      <c r="CB728" s="63"/>
      <c r="CC728" s="63"/>
      <c r="CD728" s="63"/>
      <c r="CE728" s="63"/>
      <c r="CF728" s="63"/>
      <c r="CG728" s="63"/>
      <c r="CH728" s="63"/>
      <c r="CI728" s="63"/>
      <c r="CJ728" s="63"/>
      <c r="CK728" s="63"/>
      <c r="CL728" s="63"/>
      <c r="CM728" s="63"/>
      <c r="CN728" s="63"/>
      <c r="CO728" s="63"/>
      <c r="CP728" s="63"/>
      <c r="CQ728" s="63"/>
      <c r="CR728" s="63"/>
    </row>
    <row r="729" spans="5:96" ht="13.5" hidden="1" x14ac:dyDescent="0.15"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  <c r="BT729" s="63"/>
      <c r="BU729" s="63"/>
      <c r="BV729" s="63"/>
      <c r="BW729" s="63"/>
      <c r="BX729" s="63"/>
      <c r="BY729" s="63"/>
      <c r="BZ729" s="63"/>
      <c r="CA729" s="63"/>
      <c r="CB729" s="63"/>
      <c r="CC729" s="63"/>
      <c r="CD729" s="63"/>
      <c r="CE729" s="63"/>
      <c r="CF729" s="63"/>
      <c r="CG729" s="63"/>
      <c r="CH729" s="63"/>
      <c r="CI729" s="63"/>
      <c r="CJ729" s="63"/>
      <c r="CK729" s="63"/>
      <c r="CL729" s="63"/>
      <c r="CM729" s="63"/>
      <c r="CN729" s="63"/>
      <c r="CO729" s="63"/>
      <c r="CP729" s="63"/>
      <c r="CQ729" s="63"/>
      <c r="CR729" s="63"/>
    </row>
    <row r="730" spans="5:96" ht="13.5" hidden="1" x14ac:dyDescent="0.15"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  <c r="BT730" s="63"/>
      <c r="BU730" s="63"/>
      <c r="BV730" s="63"/>
      <c r="BW730" s="63"/>
      <c r="BX730" s="63"/>
      <c r="BY730" s="63"/>
      <c r="BZ730" s="63"/>
      <c r="CA730" s="63"/>
      <c r="CB730" s="63"/>
      <c r="CC730" s="63"/>
      <c r="CD730" s="63"/>
      <c r="CE730" s="63"/>
      <c r="CF730" s="63"/>
      <c r="CG730" s="63"/>
      <c r="CH730" s="63"/>
      <c r="CI730" s="63"/>
      <c r="CJ730" s="63"/>
      <c r="CK730" s="63"/>
      <c r="CL730" s="63"/>
      <c r="CM730" s="63"/>
      <c r="CN730" s="63"/>
      <c r="CO730" s="63"/>
      <c r="CP730" s="63"/>
      <c r="CQ730" s="63"/>
      <c r="CR730" s="63"/>
    </row>
    <row r="731" spans="5:96" ht="13.5" hidden="1" x14ac:dyDescent="0.15"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  <c r="BT731" s="63"/>
      <c r="BU731" s="63"/>
      <c r="BV731" s="63"/>
      <c r="BW731" s="63"/>
      <c r="BX731" s="63"/>
      <c r="BY731" s="63"/>
      <c r="BZ731" s="63"/>
      <c r="CA731" s="63"/>
      <c r="CB731" s="63"/>
      <c r="CC731" s="63"/>
      <c r="CD731" s="63"/>
      <c r="CE731" s="63"/>
      <c r="CF731" s="63"/>
      <c r="CG731" s="63"/>
      <c r="CH731" s="63"/>
      <c r="CI731" s="63"/>
      <c r="CJ731" s="63"/>
      <c r="CK731" s="63"/>
      <c r="CL731" s="63"/>
      <c r="CM731" s="63"/>
      <c r="CN731" s="63"/>
      <c r="CO731" s="63"/>
      <c r="CP731" s="63"/>
      <c r="CQ731" s="63"/>
      <c r="CR731" s="63"/>
    </row>
    <row r="732" spans="5:96" ht="13.5" hidden="1" x14ac:dyDescent="0.15"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  <c r="BT732" s="63"/>
      <c r="BU732" s="63"/>
      <c r="BV732" s="63"/>
      <c r="BW732" s="63"/>
      <c r="BX732" s="63"/>
      <c r="BY732" s="63"/>
      <c r="BZ732" s="63"/>
      <c r="CA732" s="63"/>
      <c r="CB732" s="63"/>
      <c r="CC732" s="63"/>
      <c r="CD732" s="63"/>
      <c r="CE732" s="63"/>
      <c r="CF732" s="63"/>
      <c r="CG732" s="63"/>
      <c r="CH732" s="63"/>
      <c r="CI732" s="63"/>
      <c r="CJ732" s="63"/>
      <c r="CK732" s="63"/>
      <c r="CL732" s="63"/>
      <c r="CM732" s="63"/>
      <c r="CN732" s="63"/>
      <c r="CO732" s="63"/>
      <c r="CP732" s="63"/>
      <c r="CQ732" s="63"/>
      <c r="CR732" s="63"/>
    </row>
    <row r="733" spans="5:96" ht="13.5" hidden="1" x14ac:dyDescent="0.15"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  <c r="BT733" s="63"/>
      <c r="BU733" s="63"/>
      <c r="BV733" s="63"/>
      <c r="BW733" s="63"/>
      <c r="BX733" s="63"/>
      <c r="BY733" s="63"/>
      <c r="BZ733" s="63"/>
      <c r="CA733" s="63"/>
      <c r="CB733" s="63"/>
      <c r="CC733" s="63"/>
      <c r="CD733" s="63"/>
      <c r="CE733" s="63"/>
      <c r="CF733" s="63"/>
      <c r="CG733" s="63"/>
      <c r="CH733" s="63"/>
      <c r="CI733" s="63"/>
      <c r="CJ733" s="63"/>
      <c r="CK733" s="63"/>
      <c r="CL733" s="63"/>
      <c r="CM733" s="63"/>
      <c r="CN733" s="63"/>
      <c r="CO733" s="63"/>
      <c r="CP733" s="63"/>
      <c r="CQ733" s="63"/>
      <c r="CR733" s="63"/>
    </row>
    <row r="734" spans="5:96" ht="13.5" hidden="1" x14ac:dyDescent="0.15"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  <c r="BT734" s="63"/>
      <c r="BU734" s="63"/>
      <c r="BV734" s="63"/>
      <c r="BW734" s="63"/>
      <c r="BX734" s="63"/>
      <c r="BY734" s="63"/>
      <c r="BZ734" s="63"/>
      <c r="CA734" s="63"/>
      <c r="CB734" s="63"/>
      <c r="CC734" s="63"/>
      <c r="CD734" s="63"/>
      <c r="CE734" s="63"/>
      <c r="CF734" s="63"/>
      <c r="CG734" s="63"/>
      <c r="CH734" s="63"/>
      <c r="CI734" s="63"/>
      <c r="CJ734" s="63"/>
      <c r="CK734" s="63"/>
      <c r="CL734" s="63"/>
      <c r="CM734" s="63"/>
      <c r="CN734" s="63"/>
      <c r="CO734" s="63"/>
      <c r="CP734" s="63"/>
      <c r="CQ734" s="63"/>
      <c r="CR734" s="63"/>
    </row>
    <row r="735" spans="5:96" ht="13.5" hidden="1" x14ac:dyDescent="0.15"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</row>
    <row r="736" spans="5:96" ht="13.5" hidden="1" x14ac:dyDescent="0.15"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</row>
    <row r="737" spans="5:96" ht="13.5" hidden="1" x14ac:dyDescent="0.15"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</row>
    <row r="738" spans="5:96" ht="13.5" hidden="1" x14ac:dyDescent="0.15"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</row>
    <row r="739" spans="5:96" ht="13.5" hidden="1" x14ac:dyDescent="0.15"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</row>
    <row r="740" spans="5:96" ht="13.5" hidden="1" x14ac:dyDescent="0.15"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</row>
    <row r="741" spans="5:96" ht="13.5" hidden="1" x14ac:dyDescent="0.15"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  <c r="BT741" s="63"/>
      <c r="BU741" s="63"/>
      <c r="BV741" s="63"/>
      <c r="BW741" s="63"/>
      <c r="BX741" s="63"/>
      <c r="BY741" s="63"/>
      <c r="BZ741" s="63"/>
      <c r="CA741" s="63"/>
      <c r="CB741" s="63"/>
      <c r="CC741" s="63"/>
      <c r="CD741" s="63"/>
      <c r="CE741" s="63"/>
      <c r="CF741" s="63"/>
      <c r="CG741" s="63"/>
      <c r="CH741" s="63"/>
      <c r="CI741" s="63"/>
      <c r="CJ741" s="63"/>
      <c r="CK741" s="63"/>
      <c r="CL741" s="63"/>
      <c r="CM741" s="63"/>
      <c r="CN741" s="63"/>
      <c r="CO741" s="63"/>
      <c r="CP741" s="63"/>
      <c r="CQ741" s="63"/>
      <c r="CR741" s="63"/>
    </row>
    <row r="742" spans="5:96" ht="13.5" hidden="1" x14ac:dyDescent="0.15"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</row>
    <row r="743" spans="5:96" ht="13.5" hidden="1" x14ac:dyDescent="0.15"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  <c r="BT743" s="63"/>
      <c r="BU743" s="63"/>
      <c r="BV743" s="63"/>
      <c r="BW743" s="63"/>
      <c r="BX743" s="63"/>
      <c r="BY743" s="63"/>
      <c r="BZ743" s="63"/>
      <c r="CA743" s="63"/>
      <c r="CB743" s="63"/>
      <c r="CC743" s="63"/>
      <c r="CD743" s="63"/>
      <c r="CE743" s="63"/>
      <c r="CF743" s="63"/>
      <c r="CG743" s="63"/>
      <c r="CH743" s="63"/>
      <c r="CI743" s="63"/>
      <c r="CJ743" s="63"/>
      <c r="CK743" s="63"/>
      <c r="CL743" s="63"/>
      <c r="CM743" s="63"/>
      <c r="CN743" s="63"/>
      <c r="CO743" s="63"/>
      <c r="CP743" s="63"/>
      <c r="CQ743" s="63"/>
      <c r="CR743" s="63"/>
    </row>
    <row r="744" spans="5:96" ht="13.5" hidden="1" x14ac:dyDescent="0.15"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63"/>
      <c r="CM744" s="63"/>
      <c r="CN744" s="63"/>
      <c r="CO744" s="63"/>
      <c r="CP744" s="63"/>
      <c r="CQ744" s="63"/>
      <c r="CR744" s="63"/>
    </row>
    <row r="745" spans="5:96" ht="13.5" hidden="1" x14ac:dyDescent="0.15"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  <c r="BT745" s="63"/>
      <c r="BU745" s="63"/>
      <c r="BV745" s="63"/>
      <c r="BW745" s="63"/>
      <c r="BX745" s="63"/>
      <c r="BY745" s="63"/>
      <c r="BZ745" s="63"/>
      <c r="CA745" s="63"/>
      <c r="CB745" s="63"/>
      <c r="CC745" s="63"/>
      <c r="CD745" s="63"/>
      <c r="CE745" s="63"/>
      <c r="CF745" s="63"/>
      <c r="CG745" s="63"/>
      <c r="CH745" s="63"/>
      <c r="CI745" s="63"/>
      <c r="CJ745" s="63"/>
      <c r="CK745" s="63"/>
      <c r="CL745" s="63"/>
      <c r="CM745" s="63"/>
      <c r="CN745" s="63"/>
      <c r="CO745" s="63"/>
      <c r="CP745" s="63"/>
      <c r="CQ745" s="63"/>
      <c r="CR745" s="63"/>
    </row>
    <row r="746" spans="5:96" ht="13.5" hidden="1" x14ac:dyDescent="0.15"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  <c r="BT746" s="63"/>
      <c r="BU746" s="63"/>
      <c r="BV746" s="63"/>
      <c r="BW746" s="63"/>
      <c r="BX746" s="63"/>
      <c r="BY746" s="63"/>
      <c r="BZ746" s="63"/>
      <c r="CA746" s="63"/>
      <c r="CB746" s="63"/>
      <c r="CC746" s="63"/>
      <c r="CD746" s="63"/>
      <c r="CE746" s="63"/>
      <c r="CF746" s="63"/>
      <c r="CG746" s="63"/>
      <c r="CH746" s="63"/>
      <c r="CI746" s="63"/>
      <c r="CJ746" s="63"/>
      <c r="CK746" s="63"/>
      <c r="CL746" s="63"/>
      <c r="CM746" s="63"/>
      <c r="CN746" s="63"/>
      <c r="CO746" s="63"/>
      <c r="CP746" s="63"/>
      <c r="CQ746" s="63"/>
      <c r="CR746" s="63"/>
    </row>
    <row r="747" spans="5:96" ht="13.5" hidden="1" x14ac:dyDescent="0.15"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  <c r="BT747" s="63"/>
      <c r="BU747" s="63"/>
      <c r="BV747" s="63"/>
      <c r="BW747" s="63"/>
      <c r="BX747" s="63"/>
      <c r="BY747" s="63"/>
      <c r="BZ747" s="63"/>
      <c r="CA747" s="63"/>
      <c r="CB747" s="63"/>
      <c r="CC747" s="63"/>
      <c r="CD747" s="63"/>
      <c r="CE747" s="63"/>
      <c r="CF747" s="63"/>
      <c r="CG747" s="63"/>
      <c r="CH747" s="63"/>
      <c r="CI747" s="63"/>
      <c r="CJ747" s="63"/>
      <c r="CK747" s="63"/>
      <c r="CL747" s="63"/>
      <c r="CM747" s="63"/>
      <c r="CN747" s="63"/>
      <c r="CO747" s="63"/>
      <c r="CP747" s="63"/>
      <c r="CQ747" s="63"/>
      <c r="CR747" s="63"/>
    </row>
    <row r="748" spans="5:96" ht="13.5" hidden="1" x14ac:dyDescent="0.15"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  <c r="BT748" s="63"/>
      <c r="BU748" s="63"/>
      <c r="BV748" s="63"/>
      <c r="BW748" s="63"/>
      <c r="BX748" s="63"/>
      <c r="BY748" s="63"/>
      <c r="BZ748" s="63"/>
      <c r="CA748" s="63"/>
      <c r="CB748" s="63"/>
      <c r="CC748" s="63"/>
      <c r="CD748" s="63"/>
      <c r="CE748" s="63"/>
      <c r="CF748" s="63"/>
      <c r="CG748" s="63"/>
      <c r="CH748" s="63"/>
      <c r="CI748" s="63"/>
      <c r="CJ748" s="63"/>
      <c r="CK748" s="63"/>
      <c r="CL748" s="63"/>
      <c r="CM748" s="63"/>
      <c r="CN748" s="63"/>
      <c r="CO748" s="63"/>
      <c r="CP748" s="63"/>
      <c r="CQ748" s="63"/>
      <c r="CR748" s="63"/>
    </row>
    <row r="749" spans="5:96" ht="13.5" hidden="1" x14ac:dyDescent="0.15"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  <c r="BT749" s="63"/>
      <c r="BU749" s="63"/>
      <c r="BV749" s="63"/>
      <c r="BW749" s="63"/>
      <c r="BX749" s="63"/>
      <c r="BY749" s="63"/>
      <c r="BZ749" s="63"/>
      <c r="CA749" s="63"/>
      <c r="CB749" s="63"/>
      <c r="CC749" s="63"/>
      <c r="CD749" s="63"/>
      <c r="CE749" s="63"/>
      <c r="CF749" s="63"/>
      <c r="CG749" s="63"/>
      <c r="CH749" s="63"/>
      <c r="CI749" s="63"/>
      <c r="CJ749" s="63"/>
      <c r="CK749" s="63"/>
      <c r="CL749" s="63"/>
      <c r="CM749" s="63"/>
      <c r="CN749" s="63"/>
      <c r="CO749" s="63"/>
      <c r="CP749" s="63"/>
      <c r="CQ749" s="63"/>
      <c r="CR749" s="63"/>
    </row>
    <row r="750" spans="5:96" ht="13.5" hidden="1" x14ac:dyDescent="0.15"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  <c r="BT750" s="63"/>
      <c r="BU750" s="63"/>
      <c r="BV750" s="63"/>
      <c r="BW750" s="63"/>
      <c r="BX750" s="63"/>
      <c r="BY750" s="63"/>
      <c r="BZ750" s="63"/>
      <c r="CA750" s="63"/>
      <c r="CB750" s="63"/>
      <c r="CC750" s="63"/>
      <c r="CD750" s="63"/>
      <c r="CE750" s="63"/>
      <c r="CF750" s="63"/>
      <c r="CG750" s="63"/>
      <c r="CH750" s="63"/>
      <c r="CI750" s="63"/>
      <c r="CJ750" s="63"/>
      <c r="CK750" s="63"/>
      <c r="CL750" s="63"/>
      <c r="CM750" s="63"/>
      <c r="CN750" s="63"/>
      <c r="CO750" s="63"/>
      <c r="CP750" s="63"/>
      <c r="CQ750" s="63"/>
      <c r="CR750" s="63"/>
    </row>
    <row r="751" spans="5:96" ht="13.5" hidden="1" x14ac:dyDescent="0.15"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  <c r="BT751" s="63"/>
      <c r="BU751" s="63"/>
      <c r="BV751" s="63"/>
      <c r="BW751" s="63"/>
      <c r="BX751" s="63"/>
      <c r="BY751" s="63"/>
      <c r="BZ751" s="63"/>
      <c r="CA751" s="63"/>
      <c r="CB751" s="63"/>
      <c r="CC751" s="63"/>
      <c r="CD751" s="63"/>
      <c r="CE751" s="63"/>
      <c r="CF751" s="63"/>
      <c r="CG751" s="63"/>
      <c r="CH751" s="63"/>
      <c r="CI751" s="63"/>
      <c r="CJ751" s="63"/>
      <c r="CK751" s="63"/>
      <c r="CL751" s="63"/>
      <c r="CM751" s="63"/>
      <c r="CN751" s="63"/>
      <c r="CO751" s="63"/>
      <c r="CP751" s="63"/>
      <c r="CQ751" s="63"/>
      <c r="CR751" s="63"/>
    </row>
    <row r="752" spans="5:96" ht="13.5" hidden="1" x14ac:dyDescent="0.15"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</row>
    <row r="753" spans="5:96" ht="13.5" hidden="1" x14ac:dyDescent="0.15"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</row>
    <row r="754" spans="5:96" ht="13.5" hidden="1" x14ac:dyDescent="0.15"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</row>
    <row r="755" spans="5:96" ht="13.5" hidden="1" x14ac:dyDescent="0.15"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</row>
    <row r="756" spans="5:96" ht="13.5" hidden="1" x14ac:dyDescent="0.15"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</row>
    <row r="757" spans="5:96" ht="13.5" hidden="1" x14ac:dyDescent="0.15"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</row>
    <row r="758" spans="5:96" ht="13.5" hidden="1" x14ac:dyDescent="0.15"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  <c r="BT758" s="63"/>
      <c r="BU758" s="63"/>
      <c r="BV758" s="63"/>
      <c r="BW758" s="63"/>
      <c r="BX758" s="63"/>
      <c r="BY758" s="63"/>
      <c r="BZ758" s="63"/>
      <c r="CA758" s="63"/>
      <c r="CB758" s="63"/>
      <c r="CC758" s="63"/>
      <c r="CD758" s="63"/>
      <c r="CE758" s="63"/>
      <c r="CF758" s="63"/>
      <c r="CG758" s="63"/>
      <c r="CH758" s="63"/>
      <c r="CI758" s="63"/>
      <c r="CJ758" s="63"/>
      <c r="CK758" s="63"/>
      <c r="CL758" s="63"/>
      <c r="CM758" s="63"/>
      <c r="CN758" s="63"/>
      <c r="CO758" s="63"/>
      <c r="CP758" s="63"/>
      <c r="CQ758" s="63"/>
      <c r="CR758" s="63"/>
    </row>
    <row r="759" spans="5:96" ht="13.5" hidden="1" x14ac:dyDescent="0.15"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  <c r="BT759" s="63"/>
      <c r="BU759" s="63"/>
      <c r="BV759" s="63"/>
      <c r="BW759" s="63"/>
      <c r="BX759" s="63"/>
      <c r="BY759" s="63"/>
      <c r="BZ759" s="63"/>
      <c r="CA759" s="63"/>
      <c r="CB759" s="63"/>
      <c r="CC759" s="63"/>
      <c r="CD759" s="63"/>
      <c r="CE759" s="63"/>
      <c r="CF759" s="63"/>
      <c r="CG759" s="63"/>
      <c r="CH759" s="63"/>
      <c r="CI759" s="63"/>
      <c r="CJ759" s="63"/>
      <c r="CK759" s="63"/>
      <c r="CL759" s="63"/>
      <c r="CM759" s="63"/>
      <c r="CN759" s="63"/>
      <c r="CO759" s="63"/>
      <c r="CP759" s="63"/>
      <c r="CQ759" s="63"/>
      <c r="CR759" s="63"/>
    </row>
    <row r="760" spans="5:96" ht="13.5" hidden="1" x14ac:dyDescent="0.15"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  <c r="BT760" s="63"/>
      <c r="BU760" s="63"/>
      <c r="BV760" s="63"/>
      <c r="BW760" s="63"/>
      <c r="BX760" s="63"/>
      <c r="BY760" s="63"/>
      <c r="BZ760" s="63"/>
      <c r="CA760" s="63"/>
      <c r="CB760" s="63"/>
      <c r="CC760" s="63"/>
      <c r="CD760" s="63"/>
      <c r="CE760" s="63"/>
      <c r="CF760" s="63"/>
      <c r="CG760" s="63"/>
      <c r="CH760" s="63"/>
      <c r="CI760" s="63"/>
      <c r="CJ760" s="63"/>
      <c r="CK760" s="63"/>
      <c r="CL760" s="63"/>
      <c r="CM760" s="63"/>
      <c r="CN760" s="63"/>
      <c r="CO760" s="63"/>
      <c r="CP760" s="63"/>
      <c r="CQ760" s="63"/>
      <c r="CR760" s="63"/>
    </row>
    <row r="761" spans="5:96" ht="13.5" hidden="1" x14ac:dyDescent="0.15"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  <c r="BT761" s="63"/>
      <c r="BU761" s="63"/>
      <c r="BV761" s="63"/>
      <c r="BW761" s="63"/>
      <c r="BX761" s="63"/>
      <c r="BY761" s="63"/>
      <c r="BZ761" s="63"/>
      <c r="CA761" s="63"/>
      <c r="CB761" s="63"/>
      <c r="CC761" s="63"/>
      <c r="CD761" s="63"/>
      <c r="CE761" s="63"/>
      <c r="CF761" s="63"/>
      <c r="CG761" s="63"/>
      <c r="CH761" s="63"/>
      <c r="CI761" s="63"/>
      <c r="CJ761" s="63"/>
      <c r="CK761" s="63"/>
      <c r="CL761" s="63"/>
      <c r="CM761" s="63"/>
      <c r="CN761" s="63"/>
      <c r="CO761" s="63"/>
      <c r="CP761" s="63"/>
      <c r="CQ761" s="63"/>
      <c r="CR761" s="63"/>
    </row>
    <row r="762" spans="5:96" ht="13.5" hidden="1" x14ac:dyDescent="0.15"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  <c r="BT762" s="63"/>
      <c r="BU762" s="63"/>
      <c r="BV762" s="63"/>
      <c r="BW762" s="63"/>
      <c r="BX762" s="63"/>
      <c r="BY762" s="63"/>
      <c r="BZ762" s="63"/>
      <c r="CA762" s="63"/>
      <c r="CB762" s="63"/>
      <c r="CC762" s="63"/>
      <c r="CD762" s="63"/>
      <c r="CE762" s="63"/>
      <c r="CF762" s="63"/>
      <c r="CG762" s="63"/>
      <c r="CH762" s="63"/>
      <c r="CI762" s="63"/>
      <c r="CJ762" s="63"/>
      <c r="CK762" s="63"/>
      <c r="CL762" s="63"/>
      <c r="CM762" s="63"/>
      <c r="CN762" s="63"/>
      <c r="CO762" s="63"/>
      <c r="CP762" s="63"/>
      <c r="CQ762" s="63"/>
      <c r="CR762" s="63"/>
    </row>
    <row r="763" spans="5:96" ht="13.5" hidden="1" x14ac:dyDescent="0.15"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  <c r="BT763" s="63"/>
      <c r="BU763" s="63"/>
      <c r="BV763" s="63"/>
      <c r="BW763" s="63"/>
      <c r="BX763" s="63"/>
      <c r="BY763" s="63"/>
      <c r="BZ763" s="63"/>
      <c r="CA763" s="63"/>
      <c r="CB763" s="63"/>
      <c r="CC763" s="63"/>
      <c r="CD763" s="63"/>
      <c r="CE763" s="63"/>
      <c r="CF763" s="63"/>
      <c r="CG763" s="63"/>
      <c r="CH763" s="63"/>
      <c r="CI763" s="63"/>
      <c r="CJ763" s="63"/>
      <c r="CK763" s="63"/>
      <c r="CL763" s="63"/>
      <c r="CM763" s="63"/>
      <c r="CN763" s="63"/>
      <c r="CO763" s="63"/>
      <c r="CP763" s="63"/>
      <c r="CQ763" s="63"/>
      <c r="CR763" s="63"/>
    </row>
    <row r="764" spans="5:96" ht="13.5" hidden="1" x14ac:dyDescent="0.15"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  <c r="BT764" s="63"/>
      <c r="BU764" s="63"/>
      <c r="BV764" s="63"/>
      <c r="BW764" s="63"/>
      <c r="BX764" s="63"/>
      <c r="BY764" s="63"/>
      <c r="BZ764" s="63"/>
      <c r="CA764" s="63"/>
      <c r="CB764" s="63"/>
      <c r="CC764" s="63"/>
      <c r="CD764" s="63"/>
      <c r="CE764" s="63"/>
      <c r="CF764" s="63"/>
      <c r="CG764" s="63"/>
      <c r="CH764" s="63"/>
      <c r="CI764" s="63"/>
      <c r="CJ764" s="63"/>
      <c r="CK764" s="63"/>
      <c r="CL764" s="63"/>
      <c r="CM764" s="63"/>
      <c r="CN764" s="63"/>
      <c r="CO764" s="63"/>
      <c r="CP764" s="63"/>
      <c r="CQ764" s="63"/>
      <c r="CR764" s="63"/>
    </row>
    <row r="765" spans="5:96" ht="13.5" hidden="1" x14ac:dyDescent="0.15"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  <c r="BT765" s="63"/>
      <c r="BU765" s="63"/>
      <c r="BV765" s="63"/>
      <c r="BW765" s="63"/>
      <c r="BX765" s="63"/>
      <c r="BY765" s="63"/>
      <c r="BZ765" s="63"/>
      <c r="CA765" s="63"/>
      <c r="CB765" s="63"/>
      <c r="CC765" s="63"/>
      <c r="CD765" s="63"/>
      <c r="CE765" s="63"/>
      <c r="CF765" s="63"/>
      <c r="CG765" s="63"/>
      <c r="CH765" s="63"/>
      <c r="CI765" s="63"/>
      <c r="CJ765" s="63"/>
      <c r="CK765" s="63"/>
      <c r="CL765" s="63"/>
      <c r="CM765" s="63"/>
      <c r="CN765" s="63"/>
      <c r="CO765" s="63"/>
      <c r="CP765" s="63"/>
      <c r="CQ765" s="63"/>
      <c r="CR765" s="63"/>
    </row>
    <row r="766" spans="5:96" ht="13.5" hidden="1" x14ac:dyDescent="0.15"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  <c r="BT766" s="63"/>
      <c r="BU766" s="63"/>
      <c r="BV766" s="63"/>
      <c r="BW766" s="63"/>
      <c r="BX766" s="63"/>
      <c r="BY766" s="63"/>
      <c r="BZ766" s="63"/>
      <c r="CA766" s="63"/>
      <c r="CB766" s="63"/>
      <c r="CC766" s="63"/>
      <c r="CD766" s="63"/>
      <c r="CE766" s="63"/>
      <c r="CF766" s="63"/>
      <c r="CG766" s="63"/>
      <c r="CH766" s="63"/>
      <c r="CI766" s="63"/>
      <c r="CJ766" s="63"/>
      <c r="CK766" s="63"/>
      <c r="CL766" s="63"/>
      <c r="CM766" s="63"/>
      <c r="CN766" s="63"/>
      <c r="CO766" s="63"/>
      <c r="CP766" s="63"/>
      <c r="CQ766" s="63"/>
      <c r="CR766" s="63"/>
    </row>
    <row r="767" spans="5:96" ht="13.5" hidden="1" x14ac:dyDescent="0.15"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  <c r="BT767" s="63"/>
      <c r="BU767" s="63"/>
      <c r="BV767" s="63"/>
      <c r="BW767" s="63"/>
      <c r="BX767" s="63"/>
      <c r="BY767" s="63"/>
      <c r="BZ767" s="63"/>
      <c r="CA767" s="63"/>
      <c r="CB767" s="63"/>
      <c r="CC767" s="63"/>
      <c r="CD767" s="63"/>
      <c r="CE767" s="63"/>
      <c r="CF767" s="63"/>
      <c r="CG767" s="63"/>
      <c r="CH767" s="63"/>
      <c r="CI767" s="63"/>
      <c r="CJ767" s="63"/>
      <c r="CK767" s="63"/>
      <c r="CL767" s="63"/>
      <c r="CM767" s="63"/>
      <c r="CN767" s="63"/>
      <c r="CO767" s="63"/>
      <c r="CP767" s="63"/>
      <c r="CQ767" s="63"/>
      <c r="CR767" s="63"/>
    </row>
    <row r="768" spans="5:96" ht="13.5" hidden="1" x14ac:dyDescent="0.15"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  <c r="BT768" s="63"/>
      <c r="BU768" s="63"/>
      <c r="BV768" s="63"/>
      <c r="BW768" s="63"/>
      <c r="BX768" s="63"/>
      <c r="BY768" s="63"/>
      <c r="BZ768" s="63"/>
      <c r="CA768" s="63"/>
      <c r="CB768" s="63"/>
      <c r="CC768" s="63"/>
      <c r="CD768" s="63"/>
      <c r="CE768" s="63"/>
      <c r="CF768" s="63"/>
      <c r="CG768" s="63"/>
      <c r="CH768" s="63"/>
      <c r="CI768" s="63"/>
      <c r="CJ768" s="63"/>
      <c r="CK768" s="63"/>
      <c r="CL768" s="63"/>
      <c r="CM768" s="63"/>
      <c r="CN768" s="63"/>
      <c r="CO768" s="63"/>
      <c r="CP768" s="63"/>
      <c r="CQ768" s="63"/>
      <c r="CR768" s="63"/>
    </row>
    <row r="769" spans="5:96" ht="13.5" hidden="1" x14ac:dyDescent="0.15"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  <c r="BT769" s="63"/>
      <c r="BU769" s="63"/>
      <c r="BV769" s="63"/>
      <c r="BW769" s="63"/>
      <c r="BX769" s="63"/>
      <c r="BY769" s="63"/>
      <c r="BZ769" s="63"/>
      <c r="CA769" s="63"/>
      <c r="CB769" s="63"/>
      <c r="CC769" s="63"/>
      <c r="CD769" s="63"/>
      <c r="CE769" s="63"/>
      <c r="CF769" s="63"/>
      <c r="CG769" s="63"/>
      <c r="CH769" s="63"/>
      <c r="CI769" s="63"/>
      <c r="CJ769" s="63"/>
      <c r="CK769" s="63"/>
      <c r="CL769" s="63"/>
      <c r="CM769" s="63"/>
      <c r="CN769" s="63"/>
      <c r="CO769" s="63"/>
      <c r="CP769" s="63"/>
      <c r="CQ769" s="63"/>
      <c r="CR769" s="63"/>
    </row>
    <row r="770" spans="5:96" ht="13.5" hidden="1" x14ac:dyDescent="0.15"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</row>
    <row r="771" spans="5:96" ht="13.5" hidden="1" x14ac:dyDescent="0.15"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</row>
    <row r="772" spans="5:96" ht="13.5" hidden="1" x14ac:dyDescent="0.15"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</row>
    <row r="773" spans="5:96" ht="13.5" hidden="1" x14ac:dyDescent="0.15"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</row>
    <row r="774" spans="5:96" ht="13.5" hidden="1" x14ac:dyDescent="0.15"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</row>
    <row r="775" spans="5:96" ht="13.5" hidden="1" x14ac:dyDescent="0.15"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</row>
    <row r="776" spans="5:96" ht="13.5" hidden="1" x14ac:dyDescent="0.15"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  <c r="BT776" s="63"/>
      <c r="BU776" s="63"/>
      <c r="BV776" s="63"/>
      <c r="BW776" s="63"/>
      <c r="BX776" s="63"/>
      <c r="BY776" s="63"/>
      <c r="BZ776" s="63"/>
      <c r="CA776" s="63"/>
      <c r="CB776" s="63"/>
      <c r="CC776" s="63"/>
      <c r="CD776" s="63"/>
      <c r="CE776" s="63"/>
      <c r="CF776" s="63"/>
      <c r="CG776" s="63"/>
      <c r="CH776" s="63"/>
      <c r="CI776" s="63"/>
      <c r="CJ776" s="63"/>
      <c r="CK776" s="63"/>
      <c r="CL776" s="63"/>
      <c r="CM776" s="63"/>
      <c r="CN776" s="63"/>
      <c r="CO776" s="63"/>
      <c r="CP776" s="63"/>
      <c r="CQ776" s="63"/>
      <c r="CR776" s="63"/>
    </row>
    <row r="777" spans="5:96" ht="13.5" hidden="1" x14ac:dyDescent="0.15"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  <c r="BT777" s="63"/>
      <c r="BU777" s="63"/>
      <c r="BV777" s="63"/>
      <c r="BW777" s="63"/>
      <c r="BX777" s="63"/>
      <c r="BY777" s="63"/>
      <c r="BZ777" s="63"/>
      <c r="CA777" s="63"/>
      <c r="CB777" s="63"/>
      <c r="CC777" s="63"/>
      <c r="CD777" s="63"/>
      <c r="CE777" s="63"/>
      <c r="CF777" s="63"/>
      <c r="CG777" s="63"/>
      <c r="CH777" s="63"/>
      <c r="CI777" s="63"/>
      <c r="CJ777" s="63"/>
      <c r="CK777" s="63"/>
      <c r="CL777" s="63"/>
      <c r="CM777" s="63"/>
      <c r="CN777" s="63"/>
      <c r="CO777" s="63"/>
      <c r="CP777" s="63"/>
      <c r="CQ777" s="63"/>
      <c r="CR777" s="63"/>
    </row>
    <row r="778" spans="5:96" ht="13.5" hidden="1" x14ac:dyDescent="0.15"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  <c r="BT778" s="63"/>
      <c r="BU778" s="63"/>
      <c r="BV778" s="63"/>
      <c r="BW778" s="63"/>
      <c r="BX778" s="63"/>
      <c r="BY778" s="63"/>
      <c r="BZ778" s="63"/>
      <c r="CA778" s="63"/>
      <c r="CB778" s="63"/>
      <c r="CC778" s="63"/>
      <c r="CD778" s="63"/>
      <c r="CE778" s="63"/>
      <c r="CF778" s="63"/>
      <c r="CG778" s="63"/>
      <c r="CH778" s="63"/>
      <c r="CI778" s="63"/>
      <c r="CJ778" s="63"/>
      <c r="CK778" s="63"/>
      <c r="CL778" s="63"/>
      <c r="CM778" s="63"/>
      <c r="CN778" s="63"/>
      <c r="CO778" s="63"/>
      <c r="CP778" s="63"/>
      <c r="CQ778" s="63"/>
      <c r="CR778" s="63"/>
    </row>
    <row r="779" spans="5:96" ht="13.5" hidden="1" x14ac:dyDescent="0.15"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</row>
    <row r="780" spans="5:96" ht="13.5" hidden="1" x14ac:dyDescent="0.15"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  <c r="BT780" s="63"/>
      <c r="BU780" s="63"/>
      <c r="BV780" s="63"/>
      <c r="BW780" s="63"/>
      <c r="BX780" s="63"/>
      <c r="BY780" s="63"/>
      <c r="BZ780" s="63"/>
      <c r="CA780" s="63"/>
      <c r="CB780" s="63"/>
      <c r="CC780" s="63"/>
      <c r="CD780" s="63"/>
      <c r="CE780" s="63"/>
      <c r="CF780" s="63"/>
      <c r="CG780" s="63"/>
      <c r="CH780" s="63"/>
      <c r="CI780" s="63"/>
      <c r="CJ780" s="63"/>
      <c r="CK780" s="63"/>
      <c r="CL780" s="63"/>
      <c r="CM780" s="63"/>
      <c r="CN780" s="63"/>
      <c r="CO780" s="63"/>
      <c r="CP780" s="63"/>
      <c r="CQ780" s="63"/>
      <c r="CR780" s="63"/>
    </row>
    <row r="781" spans="5:96" ht="13.5" hidden="1" x14ac:dyDescent="0.15"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  <c r="BT781" s="63"/>
      <c r="BU781" s="63"/>
      <c r="BV781" s="63"/>
      <c r="BW781" s="63"/>
      <c r="BX781" s="63"/>
      <c r="BY781" s="63"/>
      <c r="BZ781" s="63"/>
      <c r="CA781" s="63"/>
      <c r="CB781" s="63"/>
      <c r="CC781" s="63"/>
      <c r="CD781" s="63"/>
      <c r="CE781" s="63"/>
      <c r="CF781" s="63"/>
      <c r="CG781" s="63"/>
      <c r="CH781" s="63"/>
      <c r="CI781" s="63"/>
      <c r="CJ781" s="63"/>
      <c r="CK781" s="63"/>
      <c r="CL781" s="63"/>
      <c r="CM781" s="63"/>
      <c r="CN781" s="63"/>
      <c r="CO781" s="63"/>
      <c r="CP781" s="63"/>
      <c r="CQ781" s="63"/>
      <c r="CR781" s="63"/>
    </row>
    <row r="782" spans="5:96" ht="13.5" hidden="1" x14ac:dyDescent="0.15"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  <c r="BT782" s="63"/>
      <c r="BU782" s="63"/>
      <c r="BV782" s="63"/>
      <c r="BW782" s="63"/>
      <c r="BX782" s="63"/>
      <c r="BY782" s="63"/>
      <c r="BZ782" s="63"/>
      <c r="CA782" s="63"/>
      <c r="CB782" s="63"/>
      <c r="CC782" s="63"/>
      <c r="CD782" s="63"/>
      <c r="CE782" s="63"/>
      <c r="CF782" s="63"/>
      <c r="CG782" s="63"/>
      <c r="CH782" s="63"/>
      <c r="CI782" s="63"/>
      <c r="CJ782" s="63"/>
      <c r="CK782" s="63"/>
      <c r="CL782" s="63"/>
      <c r="CM782" s="63"/>
      <c r="CN782" s="63"/>
      <c r="CO782" s="63"/>
      <c r="CP782" s="63"/>
      <c r="CQ782" s="63"/>
      <c r="CR782" s="63"/>
    </row>
    <row r="783" spans="5:96" ht="13.5" hidden="1" x14ac:dyDescent="0.15"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63"/>
      <c r="CM783" s="63"/>
      <c r="CN783" s="63"/>
      <c r="CO783" s="63"/>
      <c r="CP783" s="63"/>
      <c r="CQ783" s="63"/>
      <c r="CR783" s="63"/>
    </row>
    <row r="784" spans="5:96" ht="13.5" hidden="1" x14ac:dyDescent="0.15"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  <c r="BT784" s="63"/>
      <c r="BU784" s="63"/>
      <c r="BV784" s="63"/>
      <c r="BW784" s="63"/>
      <c r="BX784" s="63"/>
      <c r="BY784" s="63"/>
      <c r="BZ784" s="63"/>
      <c r="CA784" s="63"/>
      <c r="CB784" s="63"/>
      <c r="CC784" s="63"/>
      <c r="CD784" s="63"/>
      <c r="CE784" s="63"/>
      <c r="CF784" s="63"/>
      <c r="CG784" s="63"/>
      <c r="CH784" s="63"/>
      <c r="CI784" s="63"/>
      <c r="CJ784" s="63"/>
      <c r="CK784" s="63"/>
      <c r="CL784" s="63"/>
      <c r="CM784" s="63"/>
      <c r="CN784" s="63"/>
      <c r="CO784" s="63"/>
      <c r="CP784" s="63"/>
      <c r="CQ784" s="63"/>
      <c r="CR784" s="63"/>
    </row>
    <row r="785" spans="5:96" ht="13.5" hidden="1" x14ac:dyDescent="0.15"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  <c r="BT785" s="63"/>
      <c r="BU785" s="63"/>
      <c r="BV785" s="63"/>
      <c r="BW785" s="63"/>
      <c r="BX785" s="63"/>
      <c r="BY785" s="63"/>
      <c r="BZ785" s="63"/>
      <c r="CA785" s="63"/>
      <c r="CB785" s="63"/>
      <c r="CC785" s="63"/>
      <c r="CD785" s="63"/>
      <c r="CE785" s="63"/>
      <c r="CF785" s="63"/>
      <c r="CG785" s="63"/>
      <c r="CH785" s="63"/>
      <c r="CI785" s="63"/>
      <c r="CJ785" s="63"/>
      <c r="CK785" s="63"/>
      <c r="CL785" s="63"/>
      <c r="CM785" s="63"/>
      <c r="CN785" s="63"/>
      <c r="CO785" s="63"/>
      <c r="CP785" s="63"/>
      <c r="CQ785" s="63"/>
      <c r="CR785" s="63"/>
    </row>
    <row r="786" spans="5:96" ht="13.5" hidden="1" x14ac:dyDescent="0.15"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  <c r="BT786" s="63"/>
      <c r="BU786" s="63"/>
      <c r="BV786" s="63"/>
      <c r="BW786" s="63"/>
      <c r="BX786" s="63"/>
      <c r="BY786" s="63"/>
      <c r="BZ786" s="63"/>
      <c r="CA786" s="63"/>
      <c r="CB786" s="63"/>
      <c r="CC786" s="63"/>
      <c r="CD786" s="63"/>
      <c r="CE786" s="63"/>
      <c r="CF786" s="63"/>
      <c r="CG786" s="63"/>
      <c r="CH786" s="63"/>
      <c r="CI786" s="63"/>
      <c r="CJ786" s="63"/>
      <c r="CK786" s="63"/>
      <c r="CL786" s="63"/>
      <c r="CM786" s="63"/>
      <c r="CN786" s="63"/>
      <c r="CO786" s="63"/>
      <c r="CP786" s="63"/>
      <c r="CQ786" s="63"/>
      <c r="CR786" s="63"/>
    </row>
    <row r="787" spans="5:96" ht="13.5" hidden="1" x14ac:dyDescent="0.15"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  <c r="BT787" s="63"/>
      <c r="BU787" s="63"/>
      <c r="BV787" s="63"/>
      <c r="BW787" s="63"/>
      <c r="BX787" s="63"/>
      <c r="BY787" s="63"/>
      <c r="BZ787" s="63"/>
      <c r="CA787" s="63"/>
      <c r="CB787" s="63"/>
      <c r="CC787" s="63"/>
      <c r="CD787" s="63"/>
      <c r="CE787" s="63"/>
      <c r="CF787" s="63"/>
      <c r="CG787" s="63"/>
      <c r="CH787" s="63"/>
      <c r="CI787" s="63"/>
      <c r="CJ787" s="63"/>
      <c r="CK787" s="63"/>
      <c r="CL787" s="63"/>
      <c r="CM787" s="63"/>
      <c r="CN787" s="63"/>
      <c r="CO787" s="63"/>
      <c r="CP787" s="63"/>
      <c r="CQ787" s="63"/>
      <c r="CR787" s="63"/>
    </row>
    <row r="788" spans="5:96" ht="13.5" hidden="1" x14ac:dyDescent="0.15"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</row>
    <row r="789" spans="5:96" ht="13.5" hidden="1" x14ac:dyDescent="0.15"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</row>
    <row r="790" spans="5:96" ht="13.5" hidden="1" x14ac:dyDescent="0.15"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</row>
    <row r="791" spans="5:96" ht="13.5" hidden="1" x14ac:dyDescent="0.15"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</row>
    <row r="792" spans="5:96" ht="13.5" hidden="1" x14ac:dyDescent="0.15"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</row>
    <row r="793" spans="5:96" ht="13.5" hidden="1" x14ac:dyDescent="0.15"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</row>
    <row r="794" spans="5:96" ht="13.5" hidden="1" x14ac:dyDescent="0.15"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</row>
    <row r="795" spans="5:96" ht="13.5" hidden="1" x14ac:dyDescent="0.15"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</row>
    <row r="796" spans="5:96" ht="13.5" hidden="1" x14ac:dyDescent="0.15"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</row>
    <row r="797" spans="5:96" ht="13.5" hidden="1" x14ac:dyDescent="0.15"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</row>
    <row r="798" spans="5:96" ht="13.5" hidden="1" x14ac:dyDescent="0.15"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  <c r="BT798" s="63"/>
      <c r="BU798" s="63"/>
      <c r="BV798" s="63"/>
      <c r="BW798" s="63"/>
      <c r="BX798" s="63"/>
      <c r="BY798" s="63"/>
      <c r="BZ798" s="63"/>
      <c r="CA798" s="63"/>
      <c r="CB798" s="63"/>
      <c r="CC798" s="63"/>
      <c r="CD798" s="63"/>
      <c r="CE798" s="63"/>
      <c r="CF798" s="63"/>
      <c r="CG798" s="63"/>
      <c r="CH798" s="63"/>
      <c r="CI798" s="63"/>
      <c r="CJ798" s="63"/>
      <c r="CK798" s="63"/>
      <c r="CL798" s="63"/>
      <c r="CM798" s="63"/>
      <c r="CN798" s="63"/>
      <c r="CO798" s="63"/>
      <c r="CP798" s="63"/>
      <c r="CQ798" s="63"/>
      <c r="CR798" s="63"/>
    </row>
    <row r="799" spans="5:96" ht="13.5" hidden="1" x14ac:dyDescent="0.15"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  <c r="BT799" s="63"/>
      <c r="BU799" s="63"/>
      <c r="BV799" s="63"/>
      <c r="BW799" s="63"/>
      <c r="BX799" s="63"/>
      <c r="BY799" s="63"/>
      <c r="BZ799" s="63"/>
      <c r="CA799" s="63"/>
      <c r="CB799" s="63"/>
      <c r="CC799" s="63"/>
      <c r="CD799" s="63"/>
      <c r="CE799" s="63"/>
      <c r="CF799" s="63"/>
      <c r="CG799" s="63"/>
      <c r="CH799" s="63"/>
      <c r="CI799" s="63"/>
      <c r="CJ799" s="63"/>
      <c r="CK799" s="63"/>
      <c r="CL799" s="63"/>
      <c r="CM799" s="63"/>
      <c r="CN799" s="63"/>
      <c r="CO799" s="63"/>
      <c r="CP799" s="63"/>
      <c r="CQ799" s="63"/>
      <c r="CR799" s="63"/>
    </row>
    <row r="800" spans="5:96" ht="13.5" hidden="1" x14ac:dyDescent="0.15"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  <c r="BT800" s="63"/>
      <c r="BU800" s="63"/>
      <c r="BV800" s="63"/>
      <c r="BW800" s="63"/>
      <c r="BX800" s="63"/>
      <c r="BY800" s="63"/>
      <c r="BZ800" s="63"/>
      <c r="CA800" s="63"/>
      <c r="CB800" s="63"/>
      <c r="CC800" s="63"/>
      <c r="CD800" s="63"/>
      <c r="CE800" s="63"/>
      <c r="CF800" s="63"/>
      <c r="CG800" s="63"/>
      <c r="CH800" s="63"/>
      <c r="CI800" s="63"/>
      <c r="CJ800" s="63"/>
      <c r="CK800" s="63"/>
      <c r="CL800" s="63"/>
      <c r="CM800" s="63"/>
      <c r="CN800" s="63"/>
      <c r="CO800" s="63"/>
      <c r="CP800" s="63"/>
      <c r="CQ800" s="63"/>
      <c r="CR800" s="63"/>
    </row>
    <row r="801" spans="5:96" ht="13.5" hidden="1" x14ac:dyDescent="0.15"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  <c r="BT801" s="63"/>
      <c r="BU801" s="63"/>
      <c r="BV801" s="63"/>
      <c r="BW801" s="63"/>
      <c r="BX801" s="63"/>
      <c r="BY801" s="63"/>
      <c r="BZ801" s="63"/>
      <c r="CA801" s="63"/>
      <c r="CB801" s="63"/>
      <c r="CC801" s="63"/>
      <c r="CD801" s="63"/>
      <c r="CE801" s="63"/>
      <c r="CF801" s="63"/>
      <c r="CG801" s="63"/>
      <c r="CH801" s="63"/>
      <c r="CI801" s="63"/>
      <c r="CJ801" s="63"/>
      <c r="CK801" s="63"/>
      <c r="CL801" s="63"/>
      <c r="CM801" s="63"/>
      <c r="CN801" s="63"/>
      <c r="CO801" s="63"/>
      <c r="CP801" s="63"/>
      <c r="CQ801" s="63"/>
      <c r="CR801" s="63"/>
    </row>
    <row r="802" spans="5:96" ht="13.5" hidden="1" x14ac:dyDescent="0.15"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  <c r="BT802" s="63"/>
      <c r="BU802" s="63"/>
      <c r="BV802" s="63"/>
      <c r="BW802" s="63"/>
      <c r="BX802" s="63"/>
      <c r="BY802" s="63"/>
      <c r="BZ802" s="63"/>
      <c r="CA802" s="63"/>
      <c r="CB802" s="63"/>
      <c r="CC802" s="63"/>
      <c r="CD802" s="63"/>
      <c r="CE802" s="63"/>
      <c r="CF802" s="63"/>
      <c r="CG802" s="63"/>
      <c r="CH802" s="63"/>
      <c r="CI802" s="63"/>
      <c r="CJ802" s="63"/>
      <c r="CK802" s="63"/>
      <c r="CL802" s="63"/>
      <c r="CM802" s="63"/>
      <c r="CN802" s="63"/>
      <c r="CO802" s="63"/>
      <c r="CP802" s="63"/>
      <c r="CQ802" s="63"/>
      <c r="CR802" s="63"/>
    </row>
    <row r="803" spans="5:96" ht="13.5" hidden="1" x14ac:dyDescent="0.15"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  <c r="BT803" s="63"/>
      <c r="BU803" s="63"/>
      <c r="BV803" s="63"/>
      <c r="BW803" s="63"/>
      <c r="BX803" s="63"/>
      <c r="BY803" s="63"/>
      <c r="BZ803" s="63"/>
      <c r="CA803" s="63"/>
      <c r="CB803" s="63"/>
      <c r="CC803" s="63"/>
      <c r="CD803" s="63"/>
      <c r="CE803" s="63"/>
      <c r="CF803" s="63"/>
      <c r="CG803" s="63"/>
      <c r="CH803" s="63"/>
      <c r="CI803" s="63"/>
      <c r="CJ803" s="63"/>
      <c r="CK803" s="63"/>
      <c r="CL803" s="63"/>
      <c r="CM803" s="63"/>
      <c r="CN803" s="63"/>
      <c r="CO803" s="63"/>
      <c r="CP803" s="63"/>
      <c r="CQ803" s="63"/>
      <c r="CR803" s="63"/>
    </row>
    <row r="804" spans="5:96" ht="13.5" hidden="1" x14ac:dyDescent="0.15"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  <c r="BT804" s="63"/>
      <c r="BU804" s="63"/>
      <c r="BV804" s="63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3"/>
      <c r="CH804" s="63"/>
      <c r="CI804" s="63"/>
      <c r="CJ804" s="63"/>
      <c r="CK804" s="63"/>
      <c r="CL804" s="63"/>
      <c r="CM804" s="63"/>
      <c r="CN804" s="63"/>
      <c r="CO804" s="63"/>
      <c r="CP804" s="63"/>
      <c r="CQ804" s="63"/>
      <c r="CR804" s="63"/>
    </row>
    <row r="805" spans="5:96" ht="13.5" hidden="1" x14ac:dyDescent="0.15"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  <c r="BT805" s="63"/>
      <c r="BU805" s="63"/>
      <c r="BV805" s="63"/>
      <c r="BW805" s="63"/>
      <c r="BX805" s="63"/>
      <c r="BY805" s="63"/>
      <c r="BZ805" s="63"/>
      <c r="CA805" s="63"/>
      <c r="CB805" s="63"/>
      <c r="CC805" s="63"/>
      <c r="CD805" s="63"/>
      <c r="CE805" s="63"/>
      <c r="CF805" s="63"/>
      <c r="CG805" s="63"/>
      <c r="CH805" s="63"/>
      <c r="CI805" s="63"/>
      <c r="CJ805" s="63"/>
      <c r="CK805" s="63"/>
      <c r="CL805" s="63"/>
      <c r="CM805" s="63"/>
      <c r="CN805" s="63"/>
      <c r="CO805" s="63"/>
      <c r="CP805" s="63"/>
      <c r="CQ805" s="63"/>
      <c r="CR805" s="63"/>
    </row>
    <row r="806" spans="5:96" ht="13.5" hidden="1" x14ac:dyDescent="0.15"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</row>
    <row r="807" spans="5:96" ht="13.5" hidden="1" x14ac:dyDescent="0.15"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</row>
    <row r="808" spans="5:96" ht="13.5" hidden="1" x14ac:dyDescent="0.15"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</row>
    <row r="809" spans="5:96" ht="13.5" hidden="1" x14ac:dyDescent="0.15"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</row>
    <row r="810" spans="5:96" ht="13.5" hidden="1" x14ac:dyDescent="0.15"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</row>
    <row r="811" spans="5:96" ht="13.5" hidden="1" x14ac:dyDescent="0.15"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</row>
    <row r="812" spans="5:96" ht="13.5" hidden="1" x14ac:dyDescent="0.15"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</row>
    <row r="813" spans="5:96" ht="13.5" hidden="1" x14ac:dyDescent="0.15"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</row>
    <row r="814" spans="5:96" ht="13.5" hidden="1" x14ac:dyDescent="0.15"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  <c r="BT814" s="63"/>
      <c r="BU814" s="63"/>
      <c r="BV814" s="63"/>
      <c r="BW814" s="63"/>
      <c r="BX814" s="63"/>
      <c r="BY814" s="63"/>
      <c r="BZ814" s="63"/>
      <c r="CA814" s="63"/>
      <c r="CB814" s="63"/>
      <c r="CC814" s="63"/>
      <c r="CD814" s="63"/>
      <c r="CE814" s="63"/>
      <c r="CF814" s="63"/>
      <c r="CG814" s="63"/>
      <c r="CH814" s="63"/>
      <c r="CI814" s="63"/>
      <c r="CJ814" s="63"/>
      <c r="CK814" s="63"/>
      <c r="CL814" s="63"/>
      <c r="CM814" s="63"/>
      <c r="CN814" s="63"/>
      <c r="CO814" s="63"/>
      <c r="CP814" s="63"/>
      <c r="CQ814" s="63"/>
      <c r="CR814" s="63"/>
    </row>
    <row r="815" spans="5:96" ht="13.5" hidden="1" x14ac:dyDescent="0.15"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  <c r="BT815" s="63"/>
      <c r="BU815" s="63"/>
      <c r="BV815" s="63"/>
      <c r="BW815" s="63"/>
      <c r="BX815" s="63"/>
      <c r="BY815" s="63"/>
      <c r="BZ815" s="63"/>
      <c r="CA815" s="63"/>
      <c r="CB815" s="63"/>
      <c r="CC815" s="63"/>
      <c r="CD815" s="63"/>
      <c r="CE815" s="63"/>
      <c r="CF815" s="63"/>
      <c r="CG815" s="63"/>
      <c r="CH815" s="63"/>
      <c r="CI815" s="63"/>
      <c r="CJ815" s="63"/>
      <c r="CK815" s="63"/>
      <c r="CL815" s="63"/>
      <c r="CM815" s="63"/>
      <c r="CN815" s="63"/>
      <c r="CO815" s="63"/>
      <c r="CP815" s="63"/>
      <c r="CQ815" s="63"/>
      <c r="CR815" s="63"/>
    </row>
    <row r="816" spans="5:96" ht="13.5" hidden="1" x14ac:dyDescent="0.15"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  <c r="BT816" s="63"/>
      <c r="BU816" s="63"/>
      <c r="BV816" s="63"/>
      <c r="BW816" s="63"/>
      <c r="BX816" s="63"/>
      <c r="BY816" s="63"/>
      <c r="BZ816" s="63"/>
      <c r="CA816" s="63"/>
      <c r="CB816" s="63"/>
      <c r="CC816" s="63"/>
      <c r="CD816" s="63"/>
      <c r="CE816" s="63"/>
      <c r="CF816" s="63"/>
      <c r="CG816" s="63"/>
      <c r="CH816" s="63"/>
      <c r="CI816" s="63"/>
      <c r="CJ816" s="63"/>
      <c r="CK816" s="63"/>
      <c r="CL816" s="63"/>
      <c r="CM816" s="63"/>
      <c r="CN816" s="63"/>
      <c r="CO816" s="63"/>
      <c r="CP816" s="63"/>
      <c r="CQ816" s="63"/>
      <c r="CR816" s="63"/>
    </row>
    <row r="817" spans="5:96" ht="13.5" hidden="1" x14ac:dyDescent="0.15"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  <c r="BT817" s="63"/>
      <c r="BU817" s="63"/>
      <c r="BV817" s="63"/>
      <c r="BW817" s="63"/>
      <c r="BX817" s="63"/>
      <c r="BY817" s="63"/>
      <c r="BZ817" s="63"/>
      <c r="CA817" s="63"/>
      <c r="CB817" s="63"/>
      <c r="CC817" s="63"/>
      <c r="CD817" s="63"/>
      <c r="CE817" s="63"/>
      <c r="CF817" s="63"/>
      <c r="CG817" s="63"/>
      <c r="CH817" s="63"/>
      <c r="CI817" s="63"/>
      <c r="CJ817" s="63"/>
      <c r="CK817" s="63"/>
      <c r="CL817" s="63"/>
      <c r="CM817" s="63"/>
      <c r="CN817" s="63"/>
      <c r="CO817" s="63"/>
      <c r="CP817" s="63"/>
      <c r="CQ817" s="63"/>
      <c r="CR817" s="63"/>
    </row>
    <row r="818" spans="5:96" ht="13.5" hidden="1" x14ac:dyDescent="0.15"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3"/>
      <c r="CH818" s="63"/>
      <c r="CI818" s="63"/>
      <c r="CJ818" s="63"/>
      <c r="CK818" s="63"/>
      <c r="CL818" s="63"/>
      <c r="CM818" s="63"/>
      <c r="CN818" s="63"/>
      <c r="CO818" s="63"/>
      <c r="CP818" s="63"/>
      <c r="CQ818" s="63"/>
      <c r="CR818" s="63"/>
    </row>
    <row r="819" spans="5:96" ht="13.5" hidden="1" x14ac:dyDescent="0.15"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  <c r="BT819" s="63"/>
      <c r="BU819" s="63"/>
      <c r="BV819" s="63"/>
      <c r="BW819" s="63"/>
      <c r="BX819" s="63"/>
      <c r="BY819" s="63"/>
      <c r="BZ819" s="63"/>
      <c r="CA819" s="63"/>
      <c r="CB819" s="63"/>
      <c r="CC819" s="63"/>
      <c r="CD819" s="63"/>
      <c r="CE819" s="63"/>
      <c r="CF819" s="63"/>
      <c r="CG819" s="63"/>
      <c r="CH819" s="63"/>
      <c r="CI819" s="63"/>
      <c r="CJ819" s="63"/>
      <c r="CK819" s="63"/>
      <c r="CL819" s="63"/>
      <c r="CM819" s="63"/>
      <c r="CN819" s="63"/>
      <c r="CO819" s="63"/>
      <c r="CP819" s="63"/>
      <c r="CQ819" s="63"/>
      <c r="CR819" s="63"/>
    </row>
    <row r="820" spans="5:96" ht="13.5" hidden="1" x14ac:dyDescent="0.15"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  <c r="BT820" s="63"/>
      <c r="BU820" s="63"/>
      <c r="BV820" s="63"/>
      <c r="BW820" s="63"/>
      <c r="BX820" s="63"/>
      <c r="BY820" s="63"/>
      <c r="BZ820" s="63"/>
      <c r="CA820" s="63"/>
      <c r="CB820" s="63"/>
      <c r="CC820" s="63"/>
      <c r="CD820" s="63"/>
      <c r="CE820" s="63"/>
      <c r="CF820" s="63"/>
      <c r="CG820" s="63"/>
      <c r="CH820" s="63"/>
      <c r="CI820" s="63"/>
      <c r="CJ820" s="63"/>
      <c r="CK820" s="63"/>
      <c r="CL820" s="63"/>
      <c r="CM820" s="63"/>
      <c r="CN820" s="63"/>
      <c r="CO820" s="63"/>
      <c r="CP820" s="63"/>
      <c r="CQ820" s="63"/>
      <c r="CR820" s="63"/>
    </row>
    <row r="821" spans="5:96" ht="13.5" hidden="1" x14ac:dyDescent="0.15"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  <c r="BT821" s="63"/>
      <c r="BU821" s="63"/>
      <c r="BV821" s="63"/>
      <c r="BW821" s="63"/>
      <c r="BX821" s="63"/>
      <c r="BY821" s="63"/>
      <c r="BZ821" s="63"/>
      <c r="CA821" s="63"/>
      <c r="CB821" s="63"/>
      <c r="CC821" s="63"/>
      <c r="CD821" s="63"/>
      <c r="CE821" s="63"/>
      <c r="CF821" s="63"/>
      <c r="CG821" s="63"/>
      <c r="CH821" s="63"/>
      <c r="CI821" s="63"/>
      <c r="CJ821" s="63"/>
      <c r="CK821" s="63"/>
      <c r="CL821" s="63"/>
      <c r="CM821" s="63"/>
      <c r="CN821" s="63"/>
      <c r="CO821" s="63"/>
      <c r="CP821" s="63"/>
      <c r="CQ821" s="63"/>
      <c r="CR821" s="63"/>
    </row>
    <row r="822" spans="5:96" ht="13.5" hidden="1" x14ac:dyDescent="0.15"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63"/>
      <c r="CM822" s="63"/>
      <c r="CN822" s="63"/>
      <c r="CO822" s="63"/>
      <c r="CP822" s="63"/>
      <c r="CQ822" s="63"/>
      <c r="CR822" s="63"/>
    </row>
    <row r="823" spans="5:96" ht="13.5" hidden="1" x14ac:dyDescent="0.15"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  <c r="BT823" s="63"/>
      <c r="BU823" s="63"/>
      <c r="BV823" s="63"/>
      <c r="BW823" s="63"/>
      <c r="BX823" s="63"/>
      <c r="BY823" s="63"/>
      <c r="BZ823" s="63"/>
      <c r="CA823" s="63"/>
      <c r="CB823" s="63"/>
      <c r="CC823" s="63"/>
      <c r="CD823" s="63"/>
      <c r="CE823" s="63"/>
      <c r="CF823" s="63"/>
      <c r="CG823" s="63"/>
      <c r="CH823" s="63"/>
      <c r="CI823" s="63"/>
      <c r="CJ823" s="63"/>
      <c r="CK823" s="63"/>
      <c r="CL823" s="63"/>
      <c r="CM823" s="63"/>
      <c r="CN823" s="63"/>
      <c r="CO823" s="63"/>
      <c r="CP823" s="63"/>
      <c r="CQ823" s="63"/>
      <c r="CR823" s="63"/>
    </row>
    <row r="824" spans="5:96" ht="13.5" hidden="1" x14ac:dyDescent="0.15"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  <c r="BT824" s="63"/>
      <c r="BU824" s="63"/>
      <c r="BV824" s="63"/>
      <c r="BW824" s="63"/>
      <c r="BX824" s="63"/>
      <c r="BY824" s="63"/>
      <c r="BZ824" s="63"/>
      <c r="CA824" s="63"/>
      <c r="CB824" s="63"/>
      <c r="CC824" s="63"/>
      <c r="CD824" s="63"/>
      <c r="CE824" s="63"/>
      <c r="CF824" s="63"/>
      <c r="CG824" s="63"/>
      <c r="CH824" s="63"/>
      <c r="CI824" s="63"/>
      <c r="CJ824" s="63"/>
      <c r="CK824" s="63"/>
      <c r="CL824" s="63"/>
      <c r="CM824" s="63"/>
      <c r="CN824" s="63"/>
      <c r="CO824" s="63"/>
      <c r="CP824" s="63"/>
      <c r="CQ824" s="63"/>
      <c r="CR824" s="63"/>
    </row>
    <row r="825" spans="5:96" ht="13.5" hidden="1" x14ac:dyDescent="0.15"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  <c r="BT825" s="63"/>
      <c r="BU825" s="63"/>
      <c r="BV825" s="63"/>
      <c r="BW825" s="63"/>
      <c r="BX825" s="63"/>
      <c r="BY825" s="63"/>
      <c r="BZ825" s="63"/>
      <c r="CA825" s="63"/>
      <c r="CB825" s="63"/>
      <c r="CC825" s="63"/>
      <c r="CD825" s="63"/>
      <c r="CE825" s="63"/>
      <c r="CF825" s="63"/>
      <c r="CG825" s="63"/>
      <c r="CH825" s="63"/>
      <c r="CI825" s="63"/>
      <c r="CJ825" s="63"/>
      <c r="CK825" s="63"/>
      <c r="CL825" s="63"/>
      <c r="CM825" s="63"/>
      <c r="CN825" s="63"/>
      <c r="CO825" s="63"/>
      <c r="CP825" s="63"/>
      <c r="CQ825" s="63"/>
      <c r="CR825" s="63"/>
    </row>
    <row r="826" spans="5:96" ht="13.5" hidden="1" x14ac:dyDescent="0.15"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  <c r="BT826" s="63"/>
      <c r="BU826" s="63"/>
      <c r="BV826" s="63"/>
      <c r="BW826" s="63"/>
      <c r="BX826" s="63"/>
      <c r="BY826" s="63"/>
      <c r="BZ826" s="63"/>
      <c r="CA826" s="63"/>
      <c r="CB826" s="63"/>
      <c r="CC826" s="63"/>
      <c r="CD826" s="63"/>
      <c r="CE826" s="63"/>
      <c r="CF826" s="63"/>
      <c r="CG826" s="63"/>
      <c r="CH826" s="63"/>
      <c r="CI826" s="63"/>
      <c r="CJ826" s="63"/>
      <c r="CK826" s="63"/>
      <c r="CL826" s="63"/>
      <c r="CM826" s="63"/>
      <c r="CN826" s="63"/>
      <c r="CO826" s="63"/>
      <c r="CP826" s="63"/>
      <c r="CQ826" s="63"/>
      <c r="CR826" s="63"/>
    </row>
    <row r="827" spans="5:96" ht="13.5" hidden="1" x14ac:dyDescent="0.15"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</row>
    <row r="828" spans="5:96" ht="13.5" hidden="1" x14ac:dyDescent="0.15"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</row>
    <row r="829" spans="5:96" ht="13.5" hidden="1" x14ac:dyDescent="0.15"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</row>
    <row r="830" spans="5:96" ht="13.5" hidden="1" x14ac:dyDescent="0.15"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</row>
    <row r="831" spans="5:96" ht="13.5" hidden="1" x14ac:dyDescent="0.15"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</row>
    <row r="832" spans="5:96" ht="13.5" hidden="1" x14ac:dyDescent="0.15"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  <c r="BT832" s="63"/>
      <c r="BU832" s="63"/>
      <c r="BV832" s="63"/>
      <c r="BW832" s="63"/>
      <c r="BX832" s="63"/>
      <c r="BY832" s="63"/>
      <c r="BZ832" s="63"/>
      <c r="CA832" s="63"/>
      <c r="CB832" s="63"/>
      <c r="CC832" s="63"/>
      <c r="CD832" s="63"/>
      <c r="CE832" s="63"/>
      <c r="CF832" s="63"/>
      <c r="CG832" s="63"/>
      <c r="CH832" s="63"/>
      <c r="CI832" s="63"/>
      <c r="CJ832" s="63"/>
      <c r="CK832" s="63"/>
      <c r="CL832" s="63"/>
      <c r="CM832" s="63"/>
      <c r="CN832" s="63"/>
      <c r="CO832" s="63"/>
      <c r="CP832" s="63"/>
      <c r="CQ832" s="63"/>
      <c r="CR832" s="63"/>
    </row>
    <row r="833" spans="5:96" ht="13.5" hidden="1" x14ac:dyDescent="0.15"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  <c r="BT833" s="63"/>
      <c r="BU833" s="63"/>
      <c r="BV833" s="63"/>
      <c r="BW833" s="63"/>
      <c r="BX833" s="63"/>
      <c r="BY833" s="63"/>
      <c r="BZ833" s="63"/>
      <c r="CA833" s="63"/>
      <c r="CB833" s="63"/>
      <c r="CC833" s="63"/>
      <c r="CD833" s="63"/>
      <c r="CE833" s="63"/>
      <c r="CF833" s="63"/>
      <c r="CG833" s="63"/>
      <c r="CH833" s="63"/>
      <c r="CI833" s="63"/>
      <c r="CJ833" s="63"/>
      <c r="CK833" s="63"/>
      <c r="CL833" s="63"/>
      <c r="CM833" s="63"/>
      <c r="CN833" s="63"/>
      <c r="CO833" s="63"/>
      <c r="CP833" s="63"/>
      <c r="CQ833" s="63"/>
      <c r="CR833" s="63"/>
    </row>
    <row r="834" spans="5:96" ht="13.5" hidden="1" x14ac:dyDescent="0.15"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  <c r="BT834" s="63"/>
      <c r="BU834" s="63"/>
      <c r="BV834" s="63"/>
      <c r="BW834" s="63"/>
      <c r="BX834" s="63"/>
      <c r="BY834" s="63"/>
      <c r="BZ834" s="63"/>
      <c r="CA834" s="63"/>
      <c r="CB834" s="63"/>
      <c r="CC834" s="63"/>
      <c r="CD834" s="63"/>
      <c r="CE834" s="63"/>
      <c r="CF834" s="63"/>
      <c r="CG834" s="63"/>
      <c r="CH834" s="63"/>
      <c r="CI834" s="63"/>
      <c r="CJ834" s="63"/>
      <c r="CK834" s="63"/>
      <c r="CL834" s="63"/>
      <c r="CM834" s="63"/>
      <c r="CN834" s="63"/>
      <c r="CO834" s="63"/>
      <c r="CP834" s="63"/>
      <c r="CQ834" s="63"/>
      <c r="CR834" s="63"/>
    </row>
    <row r="835" spans="5:96" ht="13.5" hidden="1" x14ac:dyDescent="0.15"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  <c r="BT835" s="63"/>
      <c r="BU835" s="63"/>
      <c r="BV835" s="63"/>
      <c r="BW835" s="63"/>
      <c r="BX835" s="63"/>
      <c r="BY835" s="63"/>
      <c r="BZ835" s="63"/>
      <c r="CA835" s="63"/>
      <c r="CB835" s="63"/>
      <c r="CC835" s="63"/>
      <c r="CD835" s="63"/>
      <c r="CE835" s="63"/>
      <c r="CF835" s="63"/>
      <c r="CG835" s="63"/>
      <c r="CH835" s="63"/>
      <c r="CI835" s="63"/>
      <c r="CJ835" s="63"/>
      <c r="CK835" s="63"/>
      <c r="CL835" s="63"/>
      <c r="CM835" s="63"/>
      <c r="CN835" s="63"/>
      <c r="CO835" s="63"/>
      <c r="CP835" s="63"/>
      <c r="CQ835" s="63"/>
      <c r="CR835" s="63"/>
    </row>
    <row r="836" spans="5:96" ht="13.5" hidden="1" x14ac:dyDescent="0.15"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  <c r="BT836" s="63"/>
      <c r="BU836" s="63"/>
      <c r="BV836" s="63"/>
      <c r="BW836" s="63"/>
      <c r="BX836" s="63"/>
      <c r="BY836" s="63"/>
      <c r="BZ836" s="63"/>
      <c r="CA836" s="63"/>
      <c r="CB836" s="63"/>
      <c r="CC836" s="63"/>
      <c r="CD836" s="63"/>
      <c r="CE836" s="63"/>
      <c r="CF836" s="63"/>
      <c r="CG836" s="63"/>
      <c r="CH836" s="63"/>
      <c r="CI836" s="63"/>
      <c r="CJ836" s="63"/>
      <c r="CK836" s="63"/>
      <c r="CL836" s="63"/>
      <c r="CM836" s="63"/>
      <c r="CN836" s="63"/>
      <c r="CO836" s="63"/>
      <c r="CP836" s="63"/>
      <c r="CQ836" s="63"/>
      <c r="CR836" s="63"/>
    </row>
    <row r="837" spans="5:96" ht="13.5" hidden="1" x14ac:dyDescent="0.15"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  <c r="BT837" s="63"/>
      <c r="BU837" s="63"/>
      <c r="BV837" s="63"/>
      <c r="BW837" s="63"/>
      <c r="BX837" s="63"/>
      <c r="BY837" s="63"/>
      <c r="BZ837" s="63"/>
      <c r="CA837" s="63"/>
      <c r="CB837" s="63"/>
      <c r="CC837" s="63"/>
      <c r="CD837" s="63"/>
      <c r="CE837" s="63"/>
      <c r="CF837" s="63"/>
      <c r="CG837" s="63"/>
      <c r="CH837" s="63"/>
      <c r="CI837" s="63"/>
      <c r="CJ837" s="63"/>
      <c r="CK837" s="63"/>
      <c r="CL837" s="63"/>
      <c r="CM837" s="63"/>
      <c r="CN837" s="63"/>
      <c r="CO837" s="63"/>
      <c r="CP837" s="63"/>
      <c r="CQ837" s="63"/>
      <c r="CR837" s="63"/>
    </row>
    <row r="838" spans="5:96" ht="13.5" hidden="1" x14ac:dyDescent="0.15"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  <c r="BT838" s="63"/>
      <c r="BU838" s="63"/>
      <c r="BV838" s="63"/>
      <c r="BW838" s="63"/>
      <c r="BX838" s="63"/>
      <c r="BY838" s="63"/>
      <c r="BZ838" s="63"/>
      <c r="CA838" s="63"/>
      <c r="CB838" s="63"/>
      <c r="CC838" s="63"/>
      <c r="CD838" s="63"/>
      <c r="CE838" s="63"/>
      <c r="CF838" s="63"/>
      <c r="CG838" s="63"/>
      <c r="CH838" s="63"/>
      <c r="CI838" s="63"/>
      <c r="CJ838" s="63"/>
      <c r="CK838" s="63"/>
      <c r="CL838" s="63"/>
      <c r="CM838" s="63"/>
      <c r="CN838" s="63"/>
      <c r="CO838" s="63"/>
      <c r="CP838" s="63"/>
      <c r="CQ838" s="63"/>
      <c r="CR838" s="63"/>
    </row>
    <row r="839" spans="5:96" ht="13.5" hidden="1" x14ac:dyDescent="0.15"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  <c r="BT839" s="63"/>
      <c r="BU839" s="63"/>
      <c r="BV839" s="63"/>
      <c r="BW839" s="63"/>
      <c r="BX839" s="63"/>
      <c r="BY839" s="63"/>
      <c r="BZ839" s="63"/>
      <c r="CA839" s="63"/>
      <c r="CB839" s="63"/>
      <c r="CC839" s="63"/>
      <c r="CD839" s="63"/>
      <c r="CE839" s="63"/>
      <c r="CF839" s="63"/>
      <c r="CG839" s="63"/>
      <c r="CH839" s="63"/>
      <c r="CI839" s="63"/>
      <c r="CJ839" s="63"/>
      <c r="CK839" s="63"/>
      <c r="CL839" s="63"/>
      <c r="CM839" s="63"/>
      <c r="CN839" s="63"/>
      <c r="CO839" s="63"/>
      <c r="CP839" s="63"/>
      <c r="CQ839" s="63"/>
      <c r="CR839" s="63"/>
    </row>
    <row r="840" spans="5:96" ht="13.5" hidden="1" x14ac:dyDescent="0.15"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  <c r="BT840" s="63"/>
      <c r="BU840" s="63"/>
      <c r="BV840" s="63"/>
      <c r="BW840" s="63"/>
      <c r="BX840" s="63"/>
      <c r="BY840" s="63"/>
      <c r="BZ840" s="63"/>
      <c r="CA840" s="63"/>
      <c r="CB840" s="63"/>
      <c r="CC840" s="63"/>
      <c r="CD840" s="63"/>
      <c r="CE840" s="63"/>
      <c r="CF840" s="63"/>
      <c r="CG840" s="63"/>
      <c r="CH840" s="63"/>
      <c r="CI840" s="63"/>
      <c r="CJ840" s="63"/>
      <c r="CK840" s="63"/>
      <c r="CL840" s="63"/>
      <c r="CM840" s="63"/>
      <c r="CN840" s="63"/>
      <c r="CO840" s="63"/>
      <c r="CP840" s="63"/>
      <c r="CQ840" s="63"/>
      <c r="CR840" s="63"/>
    </row>
    <row r="841" spans="5:96" ht="13.5" hidden="1" x14ac:dyDescent="0.15"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</row>
    <row r="842" spans="5:96" ht="13.5" hidden="1" x14ac:dyDescent="0.15"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</row>
    <row r="843" spans="5:96" ht="13.5" hidden="1" x14ac:dyDescent="0.15"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</row>
    <row r="844" spans="5:96" ht="13.5" hidden="1" x14ac:dyDescent="0.15"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</row>
    <row r="845" spans="5:96" ht="13.5" hidden="1" x14ac:dyDescent="0.15"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</row>
    <row r="846" spans="5:96" ht="13.5" hidden="1" x14ac:dyDescent="0.15"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</row>
    <row r="847" spans="5:96" ht="13.5" hidden="1" x14ac:dyDescent="0.15"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</row>
    <row r="848" spans="5:96" ht="13.5" hidden="1" x14ac:dyDescent="0.15"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</row>
    <row r="849" spans="5:96" ht="13.5" hidden="1" x14ac:dyDescent="0.15"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</row>
    <row r="850" spans="5:96" ht="13.5" hidden="1" x14ac:dyDescent="0.15"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</row>
    <row r="851" spans="5:96" ht="13.5" hidden="1" x14ac:dyDescent="0.15"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</row>
    <row r="852" spans="5:96" ht="13.5" hidden="1" x14ac:dyDescent="0.15"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</row>
    <row r="853" spans="5:96" ht="13.5" hidden="1" x14ac:dyDescent="0.15"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</row>
    <row r="854" spans="5:96" ht="13.5" hidden="1" x14ac:dyDescent="0.15"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</row>
    <row r="855" spans="5:96" ht="13.5" hidden="1" x14ac:dyDescent="0.15"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</row>
    <row r="856" spans="5:96" ht="13.5" hidden="1" x14ac:dyDescent="0.15"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</row>
    <row r="857" spans="5:96" ht="13.5" hidden="1" x14ac:dyDescent="0.15"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</row>
    <row r="858" spans="5:96" ht="13.5" hidden="1" x14ac:dyDescent="0.15"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</row>
    <row r="859" spans="5:96" ht="13.5" hidden="1" x14ac:dyDescent="0.15"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</row>
    <row r="860" spans="5:96" ht="13.5" hidden="1" x14ac:dyDescent="0.15"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</row>
    <row r="861" spans="5:96" ht="13.5" hidden="1" x14ac:dyDescent="0.15"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</row>
    <row r="862" spans="5:96" ht="13.5" hidden="1" x14ac:dyDescent="0.15"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</row>
    <row r="863" spans="5:96" ht="13.5" hidden="1" x14ac:dyDescent="0.15"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</row>
    <row r="864" spans="5:96" ht="13.5" hidden="1" x14ac:dyDescent="0.15"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  <c r="BT864" s="63"/>
      <c r="BU864" s="63"/>
      <c r="BV864" s="63"/>
      <c r="BW864" s="63"/>
      <c r="BX864" s="63"/>
      <c r="BY864" s="63"/>
      <c r="BZ864" s="63"/>
      <c r="CA864" s="63"/>
      <c r="CB864" s="63"/>
      <c r="CC864" s="63"/>
      <c r="CD864" s="63"/>
      <c r="CE864" s="63"/>
      <c r="CF864" s="63"/>
      <c r="CG864" s="63"/>
      <c r="CH864" s="63"/>
      <c r="CI864" s="63"/>
      <c r="CJ864" s="63"/>
      <c r="CK864" s="63"/>
      <c r="CL864" s="63"/>
      <c r="CM864" s="63"/>
      <c r="CN864" s="63"/>
      <c r="CO864" s="63"/>
      <c r="CP864" s="63"/>
      <c r="CQ864" s="63"/>
      <c r="CR864" s="63"/>
    </row>
    <row r="865" spans="5:96" ht="13.5" hidden="1" x14ac:dyDescent="0.15"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  <c r="BT865" s="63"/>
      <c r="BU865" s="63"/>
      <c r="BV865" s="63"/>
      <c r="BW865" s="63"/>
      <c r="BX865" s="63"/>
      <c r="BY865" s="63"/>
      <c r="BZ865" s="63"/>
      <c r="CA865" s="63"/>
      <c r="CB865" s="63"/>
      <c r="CC865" s="63"/>
      <c r="CD865" s="63"/>
      <c r="CE865" s="63"/>
      <c r="CF865" s="63"/>
      <c r="CG865" s="63"/>
      <c r="CH865" s="63"/>
      <c r="CI865" s="63"/>
      <c r="CJ865" s="63"/>
      <c r="CK865" s="63"/>
      <c r="CL865" s="63"/>
      <c r="CM865" s="63"/>
      <c r="CN865" s="63"/>
      <c r="CO865" s="63"/>
      <c r="CP865" s="63"/>
      <c r="CQ865" s="63"/>
      <c r="CR865" s="63"/>
    </row>
    <row r="866" spans="5:96" ht="13.5" hidden="1" x14ac:dyDescent="0.15"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  <c r="BT866" s="63"/>
      <c r="BU866" s="63"/>
      <c r="BV866" s="63"/>
      <c r="BW866" s="63"/>
      <c r="BX866" s="63"/>
      <c r="BY866" s="63"/>
      <c r="BZ866" s="63"/>
      <c r="CA866" s="63"/>
      <c r="CB866" s="63"/>
      <c r="CC866" s="63"/>
      <c r="CD866" s="63"/>
      <c r="CE866" s="63"/>
      <c r="CF866" s="63"/>
      <c r="CG866" s="63"/>
      <c r="CH866" s="63"/>
      <c r="CI866" s="63"/>
      <c r="CJ866" s="63"/>
      <c r="CK866" s="63"/>
      <c r="CL866" s="63"/>
      <c r="CM866" s="63"/>
      <c r="CN866" s="63"/>
      <c r="CO866" s="63"/>
      <c r="CP866" s="63"/>
      <c r="CQ866" s="63"/>
      <c r="CR866" s="63"/>
    </row>
    <row r="867" spans="5:96" ht="13.5" hidden="1" x14ac:dyDescent="0.15"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</row>
    <row r="868" spans="5:96" ht="13.5" hidden="1" x14ac:dyDescent="0.15"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</row>
    <row r="869" spans="5:96" ht="13.5" hidden="1" x14ac:dyDescent="0.15"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</row>
    <row r="870" spans="5:96" ht="13.5" hidden="1" x14ac:dyDescent="0.15"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</row>
    <row r="871" spans="5:96" ht="13.5" hidden="1" x14ac:dyDescent="0.15"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63"/>
      <c r="CE871" s="63"/>
      <c r="CF871" s="63"/>
      <c r="CG871" s="63"/>
      <c r="CH871" s="63"/>
      <c r="CI871" s="63"/>
      <c r="CJ871" s="63"/>
      <c r="CK871" s="63"/>
      <c r="CL871" s="63"/>
      <c r="CM871" s="63"/>
      <c r="CN871" s="63"/>
      <c r="CO871" s="63"/>
      <c r="CP871" s="63"/>
      <c r="CQ871" s="63"/>
      <c r="CR871" s="63"/>
    </row>
    <row r="872" spans="5:96" ht="13.5" hidden="1" x14ac:dyDescent="0.15"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</row>
    <row r="873" spans="5:96" ht="13.5" hidden="1" x14ac:dyDescent="0.15"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</row>
    <row r="874" spans="5:96" ht="13.5" hidden="1" x14ac:dyDescent="0.15"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  <c r="BT874" s="63"/>
      <c r="BU874" s="63"/>
      <c r="BV874" s="63"/>
      <c r="BW874" s="63"/>
      <c r="BX874" s="63"/>
      <c r="BY874" s="63"/>
      <c r="BZ874" s="63"/>
      <c r="CA874" s="63"/>
      <c r="CB874" s="63"/>
      <c r="CC874" s="63"/>
      <c r="CD874" s="63"/>
      <c r="CE874" s="63"/>
      <c r="CF874" s="63"/>
      <c r="CG874" s="63"/>
      <c r="CH874" s="63"/>
      <c r="CI874" s="63"/>
      <c r="CJ874" s="63"/>
      <c r="CK874" s="63"/>
      <c r="CL874" s="63"/>
      <c r="CM874" s="63"/>
      <c r="CN874" s="63"/>
      <c r="CO874" s="63"/>
      <c r="CP874" s="63"/>
      <c r="CQ874" s="63"/>
      <c r="CR874" s="63"/>
    </row>
    <row r="875" spans="5:96" ht="13.5" hidden="1" x14ac:dyDescent="0.15"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  <c r="BT875" s="63"/>
      <c r="BU875" s="63"/>
      <c r="BV875" s="63"/>
      <c r="BW875" s="63"/>
      <c r="BX875" s="63"/>
      <c r="BY875" s="63"/>
      <c r="BZ875" s="63"/>
      <c r="CA875" s="63"/>
      <c r="CB875" s="63"/>
      <c r="CC875" s="63"/>
      <c r="CD875" s="63"/>
      <c r="CE875" s="63"/>
      <c r="CF875" s="63"/>
      <c r="CG875" s="63"/>
      <c r="CH875" s="63"/>
      <c r="CI875" s="63"/>
      <c r="CJ875" s="63"/>
      <c r="CK875" s="63"/>
      <c r="CL875" s="63"/>
      <c r="CM875" s="63"/>
      <c r="CN875" s="63"/>
      <c r="CO875" s="63"/>
      <c r="CP875" s="63"/>
      <c r="CQ875" s="63"/>
      <c r="CR875" s="63"/>
    </row>
    <row r="876" spans="5:96" ht="13.5" hidden="1" x14ac:dyDescent="0.15"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</row>
    <row r="877" spans="5:96" ht="13.5" hidden="1" x14ac:dyDescent="0.15"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</row>
    <row r="878" spans="5:96" ht="13.5" hidden="1" x14ac:dyDescent="0.15"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</row>
    <row r="879" spans="5:96" ht="13.5" hidden="1" x14ac:dyDescent="0.15"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  <c r="BT879" s="63"/>
      <c r="BU879" s="63"/>
      <c r="BV879" s="63"/>
      <c r="BW879" s="63"/>
      <c r="BX879" s="63"/>
      <c r="BY879" s="63"/>
      <c r="BZ879" s="63"/>
      <c r="CA879" s="63"/>
      <c r="CB879" s="63"/>
      <c r="CC879" s="63"/>
      <c r="CD879" s="63"/>
      <c r="CE879" s="63"/>
      <c r="CF879" s="63"/>
      <c r="CG879" s="63"/>
      <c r="CH879" s="63"/>
      <c r="CI879" s="63"/>
      <c r="CJ879" s="63"/>
      <c r="CK879" s="63"/>
      <c r="CL879" s="63"/>
      <c r="CM879" s="63"/>
      <c r="CN879" s="63"/>
      <c r="CO879" s="63"/>
      <c r="CP879" s="63"/>
      <c r="CQ879" s="63"/>
      <c r="CR879" s="63"/>
    </row>
    <row r="880" spans="5:96" ht="13.5" hidden="1" x14ac:dyDescent="0.15"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  <c r="BT880" s="63"/>
      <c r="BU880" s="63"/>
      <c r="BV880" s="63"/>
      <c r="BW880" s="63"/>
      <c r="BX880" s="63"/>
      <c r="BY880" s="63"/>
      <c r="BZ880" s="63"/>
      <c r="CA880" s="63"/>
      <c r="CB880" s="63"/>
      <c r="CC880" s="63"/>
      <c r="CD880" s="63"/>
      <c r="CE880" s="63"/>
      <c r="CF880" s="63"/>
      <c r="CG880" s="63"/>
      <c r="CH880" s="63"/>
      <c r="CI880" s="63"/>
      <c r="CJ880" s="63"/>
      <c r="CK880" s="63"/>
      <c r="CL880" s="63"/>
      <c r="CM880" s="63"/>
      <c r="CN880" s="63"/>
      <c r="CO880" s="63"/>
      <c r="CP880" s="63"/>
      <c r="CQ880" s="63"/>
      <c r="CR880" s="63"/>
    </row>
    <row r="881" spans="5:96" ht="13.5" hidden="1" x14ac:dyDescent="0.15"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  <c r="BT881" s="63"/>
      <c r="BU881" s="63"/>
      <c r="BV881" s="63"/>
      <c r="BW881" s="63"/>
      <c r="BX881" s="63"/>
      <c r="BY881" s="63"/>
      <c r="BZ881" s="63"/>
      <c r="CA881" s="63"/>
      <c r="CB881" s="63"/>
      <c r="CC881" s="63"/>
      <c r="CD881" s="63"/>
      <c r="CE881" s="63"/>
      <c r="CF881" s="63"/>
      <c r="CG881" s="63"/>
      <c r="CH881" s="63"/>
      <c r="CI881" s="63"/>
      <c r="CJ881" s="63"/>
      <c r="CK881" s="63"/>
      <c r="CL881" s="63"/>
      <c r="CM881" s="63"/>
      <c r="CN881" s="63"/>
      <c r="CO881" s="63"/>
      <c r="CP881" s="63"/>
      <c r="CQ881" s="63"/>
      <c r="CR881" s="63"/>
    </row>
    <row r="882" spans="5:96" ht="13.5" hidden="1" x14ac:dyDescent="0.15"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  <c r="BT882" s="63"/>
      <c r="BU882" s="63"/>
      <c r="BV882" s="63"/>
      <c r="BW882" s="63"/>
      <c r="BX882" s="63"/>
      <c r="BY882" s="63"/>
      <c r="BZ882" s="63"/>
      <c r="CA882" s="63"/>
      <c r="CB882" s="63"/>
      <c r="CC882" s="63"/>
      <c r="CD882" s="63"/>
      <c r="CE882" s="63"/>
      <c r="CF882" s="63"/>
      <c r="CG882" s="63"/>
      <c r="CH882" s="63"/>
      <c r="CI882" s="63"/>
      <c r="CJ882" s="63"/>
      <c r="CK882" s="63"/>
      <c r="CL882" s="63"/>
      <c r="CM882" s="63"/>
      <c r="CN882" s="63"/>
      <c r="CO882" s="63"/>
      <c r="CP882" s="63"/>
      <c r="CQ882" s="63"/>
      <c r="CR882" s="63"/>
    </row>
    <row r="883" spans="5:96" ht="13.5" hidden="1" x14ac:dyDescent="0.15"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  <c r="BT883" s="63"/>
      <c r="BU883" s="63"/>
      <c r="BV883" s="63"/>
      <c r="BW883" s="63"/>
      <c r="BX883" s="63"/>
      <c r="BY883" s="63"/>
      <c r="BZ883" s="63"/>
      <c r="CA883" s="63"/>
      <c r="CB883" s="63"/>
      <c r="CC883" s="63"/>
      <c r="CD883" s="63"/>
      <c r="CE883" s="63"/>
      <c r="CF883" s="63"/>
      <c r="CG883" s="63"/>
      <c r="CH883" s="63"/>
      <c r="CI883" s="63"/>
      <c r="CJ883" s="63"/>
      <c r="CK883" s="63"/>
      <c r="CL883" s="63"/>
      <c r="CM883" s="63"/>
      <c r="CN883" s="63"/>
      <c r="CO883" s="63"/>
      <c r="CP883" s="63"/>
      <c r="CQ883" s="63"/>
      <c r="CR883" s="63"/>
    </row>
    <row r="884" spans="5:96" ht="13.5" hidden="1" x14ac:dyDescent="0.15"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  <c r="BT884" s="63"/>
      <c r="BU884" s="63"/>
      <c r="BV884" s="63"/>
      <c r="BW884" s="63"/>
      <c r="BX884" s="63"/>
      <c r="BY884" s="63"/>
      <c r="BZ884" s="63"/>
      <c r="CA884" s="63"/>
      <c r="CB884" s="63"/>
      <c r="CC884" s="63"/>
      <c r="CD884" s="63"/>
      <c r="CE884" s="63"/>
      <c r="CF884" s="63"/>
      <c r="CG884" s="63"/>
      <c r="CH884" s="63"/>
      <c r="CI884" s="63"/>
      <c r="CJ884" s="63"/>
      <c r="CK884" s="63"/>
      <c r="CL884" s="63"/>
      <c r="CM884" s="63"/>
      <c r="CN884" s="63"/>
      <c r="CO884" s="63"/>
      <c r="CP884" s="63"/>
      <c r="CQ884" s="63"/>
      <c r="CR884" s="63"/>
    </row>
    <row r="885" spans="5:96" ht="13.5" hidden="1" x14ac:dyDescent="0.15"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  <c r="BT885" s="63"/>
      <c r="BU885" s="63"/>
      <c r="BV885" s="63"/>
      <c r="BW885" s="63"/>
      <c r="BX885" s="63"/>
      <c r="BY885" s="63"/>
      <c r="BZ885" s="63"/>
      <c r="CA885" s="63"/>
      <c r="CB885" s="63"/>
      <c r="CC885" s="63"/>
      <c r="CD885" s="63"/>
      <c r="CE885" s="63"/>
      <c r="CF885" s="63"/>
      <c r="CG885" s="63"/>
      <c r="CH885" s="63"/>
      <c r="CI885" s="63"/>
      <c r="CJ885" s="63"/>
      <c r="CK885" s="63"/>
      <c r="CL885" s="63"/>
      <c r="CM885" s="63"/>
      <c r="CN885" s="63"/>
      <c r="CO885" s="63"/>
      <c r="CP885" s="63"/>
      <c r="CQ885" s="63"/>
      <c r="CR885" s="63"/>
    </row>
    <row r="886" spans="5:96" ht="13.5" hidden="1" x14ac:dyDescent="0.15"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  <c r="BT886" s="63"/>
      <c r="BU886" s="63"/>
      <c r="BV886" s="63"/>
      <c r="BW886" s="63"/>
      <c r="BX886" s="63"/>
      <c r="BY886" s="63"/>
      <c r="BZ886" s="63"/>
      <c r="CA886" s="63"/>
      <c r="CB886" s="63"/>
      <c r="CC886" s="63"/>
      <c r="CD886" s="63"/>
      <c r="CE886" s="63"/>
      <c r="CF886" s="63"/>
      <c r="CG886" s="63"/>
      <c r="CH886" s="63"/>
      <c r="CI886" s="63"/>
      <c r="CJ886" s="63"/>
      <c r="CK886" s="63"/>
      <c r="CL886" s="63"/>
      <c r="CM886" s="63"/>
      <c r="CN886" s="63"/>
      <c r="CO886" s="63"/>
      <c r="CP886" s="63"/>
      <c r="CQ886" s="63"/>
      <c r="CR886" s="63"/>
    </row>
    <row r="887" spans="5:96" ht="13.5" hidden="1" x14ac:dyDescent="0.15"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  <c r="BT887" s="63"/>
      <c r="BU887" s="63"/>
      <c r="BV887" s="63"/>
      <c r="BW887" s="63"/>
      <c r="BX887" s="63"/>
      <c r="BY887" s="63"/>
      <c r="BZ887" s="63"/>
      <c r="CA887" s="63"/>
      <c r="CB887" s="63"/>
      <c r="CC887" s="63"/>
      <c r="CD887" s="63"/>
      <c r="CE887" s="63"/>
      <c r="CF887" s="63"/>
      <c r="CG887" s="63"/>
      <c r="CH887" s="63"/>
      <c r="CI887" s="63"/>
      <c r="CJ887" s="63"/>
      <c r="CK887" s="63"/>
      <c r="CL887" s="63"/>
      <c r="CM887" s="63"/>
      <c r="CN887" s="63"/>
      <c r="CO887" s="63"/>
      <c r="CP887" s="63"/>
      <c r="CQ887" s="63"/>
      <c r="CR887" s="63"/>
    </row>
    <row r="888" spans="5:96" ht="13.5" hidden="1" x14ac:dyDescent="0.15"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  <c r="BT888" s="63"/>
      <c r="BU888" s="63"/>
      <c r="BV888" s="63"/>
      <c r="BW888" s="63"/>
      <c r="BX888" s="63"/>
      <c r="BY888" s="63"/>
      <c r="BZ888" s="63"/>
      <c r="CA888" s="63"/>
      <c r="CB888" s="63"/>
      <c r="CC888" s="63"/>
      <c r="CD888" s="63"/>
      <c r="CE888" s="63"/>
      <c r="CF888" s="63"/>
      <c r="CG888" s="63"/>
      <c r="CH888" s="63"/>
      <c r="CI888" s="63"/>
      <c r="CJ888" s="63"/>
      <c r="CK888" s="63"/>
      <c r="CL888" s="63"/>
      <c r="CM888" s="63"/>
      <c r="CN888" s="63"/>
      <c r="CO888" s="63"/>
      <c r="CP888" s="63"/>
      <c r="CQ888" s="63"/>
      <c r="CR888" s="63"/>
    </row>
    <row r="889" spans="5:96" ht="13.5" hidden="1" x14ac:dyDescent="0.15"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</row>
    <row r="890" spans="5:96" ht="13.5" hidden="1" x14ac:dyDescent="0.15"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  <c r="BT890" s="63"/>
      <c r="BU890" s="63"/>
      <c r="BV890" s="63"/>
      <c r="BW890" s="63"/>
      <c r="BX890" s="63"/>
      <c r="BY890" s="63"/>
      <c r="BZ890" s="63"/>
      <c r="CA890" s="63"/>
      <c r="CB890" s="63"/>
      <c r="CC890" s="63"/>
      <c r="CD890" s="63"/>
      <c r="CE890" s="63"/>
      <c r="CF890" s="63"/>
      <c r="CG890" s="63"/>
      <c r="CH890" s="63"/>
      <c r="CI890" s="63"/>
      <c r="CJ890" s="63"/>
      <c r="CK890" s="63"/>
      <c r="CL890" s="63"/>
      <c r="CM890" s="63"/>
      <c r="CN890" s="63"/>
      <c r="CO890" s="63"/>
      <c r="CP890" s="63"/>
      <c r="CQ890" s="63"/>
      <c r="CR890" s="63"/>
    </row>
    <row r="891" spans="5:96" ht="13.5" hidden="1" x14ac:dyDescent="0.15"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</row>
    <row r="892" spans="5:96" ht="13.5" hidden="1" x14ac:dyDescent="0.15"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</row>
    <row r="893" spans="5:96" ht="13.5" hidden="1" x14ac:dyDescent="0.15"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</row>
    <row r="894" spans="5:96" ht="13.5" hidden="1" x14ac:dyDescent="0.15"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</row>
    <row r="895" spans="5:96" ht="13.5" hidden="1" x14ac:dyDescent="0.15"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</row>
    <row r="896" spans="5:96" ht="13.5" hidden="1" x14ac:dyDescent="0.15"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</row>
    <row r="897" spans="5:96" ht="13.5" hidden="1" x14ac:dyDescent="0.15"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</row>
    <row r="898" spans="5:96" ht="13.5" hidden="1" x14ac:dyDescent="0.15"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</row>
    <row r="899" spans="5:96" ht="13.5" hidden="1" x14ac:dyDescent="0.15"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</row>
    <row r="900" spans="5:96" ht="13.5" hidden="1" x14ac:dyDescent="0.15"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63"/>
      <c r="CM900" s="63"/>
      <c r="CN900" s="63"/>
      <c r="CO900" s="63"/>
      <c r="CP900" s="63"/>
      <c r="CQ900" s="63"/>
      <c r="CR900" s="63"/>
    </row>
    <row r="901" spans="5:96" ht="13.5" hidden="1" x14ac:dyDescent="0.15"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  <c r="BT901" s="63"/>
      <c r="BU901" s="63"/>
      <c r="BV901" s="63"/>
      <c r="BW901" s="63"/>
      <c r="BX901" s="63"/>
      <c r="BY901" s="63"/>
      <c r="BZ901" s="63"/>
      <c r="CA901" s="63"/>
      <c r="CB901" s="63"/>
      <c r="CC901" s="63"/>
      <c r="CD901" s="63"/>
      <c r="CE901" s="63"/>
      <c r="CF901" s="63"/>
      <c r="CG901" s="63"/>
      <c r="CH901" s="63"/>
      <c r="CI901" s="63"/>
      <c r="CJ901" s="63"/>
      <c r="CK901" s="63"/>
      <c r="CL901" s="63"/>
      <c r="CM901" s="63"/>
      <c r="CN901" s="63"/>
      <c r="CO901" s="63"/>
      <c r="CP901" s="63"/>
      <c r="CQ901" s="63"/>
      <c r="CR901" s="63"/>
    </row>
    <row r="902" spans="5:96" ht="13.5" hidden="1" x14ac:dyDescent="0.15"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</row>
    <row r="903" spans="5:96" ht="13.5" hidden="1" x14ac:dyDescent="0.15"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</row>
    <row r="904" spans="5:96" ht="13.5" hidden="1" x14ac:dyDescent="0.15"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</row>
    <row r="905" spans="5:96" ht="13.5" hidden="1" x14ac:dyDescent="0.15"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</row>
    <row r="906" spans="5:96" ht="13.5" hidden="1" x14ac:dyDescent="0.15"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</row>
    <row r="907" spans="5:96" ht="13.5" hidden="1" x14ac:dyDescent="0.15"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</row>
    <row r="908" spans="5:96" ht="13.5" hidden="1" x14ac:dyDescent="0.15"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</row>
    <row r="909" spans="5:96" ht="13.5" hidden="1" x14ac:dyDescent="0.15"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</row>
    <row r="910" spans="5:96" ht="13.5" hidden="1" x14ac:dyDescent="0.15"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</row>
    <row r="911" spans="5:96" ht="13.5" hidden="1" x14ac:dyDescent="0.15"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</row>
    <row r="912" spans="5:96" ht="13.5" hidden="1" x14ac:dyDescent="0.15"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</row>
    <row r="913" spans="5:96" ht="13.5" hidden="1" x14ac:dyDescent="0.15"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</row>
    <row r="914" spans="5:96" ht="13.5" hidden="1" x14ac:dyDescent="0.15"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</row>
    <row r="915" spans="5:96" ht="13.5" hidden="1" x14ac:dyDescent="0.15"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</row>
    <row r="916" spans="5:96" ht="13.5" hidden="1" x14ac:dyDescent="0.15"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</row>
    <row r="917" spans="5:96" ht="13.5" hidden="1" x14ac:dyDescent="0.15"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</row>
    <row r="918" spans="5:96" ht="13.5" hidden="1" x14ac:dyDescent="0.15"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</row>
    <row r="919" spans="5:96" ht="13.5" hidden="1" x14ac:dyDescent="0.15"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</row>
    <row r="920" spans="5:96" ht="13.5" hidden="1" x14ac:dyDescent="0.15"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</row>
    <row r="921" spans="5:96" ht="13.5" hidden="1" x14ac:dyDescent="0.15"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</row>
    <row r="922" spans="5:96" ht="13.5" hidden="1" x14ac:dyDescent="0.15"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</row>
    <row r="923" spans="5:96" ht="13.5" hidden="1" x14ac:dyDescent="0.15"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</row>
    <row r="924" spans="5:96" ht="13.5" hidden="1" x14ac:dyDescent="0.15"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</row>
    <row r="925" spans="5:96" ht="13.5" hidden="1" x14ac:dyDescent="0.15"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</row>
    <row r="926" spans="5:96" ht="13.5" hidden="1" x14ac:dyDescent="0.15"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</row>
    <row r="927" spans="5:96" ht="13.5" hidden="1" x14ac:dyDescent="0.15"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</row>
    <row r="928" spans="5:96" ht="13.5" hidden="1" x14ac:dyDescent="0.15"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</row>
    <row r="929" spans="5:96" ht="13.5" hidden="1" x14ac:dyDescent="0.15"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</row>
    <row r="930" spans="5:96" ht="13.5" hidden="1" x14ac:dyDescent="0.15"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</row>
    <row r="931" spans="5:96" ht="13.5" hidden="1" x14ac:dyDescent="0.15"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  <c r="BT931" s="63"/>
      <c r="BU931" s="63"/>
      <c r="BV931" s="63"/>
      <c r="BW931" s="63"/>
      <c r="BX931" s="63"/>
      <c r="BY931" s="63"/>
      <c r="BZ931" s="63"/>
      <c r="CA931" s="63"/>
      <c r="CB931" s="63"/>
      <c r="CC931" s="63"/>
      <c r="CD931" s="63"/>
      <c r="CE931" s="63"/>
      <c r="CF931" s="63"/>
      <c r="CG931" s="63"/>
      <c r="CH931" s="63"/>
      <c r="CI931" s="63"/>
      <c r="CJ931" s="63"/>
      <c r="CK931" s="63"/>
      <c r="CL931" s="63"/>
      <c r="CM931" s="63"/>
      <c r="CN931" s="63"/>
      <c r="CO931" s="63"/>
      <c r="CP931" s="63"/>
      <c r="CQ931" s="63"/>
      <c r="CR931" s="63"/>
    </row>
    <row r="932" spans="5:96" ht="13.5" hidden="1" x14ac:dyDescent="0.15"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  <c r="BT932" s="63"/>
      <c r="BU932" s="63"/>
      <c r="BV932" s="63"/>
      <c r="BW932" s="63"/>
      <c r="BX932" s="63"/>
      <c r="BY932" s="63"/>
      <c r="BZ932" s="63"/>
      <c r="CA932" s="63"/>
      <c r="CB932" s="63"/>
      <c r="CC932" s="63"/>
      <c r="CD932" s="63"/>
      <c r="CE932" s="63"/>
      <c r="CF932" s="63"/>
      <c r="CG932" s="63"/>
      <c r="CH932" s="63"/>
      <c r="CI932" s="63"/>
      <c r="CJ932" s="63"/>
      <c r="CK932" s="63"/>
      <c r="CL932" s="63"/>
      <c r="CM932" s="63"/>
      <c r="CN932" s="63"/>
      <c r="CO932" s="63"/>
      <c r="CP932" s="63"/>
      <c r="CQ932" s="63"/>
      <c r="CR932" s="63"/>
    </row>
    <row r="933" spans="5:96" ht="13.5" hidden="1" x14ac:dyDescent="0.15"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  <c r="BT933" s="63"/>
      <c r="BU933" s="63"/>
      <c r="BV933" s="63"/>
      <c r="BW933" s="63"/>
      <c r="BX933" s="63"/>
      <c r="BY933" s="63"/>
      <c r="BZ933" s="63"/>
      <c r="CA933" s="63"/>
      <c r="CB933" s="63"/>
      <c r="CC933" s="63"/>
      <c r="CD933" s="63"/>
      <c r="CE933" s="63"/>
      <c r="CF933" s="63"/>
      <c r="CG933" s="63"/>
      <c r="CH933" s="63"/>
      <c r="CI933" s="63"/>
      <c r="CJ933" s="63"/>
      <c r="CK933" s="63"/>
      <c r="CL933" s="63"/>
      <c r="CM933" s="63"/>
      <c r="CN933" s="63"/>
      <c r="CO933" s="63"/>
      <c r="CP933" s="63"/>
      <c r="CQ933" s="63"/>
      <c r="CR933" s="63"/>
    </row>
    <row r="934" spans="5:96" ht="13.5" hidden="1" x14ac:dyDescent="0.15"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  <c r="BT934" s="63"/>
      <c r="BU934" s="63"/>
      <c r="BV934" s="63"/>
      <c r="BW934" s="63"/>
      <c r="BX934" s="63"/>
      <c r="BY934" s="63"/>
      <c r="BZ934" s="63"/>
      <c r="CA934" s="63"/>
      <c r="CB934" s="63"/>
      <c r="CC934" s="63"/>
      <c r="CD934" s="63"/>
      <c r="CE934" s="63"/>
      <c r="CF934" s="63"/>
      <c r="CG934" s="63"/>
      <c r="CH934" s="63"/>
      <c r="CI934" s="63"/>
      <c r="CJ934" s="63"/>
      <c r="CK934" s="63"/>
      <c r="CL934" s="63"/>
      <c r="CM934" s="63"/>
      <c r="CN934" s="63"/>
      <c r="CO934" s="63"/>
      <c r="CP934" s="63"/>
      <c r="CQ934" s="63"/>
      <c r="CR934" s="63"/>
    </row>
    <row r="935" spans="5:96" ht="13.5" hidden="1" x14ac:dyDescent="0.15"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  <c r="BT935" s="63"/>
      <c r="BU935" s="63"/>
      <c r="BV935" s="63"/>
      <c r="BW935" s="63"/>
      <c r="BX935" s="63"/>
      <c r="BY935" s="63"/>
      <c r="BZ935" s="63"/>
      <c r="CA935" s="63"/>
      <c r="CB935" s="63"/>
      <c r="CC935" s="63"/>
      <c r="CD935" s="63"/>
      <c r="CE935" s="63"/>
      <c r="CF935" s="63"/>
      <c r="CG935" s="63"/>
      <c r="CH935" s="63"/>
      <c r="CI935" s="63"/>
      <c r="CJ935" s="63"/>
      <c r="CK935" s="63"/>
      <c r="CL935" s="63"/>
      <c r="CM935" s="63"/>
      <c r="CN935" s="63"/>
      <c r="CO935" s="63"/>
      <c r="CP935" s="63"/>
      <c r="CQ935" s="63"/>
      <c r="CR935" s="63"/>
    </row>
    <row r="936" spans="5:96" ht="13.5" hidden="1" x14ac:dyDescent="0.15"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  <c r="BT936" s="63"/>
      <c r="BU936" s="63"/>
      <c r="BV936" s="63"/>
      <c r="BW936" s="63"/>
      <c r="BX936" s="63"/>
      <c r="BY936" s="63"/>
      <c r="BZ936" s="63"/>
      <c r="CA936" s="63"/>
      <c r="CB936" s="63"/>
      <c r="CC936" s="63"/>
      <c r="CD936" s="63"/>
      <c r="CE936" s="63"/>
      <c r="CF936" s="63"/>
      <c r="CG936" s="63"/>
      <c r="CH936" s="63"/>
      <c r="CI936" s="63"/>
      <c r="CJ936" s="63"/>
      <c r="CK936" s="63"/>
      <c r="CL936" s="63"/>
      <c r="CM936" s="63"/>
      <c r="CN936" s="63"/>
      <c r="CO936" s="63"/>
      <c r="CP936" s="63"/>
      <c r="CQ936" s="63"/>
      <c r="CR936" s="63"/>
    </row>
    <row r="937" spans="5:96" ht="13.5" hidden="1" x14ac:dyDescent="0.15"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  <c r="BT937" s="63"/>
      <c r="BU937" s="63"/>
      <c r="BV937" s="63"/>
      <c r="BW937" s="63"/>
      <c r="BX937" s="63"/>
      <c r="BY937" s="63"/>
      <c r="BZ937" s="63"/>
      <c r="CA937" s="63"/>
      <c r="CB937" s="63"/>
      <c r="CC937" s="63"/>
      <c r="CD937" s="63"/>
      <c r="CE937" s="63"/>
      <c r="CF937" s="63"/>
      <c r="CG937" s="63"/>
      <c r="CH937" s="63"/>
      <c r="CI937" s="63"/>
      <c r="CJ937" s="63"/>
      <c r="CK937" s="63"/>
      <c r="CL937" s="63"/>
      <c r="CM937" s="63"/>
      <c r="CN937" s="63"/>
      <c r="CO937" s="63"/>
      <c r="CP937" s="63"/>
      <c r="CQ937" s="63"/>
      <c r="CR937" s="63"/>
    </row>
    <row r="938" spans="5:96" ht="13.5" hidden="1" x14ac:dyDescent="0.15"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  <c r="BT938" s="63"/>
      <c r="BU938" s="63"/>
      <c r="BV938" s="63"/>
      <c r="BW938" s="63"/>
      <c r="BX938" s="63"/>
      <c r="BY938" s="63"/>
      <c r="BZ938" s="63"/>
      <c r="CA938" s="63"/>
      <c r="CB938" s="63"/>
      <c r="CC938" s="63"/>
      <c r="CD938" s="63"/>
      <c r="CE938" s="63"/>
      <c r="CF938" s="63"/>
      <c r="CG938" s="63"/>
      <c r="CH938" s="63"/>
      <c r="CI938" s="63"/>
      <c r="CJ938" s="63"/>
      <c r="CK938" s="63"/>
      <c r="CL938" s="63"/>
      <c r="CM938" s="63"/>
      <c r="CN938" s="63"/>
      <c r="CO938" s="63"/>
      <c r="CP938" s="63"/>
      <c r="CQ938" s="63"/>
      <c r="CR938" s="63"/>
    </row>
    <row r="939" spans="5:96" ht="13.5" hidden="1" x14ac:dyDescent="0.15"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63"/>
      <c r="CM939" s="63"/>
      <c r="CN939" s="63"/>
      <c r="CO939" s="63"/>
      <c r="CP939" s="63"/>
      <c r="CQ939" s="63"/>
      <c r="CR939" s="63"/>
    </row>
    <row r="940" spans="5:96" ht="13.5" hidden="1" x14ac:dyDescent="0.15"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</row>
    <row r="941" spans="5:96" ht="13.5" hidden="1" x14ac:dyDescent="0.15"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  <c r="BT941" s="63"/>
      <c r="BU941" s="63"/>
      <c r="BV941" s="63"/>
      <c r="BW941" s="63"/>
      <c r="BX941" s="63"/>
      <c r="BY941" s="63"/>
      <c r="BZ941" s="63"/>
      <c r="CA941" s="63"/>
      <c r="CB941" s="63"/>
      <c r="CC941" s="63"/>
      <c r="CD941" s="63"/>
      <c r="CE941" s="63"/>
      <c r="CF941" s="63"/>
      <c r="CG941" s="63"/>
      <c r="CH941" s="63"/>
      <c r="CI941" s="63"/>
      <c r="CJ941" s="63"/>
      <c r="CK941" s="63"/>
      <c r="CL941" s="63"/>
      <c r="CM941" s="63"/>
      <c r="CN941" s="63"/>
      <c r="CO941" s="63"/>
      <c r="CP941" s="63"/>
      <c r="CQ941" s="63"/>
      <c r="CR941" s="63"/>
    </row>
    <row r="942" spans="5:96" ht="13.5" hidden="1" x14ac:dyDescent="0.15"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  <c r="BT942" s="63"/>
      <c r="BU942" s="63"/>
      <c r="BV942" s="63"/>
      <c r="BW942" s="63"/>
      <c r="BX942" s="63"/>
      <c r="BY942" s="63"/>
      <c r="BZ942" s="63"/>
      <c r="CA942" s="63"/>
      <c r="CB942" s="63"/>
      <c r="CC942" s="63"/>
      <c r="CD942" s="63"/>
      <c r="CE942" s="63"/>
      <c r="CF942" s="63"/>
      <c r="CG942" s="63"/>
      <c r="CH942" s="63"/>
      <c r="CI942" s="63"/>
      <c r="CJ942" s="63"/>
      <c r="CK942" s="63"/>
      <c r="CL942" s="63"/>
      <c r="CM942" s="63"/>
      <c r="CN942" s="63"/>
      <c r="CO942" s="63"/>
      <c r="CP942" s="63"/>
      <c r="CQ942" s="63"/>
      <c r="CR942" s="63"/>
    </row>
    <row r="943" spans="5:96" ht="13.5" hidden="1" x14ac:dyDescent="0.15"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  <c r="BT943" s="63"/>
      <c r="BU943" s="63"/>
      <c r="BV943" s="63"/>
      <c r="BW943" s="63"/>
      <c r="BX943" s="63"/>
      <c r="BY943" s="63"/>
      <c r="BZ943" s="63"/>
      <c r="CA943" s="63"/>
      <c r="CB943" s="63"/>
      <c r="CC943" s="63"/>
      <c r="CD943" s="63"/>
      <c r="CE943" s="63"/>
      <c r="CF943" s="63"/>
      <c r="CG943" s="63"/>
      <c r="CH943" s="63"/>
      <c r="CI943" s="63"/>
      <c r="CJ943" s="63"/>
      <c r="CK943" s="63"/>
      <c r="CL943" s="63"/>
      <c r="CM943" s="63"/>
      <c r="CN943" s="63"/>
      <c r="CO943" s="63"/>
      <c r="CP943" s="63"/>
      <c r="CQ943" s="63"/>
      <c r="CR943" s="63"/>
    </row>
    <row r="944" spans="5:96" ht="13.5" hidden="1" x14ac:dyDescent="0.15"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  <c r="BT944" s="63"/>
      <c r="BU944" s="63"/>
      <c r="BV944" s="63"/>
      <c r="BW944" s="63"/>
      <c r="BX944" s="63"/>
      <c r="BY944" s="63"/>
      <c r="BZ944" s="63"/>
      <c r="CA944" s="63"/>
      <c r="CB944" s="63"/>
      <c r="CC944" s="63"/>
      <c r="CD944" s="63"/>
      <c r="CE944" s="63"/>
      <c r="CF944" s="63"/>
      <c r="CG944" s="63"/>
      <c r="CH944" s="63"/>
      <c r="CI944" s="63"/>
      <c r="CJ944" s="63"/>
      <c r="CK944" s="63"/>
      <c r="CL944" s="63"/>
      <c r="CM944" s="63"/>
      <c r="CN944" s="63"/>
      <c r="CO944" s="63"/>
      <c r="CP944" s="63"/>
      <c r="CQ944" s="63"/>
      <c r="CR944" s="63"/>
    </row>
    <row r="945" spans="5:96" ht="13.5" hidden="1" x14ac:dyDescent="0.15"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  <c r="BT945" s="63"/>
      <c r="BU945" s="63"/>
      <c r="BV945" s="63"/>
      <c r="BW945" s="63"/>
      <c r="BX945" s="63"/>
      <c r="BY945" s="63"/>
      <c r="BZ945" s="63"/>
      <c r="CA945" s="63"/>
      <c r="CB945" s="63"/>
      <c r="CC945" s="63"/>
      <c r="CD945" s="63"/>
      <c r="CE945" s="63"/>
      <c r="CF945" s="63"/>
      <c r="CG945" s="63"/>
      <c r="CH945" s="63"/>
      <c r="CI945" s="63"/>
      <c r="CJ945" s="63"/>
      <c r="CK945" s="63"/>
      <c r="CL945" s="63"/>
      <c r="CM945" s="63"/>
      <c r="CN945" s="63"/>
      <c r="CO945" s="63"/>
      <c r="CP945" s="63"/>
      <c r="CQ945" s="63"/>
      <c r="CR945" s="63"/>
    </row>
    <row r="946" spans="5:96" ht="13.5" hidden="1" x14ac:dyDescent="0.15"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  <c r="AZ946" s="63"/>
      <c r="BA946" s="63"/>
      <c r="BB946" s="63"/>
      <c r="BC946" s="63"/>
      <c r="BD946" s="63"/>
      <c r="BE946" s="63"/>
      <c r="BF946" s="63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3"/>
      <c r="BS946" s="63"/>
      <c r="BT946" s="63"/>
      <c r="BU946" s="63"/>
      <c r="BV946" s="63"/>
      <c r="BW946" s="63"/>
      <c r="BX946" s="63"/>
      <c r="BY946" s="63"/>
      <c r="BZ946" s="63"/>
      <c r="CA946" s="63"/>
      <c r="CB946" s="63"/>
      <c r="CC946" s="63"/>
      <c r="CD946" s="63"/>
      <c r="CE946" s="63"/>
      <c r="CF946" s="63"/>
      <c r="CG946" s="63"/>
      <c r="CH946" s="63"/>
      <c r="CI946" s="63"/>
      <c r="CJ946" s="63"/>
      <c r="CK946" s="63"/>
      <c r="CL946" s="63"/>
      <c r="CM946" s="63"/>
      <c r="CN946" s="63"/>
      <c r="CO946" s="63"/>
      <c r="CP946" s="63"/>
      <c r="CQ946" s="63"/>
      <c r="CR946" s="63"/>
    </row>
    <row r="947" spans="5:96" ht="13.5" hidden="1" x14ac:dyDescent="0.15"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  <c r="AZ947" s="63"/>
      <c r="BA947" s="63"/>
      <c r="BB947" s="63"/>
      <c r="BC947" s="63"/>
      <c r="BD947" s="63"/>
      <c r="BE947" s="63"/>
      <c r="BF947" s="63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3"/>
      <c r="BS947" s="63"/>
      <c r="BT947" s="63"/>
      <c r="BU947" s="63"/>
      <c r="BV947" s="63"/>
      <c r="BW947" s="63"/>
      <c r="BX947" s="63"/>
      <c r="BY947" s="63"/>
      <c r="BZ947" s="63"/>
      <c r="CA947" s="63"/>
      <c r="CB947" s="63"/>
      <c r="CC947" s="63"/>
      <c r="CD947" s="63"/>
      <c r="CE947" s="63"/>
      <c r="CF947" s="63"/>
      <c r="CG947" s="63"/>
      <c r="CH947" s="63"/>
      <c r="CI947" s="63"/>
      <c r="CJ947" s="63"/>
      <c r="CK947" s="63"/>
      <c r="CL947" s="63"/>
      <c r="CM947" s="63"/>
      <c r="CN947" s="63"/>
      <c r="CO947" s="63"/>
      <c r="CP947" s="63"/>
      <c r="CQ947" s="63"/>
      <c r="CR947" s="63"/>
    </row>
    <row r="948" spans="5:96" ht="13.5" hidden="1" x14ac:dyDescent="0.15"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  <c r="AZ948" s="63"/>
      <c r="BA948" s="63"/>
      <c r="BB948" s="63"/>
      <c r="BC948" s="63"/>
      <c r="BD948" s="63"/>
      <c r="BE948" s="63"/>
      <c r="BF948" s="63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3"/>
      <c r="BS948" s="63"/>
      <c r="BT948" s="63"/>
      <c r="BU948" s="63"/>
      <c r="BV948" s="63"/>
      <c r="BW948" s="63"/>
      <c r="BX948" s="63"/>
      <c r="BY948" s="63"/>
      <c r="BZ948" s="63"/>
      <c r="CA948" s="63"/>
      <c r="CB948" s="63"/>
      <c r="CC948" s="63"/>
      <c r="CD948" s="63"/>
      <c r="CE948" s="63"/>
      <c r="CF948" s="63"/>
      <c r="CG948" s="63"/>
      <c r="CH948" s="63"/>
      <c r="CI948" s="63"/>
      <c r="CJ948" s="63"/>
      <c r="CK948" s="63"/>
      <c r="CL948" s="63"/>
      <c r="CM948" s="63"/>
      <c r="CN948" s="63"/>
      <c r="CO948" s="63"/>
      <c r="CP948" s="63"/>
      <c r="CQ948" s="63"/>
      <c r="CR948" s="63"/>
    </row>
    <row r="949" spans="5:96" ht="13.5" hidden="1" x14ac:dyDescent="0.15"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  <c r="AZ949" s="63"/>
      <c r="BA949" s="63"/>
      <c r="BB949" s="63"/>
      <c r="BC949" s="63"/>
      <c r="BD949" s="63"/>
      <c r="BE949" s="63"/>
      <c r="BF949" s="63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3"/>
      <c r="BS949" s="63"/>
      <c r="BT949" s="63"/>
      <c r="BU949" s="63"/>
      <c r="BV949" s="63"/>
      <c r="BW949" s="63"/>
      <c r="BX949" s="63"/>
      <c r="BY949" s="63"/>
      <c r="BZ949" s="63"/>
      <c r="CA949" s="63"/>
      <c r="CB949" s="63"/>
      <c r="CC949" s="63"/>
      <c r="CD949" s="63"/>
      <c r="CE949" s="63"/>
      <c r="CF949" s="63"/>
      <c r="CG949" s="63"/>
      <c r="CH949" s="63"/>
      <c r="CI949" s="63"/>
      <c r="CJ949" s="63"/>
      <c r="CK949" s="63"/>
      <c r="CL949" s="63"/>
      <c r="CM949" s="63"/>
      <c r="CN949" s="63"/>
      <c r="CO949" s="63"/>
      <c r="CP949" s="63"/>
      <c r="CQ949" s="63"/>
      <c r="CR949" s="63"/>
    </row>
    <row r="950" spans="5:96" ht="13.5" hidden="1" x14ac:dyDescent="0.15"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  <c r="AZ950" s="63"/>
      <c r="BA950" s="63"/>
      <c r="BB950" s="63"/>
      <c r="BC950" s="63"/>
      <c r="BD950" s="63"/>
      <c r="BE950" s="63"/>
      <c r="BF950" s="63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3"/>
      <c r="BS950" s="63"/>
      <c r="BT950" s="63"/>
      <c r="BU950" s="63"/>
      <c r="BV950" s="63"/>
      <c r="BW950" s="63"/>
      <c r="BX950" s="63"/>
      <c r="BY950" s="63"/>
      <c r="BZ950" s="63"/>
      <c r="CA950" s="63"/>
      <c r="CB950" s="63"/>
      <c r="CC950" s="63"/>
      <c r="CD950" s="63"/>
      <c r="CE950" s="63"/>
      <c r="CF950" s="63"/>
      <c r="CG950" s="63"/>
      <c r="CH950" s="63"/>
      <c r="CI950" s="63"/>
      <c r="CJ950" s="63"/>
      <c r="CK950" s="63"/>
      <c r="CL950" s="63"/>
      <c r="CM950" s="63"/>
      <c r="CN950" s="63"/>
      <c r="CO950" s="63"/>
      <c r="CP950" s="63"/>
      <c r="CQ950" s="63"/>
      <c r="CR950" s="63"/>
    </row>
    <row r="951" spans="5:96" ht="13.5" hidden="1" x14ac:dyDescent="0.15"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  <c r="AZ951" s="63"/>
      <c r="BA951" s="63"/>
      <c r="BB951" s="63"/>
      <c r="BC951" s="63"/>
      <c r="BD951" s="63"/>
      <c r="BE951" s="63"/>
      <c r="BF951" s="63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3"/>
      <c r="BS951" s="63"/>
      <c r="BT951" s="63"/>
      <c r="BU951" s="63"/>
      <c r="BV951" s="63"/>
      <c r="BW951" s="63"/>
      <c r="BX951" s="63"/>
      <c r="BY951" s="63"/>
      <c r="BZ951" s="63"/>
      <c r="CA951" s="63"/>
      <c r="CB951" s="63"/>
      <c r="CC951" s="63"/>
      <c r="CD951" s="63"/>
      <c r="CE951" s="63"/>
      <c r="CF951" s="63"/>
      <c r="CG951" s="63"/>
      <c r="CH951" s="63"/>
      <c r="CI951" s="63"/>
      <c r="CJ951" s="63"/>
      <c r="CK951" s="63"/>
      <c r="CL951" s="63"/>
      <c r="CM951" s="63"/>
      <c r="CN951" s="63"/>
      <c r="CO951" s="63"/>
      <c r="CP951" s="63"/>
      <c r="CQ951" s="63"/>
      <c r="CR951" s="63"/>
    </row>
    <row r="952" spans="5:96" ht="13.5" hidden="1" x14ac:dyDescent="0.15"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  <c r="AZ952" s="63"/>
      <c r="BA952" s="63"/>
      <c r="BB952" s="63"/>
      <c r="BC952" s="63"/>
      <c r="BD952" s="63"/>
      <c r="BE952" s="63"/>
      <c r="BF952" s="63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3"/>
      <c r="BS952" s="63"/>
      <c r="BT952" s="63"/>
      <c r="BU952" s="63"/>
      <c r="BV952" s="63"/>
      <c r="BW952" s="63"/>
      <c r="BX952" s="63"/>
      <c r="BY952" s="63"/>
      <c r="BZ952" s="63"/>
      <c r="CA952" s="63"/>
      <c r="CB952" s="63"/>
      <c r="CC952" s="63"/>
      <c r="CD952" s="63"/>
      <c r="CE952" s="63"/>
      <c r="CF952" s="63"/>
      <c r="CG952" s="63"/>
      <c r="CH952" s="63"/>
      <c r="CI952" s="63"/>
      <c r="CJ952" s="63"/>
      <c r="CK952" s="63"/>
      <c r="CL952" s="63"/>
      <c r="CM952" s="63"/>
      <c r="CN952" s="63"/>
      <c r="CO952" s="63"/>
      <c r="CP952" s="63"/>
      <c r="CQ952" s="63"/>
      <c r="CR952" s="63"/>
    </row>
    <row r="953" spans="5:96" ht="13.5" hidden="1" x14ac:dyDescent="0.15"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  <c r="AZ953" s="63"/>
      <c r="BA953" s="63"/>
      <c r="BB953" s="63"/>
      <c r="BC953" s="63"/>
      <c r="BD953" s="63"/>
      <c r="BE953" s="63"/>
      <c r="BF953" s="63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3"/>
      <c r="BS953" s="63"/>
      <c r="BT953" s="63"/>
      <c r="BU953" s="63"/>
      <c r="BV953" s="63"/>
      <c r="BW953" s="63"/>
      <c r="BX953" s="63"/>
      <c r="BY953" s="63"/>
      <c r="BZ953" s="63"/>
      <c r="CA953" s="63"/>
      <c r="CB953" s="63"/>
      <c r="CC953" s="63"/>
      <c r="CD953" s="63"/>
      <c r="CE953" s="63"/>
      <c r="CF953" s="63"/>
      <c r="CG953" s="63"/>
      <c r="CH953" s="63"/>
      <c r="CI953" s="63"/>
      <c r="CJ953" s="63"/>
      <c r="CK953" s="63"/>
      <c r="CL953" s="63"/>
      <c r="CM953" s="63"/>
      <c r="CN953" s="63"/>
      <c r="CO953" s="63"/>
      <c r="CP953" s="63"/>
      <c r="CQ953" s="63"/>
      <c r="CR953" s="63"/>
    </row>
    <row r="954" spans="5:96" ht="13.5" hidden="1" x14ac:dyDescent="0.15"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  <c r="AZ954" s="63"/>
      <c r="BA954" s="63"/>
      <c r="BB954" s="63"/>
      <c r="BC954" s="63"/>
      <c r="BD954" s="63"/>
      <c r="BE954" s="63"/>
      <c r="BF954" s="63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3"/>
      <c r="BS954" s="63"/>
      <c r="BT954" s="63"/>
      <c r="BU954" s="63"/>
      <c r="BV954" s="63"/>
      <c r="BW954" s="63"/>
      <c r="BX954" s="63"/>
      <c r="BY954" s="63"/>
      <c r="BZ954" s="63"/>
      <c r="CA954" s="63"/>
      <c r="CB954" s="63"/>
      <c r="CC954" s="63"/>
      <c r="CD954" s="63"/>
      <c r="CE954" s="63"/>
      <c r="CF954" s="63"/>
      <c r="CG954" s="63"/>
      <c r="CH954" s="63"/>
      <c r="CI954" s="63"/>
      <c r="CJ954" s="63"/>
      <c r="CK954" s="63"/>
      <c r="CL954" s="63"/>
      <c r="CM954" s="63"/>
      <c r="CN954" s="63"/>
      <c r="CO954" s="63"/>
      <c r="CP954" s="63"/>
      <c r="CQ954" s="63"/>
      <c r="CR954" s="63"/>
    </row>
    <row r="955" spans="5:96" ht="13.5" hidden="1" x14ac:dyDescent="0.15"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  <c r="CF955" s="63"/>
      <c r="CG955" s="63"/>
      <c r="CH955" s="63"/>
      <c r="CI955" s="63"/>
      <c r="CJ955" s="63"/>
      <c r="CK955" s="63"/>
      <c r="CL955" s="63"/>
      <c r="CM955" s="63"/>
      <c r="CN955" s="63"/>
      <c r="CO955" s="63"/>
      <c r="CP955" s="63"/>
      <c r="CQ955" s="63"/>
      <c r="CR955" s="63"/>
    </row>
    <row r="956" spans="5:96" ht="13.5" hidden="1" x14ac:dyDescent="0.15"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  <c r="AZ956" s="63"/>
      <c r="BA956" s="63"/>
      <c r="BB956" s="63"/>
      <c r="BC956" s="63"/>
      <c r="BD956" s="63"/>
      <c r="BE956" s="63"/>
      <c r="BF956" s="63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3"/>
      <c r="BS956" s="63"/>
      <c r="BT956" s="63"/>
      <c r="BU956" s="63"/>
      <c r="BV956" s="63"/>
      <c r="BW956" s="63"/>
      <c r="BX956" s="63"/>
      <c r="BY956" s="63"/>
      <c r="BZ956" s="63"/>
      <c r="CA956" s="63"/>
      <c r="CB956" s="63"/>
      <c r="CC956" s="63"/>
      <c r="CD956" s="63"/>
      <c r="CE956" s="63"/>
      <c r="CF956" s="63"/>
      <c r="CG956" s="63"/>
      <c r="CH956" s="63"/>
      <c r="CI956" s="63"/>
      <c r="CJ956" s="63"/>
      <c r="CK956" s="63"/>
      <c r="CL956" s="63"/>
      <c r="CM956" s="63"/>
      <c r="CN956" s="63"/>
      <c r="CO956" s="63"/>
      <c r="CP956" s="63"/>
      <c r="CQ956" s="63"/>
      <c r="CR956" s="63"/>
    </row>
    <row r="957" spans="5:96" ht="13.5" hidden="1" x14ac:dyDescent="0.15"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  <c r="AZ957" s="63"/>
      <c r="BA957" s="63"/>
      <c r="BB957" s="63"/>
      <c r="BC957" s="63"/>
      <c r="BD957" s="63"/>
      <c r="BE957" s="63"/>
      <c r="BF957" s="63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3"/>
      <c r="BS957" s="63"/>
      <c r="BT957" s="63"/>
      <c r="BU957" s="63"/>
      <c r="BV957" s="63"/>
      <c r="BW957" s="63"/>
      <c r="BX957" s="63"/>
      <c r="BY957" s="63"/>
      <c r="BZ957" s="63"/>
      <c r="CA957" s="63"/>
      <c r="CB957" s="63"/>
      <c r="CC957" s="63"/>
      <c r="CD957" s="63"/>
      <c r="CE957" s="63"/>
      <c r="CF957" s="63"/>
      <c r="CG957" s="63"/>
      <c r="CH957" s="63"/>
      <c r="CI957" s="63"/>
      <c r="CJ957" s="63"/>
      <c r="CK957" s="63"/>
      <c r="CL957" s="63"/>
      <c r="CM957" s="63"/>
      <c r="CN957" s="63"/>
      <c r="CO957" s="63"/>
      <c r="CP957" s="63"/>
      <c r="CQ957" s="63"/>
      <c r="CR957" s="63"/>
    </row>
    <row r="958" spans="5:96" ht="13.5" hidden="1" x14ac:dyDescent="0.15"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  <c r="AZ958" s="63"/>
      <c r="BA958" s="63"/>
      <c r="BB958" s="63"/>
      <c r="BC958" s="63"/>
      <c r="BD958" s="63"/>
      <c r="BE958" s="63"/>
      <c r="BF958" s="63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3"/>
      <c r="BS958" s="63"/>
      <c r="BT958" s="63"/>
      <c r="BU958" s="63"/>
      <c r="BV958" s="63"/>
      <c r="BW958" s="63"/>
      <c r="BX958" s="63"/>
      <c r="BY958" s="63"/>
      <c r="BZ958" s="63"/>
      <c r="CA958" s="63"/>
      <c r="CB958" s="63"/>
      <c r="CC958" s="63"/>
      <c r="CD958" s="63"/>
      <c r="CE958" s="63"/>
      <c r="CF958" s="63"/>
      <c r="CG958" s="63"/>
      <c r="CH958" s="63"/>
      <c r="CI958" s="63"/>
      <c r="CJ958" s="63"/>
      <c r="CK958" s="63"/>
      <c r="CL958" s="63"/>
      <c r="CM958" s="63"/>
      <c r="CN958" s="63"/>
      <c r="CO958" s="63"/>
      <c r="CP958" s="63"/>
      <c r="CQ958" s="63"/>
      <c r="CR958" s="63"/>
    </row>
    <row r="959" spans="5:96" ht="13.5" hidden="1" x14ac:dyDescent="0.15"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  <c r="AZ959" s="63"/>
      <c r="BA959" s="63"/>
      <c r="BB959" s="63"/>
      <c r="BC959" s="63"/>
      <c r="BD959" s="63"/>
      <c r="BE959" s="63"/>
      <c r="BF959" s="63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3"/>
      <c r="BS959" s="63"/>
      <c r="BT959" s="63"/>
      <c r="BU959" s="63"/>
      <c r="BV959" s="63"/>
      <c r="BW959" s="63"/>
      <c r="BX959" s="63"/>
      <c r="BY959" s="63"/>
      <c r="BZ959" s="63"/>
      <c r="CA959" s="63"/>
      <c r="CB959" s="63"/>
      <c r="CC959" s="63"/>
      <c r="CD959" s="63"/>
      <c r="CE959" s="63"/>
      <c r="CF959" s="63"/>
      <c r="CG959" s="63"/>
      <c r="CH959" s="63"/>
      <c r="CI959" s="63"/>
      <c r="CJ959" s="63"/>
      <c r="CK959" s="63"/>
      <c r="CL959" s="63"/>
      <c r="CM959" s="63"/>
      <c r="CN959" s="63"/>
      <c r="CO959" s="63"/>
      <c r="CP959" s="63"/>
      <c r="CQ959" s="63"/>
      <c r="CR959" s="63"/>
    </row>
    <row r="960" spans="5:96" ht="13.5" hidden="1" x14ac:dyDescent="0.15"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  <c r="AZ960" s="63"/>
      <c r="BA960" s="63"/>
      <c r="BB960" s="63"/>
      <c r="BC960" s="63"/>
      <c r="BD960" s="63"/>
      <c r="BE960" s="63"/>
      <c r="BF960" s="63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3"/>
      <c r="BS960" s="63"/>
      <c r="BT960" s="63"/>
      <c r="BU960" s="63"/>
      <c r="BV960" s="63"/>
      <c r="BW960" s="63"/>
      <c r="BX960" s="63"/>
      <c r="BY960" s="63"/>
      <c r="BZ960" s="63"/>
      <c r="CA960" s="63"/>
      <c r="CB960" s="63"/>
      <c r="CC960" s="63"/>
      <c r="CD960" s="63"/>
      <c r="CE960" s="63"/>
      <c r="CF960" s="63"/>
      <c r="CG960" s="63"/>
      <c r="CH960" s="63"/>
      <c r="CI960" s="63"/>
      <c r="CJ960" s="63"/>
      <c r="CK960" s="63"/>
      <c r="CL960" s="63"/>
      <c r="CM960" s="63"/>
      <c r="CN960" s="63"/>
      <c r="CO960" s="63"/>
      <c r="CP960" s="63"/>
      <c r="CQ960" s="63"/>
      <c r="CR960" s="63"/>
    </row>
    <row r="961" spans="5:96" ht="13.5" hidden="1" x14ac:dyDescent="0.15"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  <c r="AZ961" s="63"/>
      <c r="BA961" s="63"/>
      <c r="BB961" s="63"/>
      <c r="BC961" s="63"/>
      <c r="BD961" s="63"/>
      <c r="BE961" s="63"/>
      <c r="BF961" s="63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3"/>
      <c r="BS961" s="63"/>
      <c r="BT961" s="63"/>
      <c r="BU961" s="63"/>
      <c r="BV961" s="63"/>
      <c r="BW961" s="63"/>
      <c r="BX961" s="63"/>
      <c r="BY961" s="63"/>
      <c r="BZ961" s="63"/>
      <c r="CA961" s="63"/>
      <c r="CB961" s="63"/>
      <c r="CC961" s="63"/>
      <c r="CD961" s="63"/>
      <c r="CE961" s="63"/>
      <c r="CF961" s="63"/>
      <c r="CG961" s="63"/>
      <c r="CH961" s="63"/>
      <c r="CI961" s="63"/>
      <c r="CJ961" s="63"/>
      <c r="CK961" s="63"/>
      <c r="CL961" s="63"/>
      <c r="CM961" s="63"/>
      <c r="CN961" s="63"/>
      <c r="CO961" s="63"/>
      <c r="CP961" s="63"/>
      <c r="CQ961" s="63"/>
      <c r="CR961" s="63"/>
    </row>
    <row r="962" spans="5:96" ht="13.5" hidden="1" x14ac:dyDescent="0.15"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  <c r="AZ962" s="63"/>
      <c r="BA962" s="63"/>
      <c r="BB962" s="63"/>
      <c r="BC962" s="63"/>
      <c r="BD962" s="63"/>
      <c r="BE962" s="63"/>
      <c r="BF962" s="63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3"/>
      <c r="BS962" s="63"/>
      <c r="BT962" s="63"/>
      <c r="BU962" s="63"/>
      <c r="BV962" s="63"/>
      <c r="BW962" s="63"/>
      <c r="BX962" s="63"/>
      <c r="BY962" s="63"/>
      <c r="BZ962" s="63"/>
      <c r="CA962" s="63"/>
      <c r="CB962" s="63"/>
      <c r="CC962" s="63"/>
      <c r="CD962" s="63"/>
      <c r="CE962" s="63"/>
      <c r="CF962" s="63"/>
      <c r="CG962" s="63"/>
      <c r="CH962" s="63"/>
      <c r="CI962" s="63"/>
      <c r="CJ962" s="63"/>
      <c r="CK962" s="63"/>
      <c r="CL962" s="63"/>
      <c r="CM962" s="63"/>
      <c r="CN962" s="63"/>
      <c r="CO962" s="63"/>
      <c r="CP962" s="63"/>
      <c r="CQ962" s="63"/>
      <c r="CR962" s="63"/>
    </row>
    <row r="963" spans="5:96" ht="13.5" hidden="1" x14ac:dyDescent="0.15"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  <c r="AZ963" s="63"/>
      <c r="BA963" s="63"/>
      <c r="BB963" s="63"/>
      <c r="BC963" s="63"/>
      <c r="BD963" s="63"/>
      <c r="BE963" s="63"/>
      <c r="BF963" s="63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3"/>
      <c r="BS963" s="63"/>
      <c r="BT963" s="63"/>
      <c r="BU963" s="63"/>
      <c r="BV963" s="63"/>
      <c r="BW963" s="63"/>
      <c r="BX963" s="63"/>
      <c r="BY963" s="63"/>
      <c r="BZ963" s="63"/>
      <c r="CA963" s="63"/>
      <c r="CB963" s="63"/>
      <c r="CC963" s="63"/>
      <c r="CD963" s="63"/>
      <c r="CE963" s="63"/>
      <c r="CF963" s="63"/>
      <c r="CG963" s="63"/>
      <c r="CH963" s="63"/>
      <c r="CI963" s="63"/>
      <c r="CJ963" s="63"/>
      <c r="CK963" s="63"/>
      <c r="CL963" s="63"/>
      <c r="CM963" s="63"/>
      <c r="CN963" s="63"/>
      <c r="CO963" s="63"/>
      <c r="CP963" s="63"/>
      <c r="CQ963" s="63"/>
      <c r="CR963" s="63"/>
    </row>
    <row r="964" spans="5:96" ht="13.5" hidden="1" x14ac:dyDescent="0.15"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  <c r="AZ964" s="63"/>
      <c r="BA964" s="63"/>
      <c r="BB964" s="63"/>
      <c r="BC964" s="63"/>
      <c r="BD964" s="63"/>
      <c r="BE964" s="63"/>
      <c r="BF964" s="63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3"/>
      <c r="BS964" s="63"/>
      <c r="BT964" s="63"/>
      <c r="BU964" s="63"/>
      <c r="BV964" s="63"/>
      <c r="BW964" s="63"/>
      <c r="BX964" s="63"/>
      <c r="BY964" s="63"/>
      <c r="BZ964" s="63"/>
      <c r="CA964" s="63"/>
      <c r="CB964" s="63"/>
      <c r="CC964" s="63"/>
      <c r="CD964" s="63"/>
      <c r="CE964" s="63"/>
      <c r="CF964" s="63"/>
      <c r="CG964" s="63"/>
      <c r="CH964" s="63"/>
      <c r="CI964" s="63"/>
      <c r="CJ964" s="63"/>
      <c r="CK964" s="63"/>
      <c r="CL964" s="63"/>
      <c r="CM964" s="63"/>
      <c r="CN964" s="63"/>
      <c r="CO964" s="63"/>
      <c r="CP964" s="63"/>
      <c r="CQ964" s="63"/>
      <c r="CR964" s="63"/>
    </row>
    <row r="965" spans="5:96" ht="13.5" hidden="1" x14ac:dyDescent="0.15"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  <c r="AZ965" s="63"/>
      <c r="BA965" s="63"/>
      <c r="BB965" s="63"/>
      <c r="BC965" s="63"/>
      <c r="BD965" s="63"/>
      <c r="BE965" s="63"/>
      <c r="BF965" s="63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3"/>
      <c r="BS965" s="63"/>
      <c r="BT965" s="63"/>
      <c r="BU965" s="63"/>
      <c r="BV965" s="63"/>
      <c r="BW965" s="63"/>
      <c r="BX965" s="63"/>
      <c r="BY965" s="63"/>
      <c r="BZ965" s="63"/>
      <c r="CA965" s="63"/>
      <c r="CB965" s="63"/>
      <c r="CC965" s="63"/>
      <c r="CD965" s="63"/>
      <c r="CE965" s="63"/>
      <c r="CF965" s="63"/>
      <c r="CG965" s="63"/>
      <c r="CH965" s="63"/>
      <c r="CI965" s="63"/>
      <c r="CJ965" s="63"/>
      <c r="CK965" s="63"/>
      <c r="CL965" s="63"/>
      <c r="CM965" s="63"/>
      <c r="CN965" s="63"/>
      <c r="CO965" s="63"/>
      <c r="CP965" s="63"/>
      <c r="CQ965" s="63"/>
      <c r="CR965" s="63"/>
    </row>
    <row r="966" spans="5:96" ht="13.5" hidden="1" x14ac:dyDescent="0.15"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  <c r="AZ966" s="63"/>
      <c r="BA966" s="63"/>
      <c r="BB966" s="63"/>
      <c r="BC966" s="63"/>
      <c r="BD966" s="63"/>
      <c r="BE966" s="63"/>
      <c r="BF966" s="63"/>
      <c r="BG966" s="63"/>
      <c r="BH966" s="63"/>
      <c r="BI966" s="63"/>
      <c r="BJ966" s="63"/>
      <c r="BK966" s="63"/>
      <c r="BL966" s="63"/>
      <c r="BM966" s="63"/>
      <c r="BN966" s="63"/>
      <c r="BO966" s="63"/>
      <c r="BP966" s="63"/>
      <c r="BQ966" s="63"/>
      <c r="BR966" s="63"/>
      <c r="BS966" s="63"/>
      <c r="BT966" s="63"/>
      <c r="BU966" s="63"/>
      <c r="BV966" s="63"/>
      <c r="BW966" s="63"/>
      <c r="BX966" s="63"/>
      <c r="BY966" s="63"/>
      <c r="BZ966" s="63"/>
      <c r="CA966" s="63"/>
      <c r="CB966" s="63"/>
      <c r="CC966" s="63"/>
      <c r="CD966" s="63"/>
      <c r="CE966" s="63"/>
      <c r="CF966" s="63"/>
      <c r="CG966" s="63"/>
      <c r="CH966" s="63"/>
      <c r="CI966" s="63"/>
      <c r="CJ966" s="63"/>
      <c r="CK966" s="63"/>
      <c r="CL966" s="63"/>
      <c r="CM966" s="63"/>
      <c r="CN966" s="63"/>
      <c r="CO966" s="63"/>
      <c r="CP966" s="63"/>
      <c r="CQ966" s="63"/>
      <c r="CR966" s="63"/>
    </row>
    <row r="967" spans="5:96" ht="13.5" hidden="1" x14ac:dyDescent="0.15"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  <c r="AZ967" s="63"/>
      <c r="BA967" s="63"/>
      <c r="BB967" s="63"/>
      <c r="BC967" s="63"/>
      <c r="BD967" s="63"/>
      <c r="BE967" s="63"/>
      <c r="BF967" s="63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3"/>
      <c r="BS967" s="63"/>
      <c r="BT967" s="63"/>
      <c r="BU967" s="63"/>
      <c r="BV967" s="63"/>
      <c r="BW967" s="63"/>
      <c r="BX967" s="63"/>
      <c r="BY967" s="63"/>
      <c r="BZ967" s="63"/>
      <c r="CA967" s="63"/>
      <c r="CB967" s="63"/>
      <c r="CC967" s="63"/>
      <c r="CD967" s="63"/>
      <c r="CE967" s="63"/>
      <c r="CF967" s="63"/>
      <c r="CG967" s="63"/>
      <c r="CH967" s="63"/>
      <c r="CI967" s="63"/>
      <c r="CJ967" s="63"/>
      <c r="CK967" s="63"/>
      <c r="CL967" s="63"/>
      <c r="CM967" s="63"/>
      <c r="CN967" s="63"/>
      <c r="CO967" s="63"/>
      <c r="CP967" s="63"/>
      <c r="CQ967" s="63"/>
      <c r="CR967" s="63"/>
    </row>
    <row r="968" spans="5:96" ht="13.5" hidden="1" x14ac:dyDescent="0.15"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  <c r="AZ968" s="63"/>
      <c r="BA968" s="63"/>
      <c r="BB968" s="63"/>
      <c r="BC968" s="63"/>
      <c r="BD968" s="63"/>
      <c r="BE968" s="63"/>
      <c r="BF968" s="63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3"/>
      <c r="BS968" s="63"/>
      <c r="BT968" s="63"/>
      <c r="BU968" s="63"/>
      <c r="BV968" s="63"/>
      <c r="BW968" s="63"/>
      <c r="BX968" s="63"/>
      <c r="BY968" s="63"/>
      <c r="BZ968" s="63"/>
      <c r="CA968" s="63"/>
      <c r="CB968" s="63"/>
      <c r="CC968" s="63"/>
      <c r="CD968" s="63"/>
      <c r="CE968" s="63"/>
      <c r="CF968" s="63"/>
      <c r="CG968" s="63"/>
      <c r="CH968" s="63"/>
      <c r="CI968" s="63"/>
      <c r="CJ968" s="63"/>
      <c r="CK968" s="63"/>
      <c r="CL968" s="63"/>
      <c r="CM968" s="63"/>
      <c r="CN968" s="63"/>
      <c r="CO968" s="63"/>
      <c r="CP968" s="63"/>
      <c r="CQ968" s="63"/>
      <c r="CR968" s="63"/>
    </row>
    <row r="969" spans="5:96" ht="13.5" hidden="1" x14ac:dyDescent="0.15"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  <c r="AZ969" s="63"/>
      <c r="BA969" s="63"/>
      <c r="BB969" s="63"/>
      <c r="BC969" s="63"/>
      <c r="BD969" s="63"/>
      <c r="BE969" s="63"/>
      <c r="BF969" s="63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3"/>
      <c r="BS969" s="63"/>
      <c r="BT969" s="63"/>
      <c r="BU969" s="63"/>
      <c r="BV969" s="63"/>
      <c r="BW969" s="63"/>
      <c r="BX969" s="63"/>
      <c r="BY969" s="63"/>
      <c r="BZ969" s="63"/>
      <c r="CA969" s="63"/>
      <c r="CB969" s="63"/>
      <c r="CC969" s="63"/>
      <c r="CD969" s="63"/>
      <c r="CE969" s="63"/>
      <c r="CF969" s="63"/>
      <c r="CG969" s="63"/>
      <c r="CH969" s="63"/>
      <c r="CI969" s="63"/>
      <c r="CJ969" s="63"/>
      <c r="CK969" s="63"/>
      <c r="CL969" s="63"/>
      <c r="CM969" s="63"/>
      <c r="CN969" s="63"/>
      <c r="CO969" s="63"/>
      <c r="CP969" s="63"/>
      <c r="CQ969" s="63"/>
      <c r="CR969" s="63"/>
    </row>
    <row r="970" spans="5:96" ht="13.5" hidden="1" x14ac:dyDescent="0.15"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  <c r="AZ970" s="63"/>
      <c r="BA970" s="63"/>
      <c r="BB970" s="63"/>
      <c r="BC970" s="63"/>
      <c r="BD970" s="63"/>
      <c r="BE970" s="63"/>
      <c r="BF970" s="63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3"/>
      <c r="BS970" s="63"/>
      <c r="BT970" s="63"/>
      <c r="BU970" s="63"/>
      <c r="BV970" s="63"/>
      <c r="BW970" s="63"/>
      <c r="BX970" s="63"/>
      <c r="BY970" s="63"/>
      <c r="BZ970" s="63"/>
      <c r="CA970" s="63"/>
      <c r="CB970" s="63"/>
      <c r="CC970" s="63"/>
      <c r="CD970" s="63"/>
      <c r="CE970" s="63"/>
      <c r="CF970" s="63"/>
      <c r="CG970" s="63"/>
      <c r="CH970" s="63"/>
      <c r="CI970" s="63"/>
      <c r="CJ970" s="63"/>
      <c r="CK970" s="63"/>
      <c r="CL970" s="63"/>
      <c r="CM970" s="63"/>
      <c r="CN970" s="63"/>
      <c r="CO970" s="63"/>
      <c r="CP970" s="63"/>
      <c r="CQ970" s="63"/>
      <c r="CR970" s="63"/>
    </row>
    <row r="971" spans="5:96" ht="13.5" hidden="1" x14ac:dyDescent="0.15"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  <c r="AZ971" s="63"/>
      <c r="BA971" s="63"/>
      <c r="BB971" s="63"/>
      <c r="BC971" s="63"/>
      <c r="BD971" s="63"/>
      <c r="BE971" s="63"/>
      <c r="BF971" s="63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3"/>
      <c r="BS971" s="63"/>
      <c r="BT971" s="63"/>
      <c r="BU971" s="63"/>
      <c r="BV971" s="63"/>
      <c r="BW971" s="63"/>
      <c r="BX971" s="63"/>
      <c r="BY971" s="63"/>
      <c r="BZ971" s="63"/>
      <c r="CA971" s="63"/>
      <c r="CB971" s="63"/>
      <c r="CC971" s="63"/>
      <c r="CD971" s="63"/>
      <c r="CE971" s="63"/>
      <c r="CF971" s="63"/>
      <c r="CG971" s="63"/>
      <c r="CH971" s="63"/>
      <c r="CI971" s="63"/>
      <c r="CJ971" s="63"/>
      <c r="CK971" s="63"/>
      <c r="CL971" s="63"/>
      <c r="CM971" s="63"/>
      <c r="CN971" s="63"/>
      <c r="CO971" s="63"/>
      <c r="CP971" s="63"/>
      <c r="CQ971" s="63"/>
      <c r="CR971" s="63"/>
    </row>
    <row r="972" spans="5:96" ht="13.5" hidden="1" x14ac:dyDescent="0.15"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  <c r="AZ972" s="63"/>
      <c r="BA972" s="63"/>
      <c r="BB972" s="63"/>
      <c r="BC972" s="63"/>
      <c r="BD972" s="63"/>
      <c r="BE972" s="63"/>
      <c r="BF972" s="63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3"/>
      <c r="BS972" s="63"/>
      <c r="BT972" s="63"/>
      <c r="BU972" s="63"/>
      <c r="BV972" s="63"/>
      <c r="BW972" s="63"/>
      <c r="BX972" s="63"/>
      <c r="BY972" s="63"/>
      <c r="BZ972" s="63"/>
      <c r="CA972" s="63"/>
      <c r="CB972" s="63"/>
      <c r="CC972" s="63"/>
      <c r="CD972" s="63"/>
      <c r="CE972" s="63"/>
      <c r="CF972" s="63"/>
      <c r="CG972" s="63"/>
      <c r="CH972" s="63"/>
      <c r="CI972" s="63"/>
      <c r="CJ972" s="63"/>
      <c r="CK972" s="63"/>
      <c r="CL972" s="63"/>
      <c r="CM972" s="63"/>
      <c r="CN972" s="63"/>
      <c r="CO972" s="63"/>
      <c r="CP972" s="63"/>
      <c r="CQ972" s="63"/>
      <c r="CR972" s="63"/>
    </row>
    <row r="973" spans="5:96" ht="13.5" hidden="1" x14ac:dyDescent="0.15"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  <c r="AZ973" s="63"/>
      <c r="BA973" s="63"/>
      <c r="BB973" s="63"/>
      <c r="BC973" s="63"/>
      <c r="BD973" s="63"/>
      <c r="BE973" s="63"/>
      <c r="BF973" s="63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3"/>
      <c r="BS973" s="63"/>
      <c r="BT973" s="63"/>
      <c r="BU973" s="63"/>
      <c r="BV973" s="63"/>
      <c r="BW973" s="63"/>
      <c r="BX973" s="63"/>
      <c r="BY973" s="63"/>
      <c r="BZ973" s="63"/>
      <c r="CA973" s="63"/>
      <c r="CB973" s="63"/>
      <c r="CC973" s="63"/>
      <c r="CD973" s="63"/>
      <c r="CE973" s="63"/>
      <c r="CF973" s="63"/>
      <c r="CG973" s="63"/>
      <c r="CH973" s="63"/>
      <c r="CI973" s="63"/>
      <c r="CJ973" s="63"/>
      <c r="CK973" s="63"/>
      <c r="CL973" s="63"/>
      <c r="CM973" s="63"/>
      <c r="CN973" s="63"/>
      <c r="CO973" s="63"/>
      <c r="CP973" s="63"/>
      <c r="CQ973" s="63"/>
      <c r="CR973" s="63"/>
    </row>
    <row r="974" spans="5:96" ht="13.5" hidden="1" x14ac:dyDescent="0.15"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  <c r="AZ974" s="63"/>
      <c r="BA974" s="63"/>
      <c r="BB974" s="63"/>
      <c r="BC974" s="63"/>
      <c r="BD974" s="63"/>
      <c r="BE974" s="63"/>
      <c r="BF974" s="63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3"/>
      <c r="BS974" s="63"/>
      <c r="BT974" s="63"/>
      <c r="BU974" s="63"/>
      <c r="BV974" s="63"/>
      <c r="BW974" s="63"/>
      <c r="BX974" s="63"/>
      <c r="BY974" s="63"/>
      <c r="BZ974" s="63"/>
      <c r="CA974" s="63"/>
      <c r="CB974" s="63"/>
      <c r="CC974" s="63"/>
      <c r="CD974" s="63"/>
      <c r="CE974" s="63"/>
      <c r="CF974" s="63"/>
      <c r="CG974" s="63"/>
      <c r="CH974" s="63"/>
      <c r="CI974" s="63"/>
      <c r="CJ974" s="63"/>
      <c r="CK974" s="63"/>
      <c r="CL974" s="63"/>
      <c r="CM974" s="63"/>
      <c r="CN974" s="63"/>
      <c r="CO974" s="63"/>
      <c r="CP974" s="63"/>
      <c r="CQ974" s="63"/>
      <c r="CR974" s="63"/>
    </row>
    <row r="975" spans="5:96" ht="13.5" hidden="1" x14ac:dyDescent="0.15"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  <c r="AZ975" s="63"/>
      <c r="BA975" s="63"/>
      <c r="BB975" s="63"/>
      <c r="BC975" s="63"/>
      <c r="BD975" s="63"/>
      <c r="BE975" s="63"/>
      <c r="BF975" s="63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3"/>
      <c r="BS975" s="63"/>
      <c r="BT975" s="63"/>
      <c r="BU975" s="63"/>
      <c r="BV975" s="63"/>
      <c r="BW975" s="63"/>
      <c r="BX975" s="63"/>
      <c r="BY975" s="63"/>
      <c r="BZ975" s="63"/>
      <c r="CA975" s="63"/>
      <c r="CB975" s="63"/>
      <c r="CC975" s="63"/>
      <c r="CD975" s="63"/>
      <c r="CE975" s="63"/>
      <c r="CF975" s="63"/>
      <c r="CG975" s="63"/>
      <c r="CH975" s="63"/>
      <c r="CI975" s="63"/>
      <c r="CJ975" s="63"/>
      <c r="CK975" s="63"/>
      <c r="CL975" s="63"/>
      <c r="CM975" s="63"/>
      <c r="CN975" s="63"/>
      <c r="CO975" s="63"/>
      <c r="CP975" s="63"/>
      <c r="CQ975" s="63"/>
      <c r="CR975" s="63"/>
    </row>
    <row r="976" spans="5:96" ht="13.5" hidden="1" x14ac:dyDescent="0.15"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  <c r="AZ976" s="63"/>
      <c r="BA976" s="63"/>
      <c r="BB976" s="63"/>
      <c r="BC976" s="63"/>
      <c r="BD976" s="63"/>
      <c r="BE976" s="63"/>
      <c r="BF976" s="63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3"/>
      <c r="BS976" s="63"/>
      <c r="BT976" s="63"/>
      <c r="BU976" s="63"/>
      <c r="BV976" s="63"/>
      <c r="BW976" s="63"/>
      <c r="BX976" s="63"/>
      <c r="BY976" s="63"/>
      <c r="BZ976" s="63"/>
      <c r="CA976" s="63"/>
      <c r="CB976" s="63"/>
      <c r="CC976" s="63"/>
      <c r="CD976" s="63"/>
      <c r="CE976" s="63"/>
      <c r="CF976" s="63"/>
      <c r="CG976" s="63"/>
      <c r="CH976" s="63"/>
      <c r="CI976" s="63"/>
      <c r="CJ976" s="63"/>
      <c r="CK976" s="63"/>
      <c r="CL976" s="63"/>
      <c r="CM976" s="63"/>
      <c r="CN976" s="63"/>
      <c r="CO976" s="63"/>
      <c r="CP976" s="63"/>
      <c r="CQ976" s="63"/>
      <c r="CR976" s="63"/>
    </row>
    <row r="977" spans="5:96" ht="13.5" hidden="1" x14ac:dyDescent="0.15"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  <c r="AZ977" s="63"/>
      <c r="BA977" s="63"/>
      <c r="BB977" s="63"/>
      <c r="BC977" s="63"/>
      <c r="BD977" s="63"/>
      <c r="BE977" s="63"/>
      <c r="BF977" s="63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3"/>
      <c r="BS977" s="63"/>
      <c r="BT977" s="63"/>
      <c r="BU977" s="63"/>
      <c r="BV977" s="63"/>
      <c r="BW977" s="63"/>
      <c r="BX977" s="63"/>
      <c r="BY977" s="63"/>
      <c r="BZ977" s="63"/>
      <c r="CA977" s="63"/>
      <c r="CB977" s="63"/>
      <c r="CC977" s="63"/>
      <c r="CD977" s="63"/>
      <c r="CE977" s="63"/>
      <c r="CF977" s="63"/>
      <c r="CG977" s="63"/>
      <c r="CH977" s="63"/>
      <c r="CI977" s="63"/>
      <c r="CJ977" s="63"/>
      <c r="CK977" s="63"/>
      <c r="CL977" s="63"/>
      <c r="CM977" s="63"/>
      <c r="CN977" s="63"/>
      <c r="CO977" s="63"/>
      <c r="CP977" s="63"/>
      <c r="CQ977" s="63"/>
      <c r="CR977" s="63"/>
    </row>
    <row r="978" spans="5:96" ht="13.5" hidden="1" x14ac:dyDescent="0.15"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  <c r="AZ978" s="63"/>
      <c r="BA978" s="63"/>
      <c r="BB978" s="63"/>
      <c r="BC978" s="63"/>
      <c r="BD978" s="63"/>
      <c r="BE978" s="63"/>
      <c r="BF978" s="63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3"/>
      <c r="BS978" s="63"/>
      <c r="BT978" s="63"/>
      <c r="BU978" s="63"/>
      <c r="BV978" s="63"/>
      <c r="BW978" s="63"/>
      <c r="BX978" s="63"/>
      <c r="BY978" s="63"/>
      <c r="BZ978" s="63"/>
      <c r="CA978" s="63"/>
      <c r="CB978" s="63"/>
      <c r="CC978" s="63"/>
      <c r="CD978" s="63"/>
      <c r="CE978" s="63"/>
      <c r="CF978" s="63"/>
      <c r="CG978" s="63"/>
      <c r="CH978" s="63"/>
      <c r="CI978" s="63"/>
      <c r="CJ978" s="63"/>
      <c r="CK978" s="63"/>
      <c r="CL978" s="63"/>
      <c r="CM978" s="63"/>
      <c r="CN978" s="63"/>
      <c r="CO978" s="63"/>
      <c r="CP978" s="63"/>
      <c r="CQ978" s="63"/>
      <c r="CR978" s="63"/>
    </row>
    <row r="979" spans="5:96" ht="13.5" hidden="1" x14ac:dyDescent="0.15"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  <c r="AZ979" s="63"/>
      <c r="BA979" s="63"/>
      <c r="BB979" s="63"/>
      <c r="BC979" s="63"/>
      <c r="BD979" s="63"/>
      <c r="BE979" s="63"/>
      <c r="BF979" s="63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3"/>
      <c r="BS979" s="63"/>
      <c r="BT979" s="63"/>
      <c r="BU979" s="63"/>
      <c r="BV979" s="63"/>
      <c r="BW979" s="63"/>
      <c r="BX979" s="63"/>
      <c r="BY979" s="63"/>
      <c r="BZ979" s="63"/>
      <c r="CA979" s="63"/>
      <c r="CB979" s="63"/>
      <c r="CC979" s="63"/>
      <c r="CD979" s="63"/>
      <c r="CE979" s="63"/>
      <c r="CF979" s="63"/>
      <c r="CG979" s="63"/>
      <c r="CH979" s="63"/>
      <c r="CI979" s="63"/>
      <c r="CJ979" s="63"/>
      <c r="CK979" s="63"/>
      <c r="CL979" s="63"/>
      <c r="CM979" s="63"/>
      <c r="CN979" s="63"/>
      <c r="CO979" s="63"/>
      <c r="CP979" s="63"/>
      <c r="CQ979" s="63"/>
      <c r="CR979" s="63"/>
    </row>
    <row r="980" spans="5:96" ht="13.5" hidden="1" x14ac:dyDescent="0.15"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  <c r="AZ980" s="63"/>
      <c r="BA980" s="63"/>
      <c r="BB980" s="63"/>
      <c r="BC980" s="63"/>
      <c r="BD980" s="63"/>
      <c r="BE980" s="63"/>
      <c r="BF980" s="63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3"/>
      <c r="BS980" s="63"/>
      <c r="BT980" s="63"/>
      <c r="BU980" s="63"/>
      <c r="BV980" s="63"/>
      <c r="BW980" s="63"/>
      <c r="BX980" s="63"/>
      <c r="BY980" s="63"/>
      <c r="BZ980" s="63"/>
      <c r="CA980" s="63"/>
      <c r="CB980" s="63"/>
      <c r="CC980" s="63"/>
      <c r="CD980" s="63"/>
      <c r="CE980" s="63"/>
      <c r="CF980" s="63"/>
      <c r="CG980" s="63"/>
      <c r="CH980" s="63"/>
      <c r="CI980" s="63"/>
      <c r="CJ980" s="63"/>
      <c r="CK980" s="63"/>
      <c r="CL980" s="63"/>
      <c r="CM980" s="63"/>
      <c r="CN980" s="63"/>
      <c r="CO980" s="63"/>
      <c r="CP980" s="63"/>
      <c r="CQ980" s="63"/>
      <c r="CR980" s="63"/>
    </row>
    <row r="981" spans="5:96" ht="13.5" hidden="1" x14ac:dyDescent="0.15"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  <c r="AZ981" s="63"/>
      <c r="BA981" s="63"/>
      <c r="BB981" s="63"/>
      <c r="BC981" s="63"/>
      <c r="BD981" s="63"/>
      <c r="BE981" s="63"/>
      <c r="BF981" s="63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3"/>
      <c r="BS981" s="63"/>
      <c r="BT981" s="63"/>
      <c r="BU981" s="63"/>
      <c r="BV981" s="63"/>
      <c r="BW981" s="63"/>
      <c r="BX981" s="63"/>
      <c r="BY981" s="63"/>
      <c r="BZ981" s="63"/>
      <c r="CA981" s="63"/>
      <c r="CB981" s="63"/>
      <c r="CC981" s="63"/>
      <c r="CD981" s="63"/>
      <c r="CE981" s="63"/>
      <c r="CF981" s="63"/>
      <c r="CG981" s="63"/>
      <c r="CH981" s="63"/>
      <c r="CI981" s="63"/>
      <c r="CJ981" s="63"/>
      <c r="CK981" s="63"/>
      <c r="CL981" s="63"/>
      <c r="CM981" s="63"/>
      <c r="CN981" s="63"/>
      <c r="CO981" s="63"/>
      <c r="CP981" s="63"/>
      <c r="CQ981" s="63"/>
      <c r="CR981" s="63"/>
    </row>
    <row r="982" spans="5:96" ht="13.5" hidden="1" x14ac:dyDescent="0.15"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  <c r="AZ982" s="63"/>
      <c r="BA982" s="63"/>
      <c r="BB982" s="63"/>
      <c r="BC982" s="63"/>
      <c r="BD982" s="63"/>
      <c r="BE982" s="63"/>
      <c r="BF982" s="63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3"/>
      <c r="BS982" s="63"/>
      <c r="BT982" s="63"/>
      <c r="BU982" s="63"/>
      <c r="BV982" s="63"/>
      <c r="BW982" s="63"/>
      <c r="BX982" s="63"/>
      <c r="BY982" s="63"/>
      <c r="BZ982" s="63"/>
      <c r="CA982" s="63"/>
      <c r="CB982" s="63"/>
      <c r="CC982" s="63"/>
      <c r="CD982" s="63"/>
      <c r="CE982" s="63"/>
      <c r="CF982" s="63"/>
      <c r="CG982" s="63"/>
      <c r="CH982" s="63"/>
      <c r="CI982" s="63"/>
      <c r="CJ982" s="63"/>
      <c r="CK982" s="63"/>
      <c r="CL982" s="63"/>
      <c r="CM982" s="63"/>
      <c r="CN982" s="63"/>
      <c r="CO982" s="63"/>
      <c r="CP982" s="63"/>
      <c r="CQ982" s="63"/>
      <c r="CR982" s="63"/>
    </row>
    <row r="983" spans="5:96" ht="13.5" hidden="1" x14ac:dyDescent="0.15"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  <c r="AZ983" s="63"/>
      <c r="BA983" s="63"/>
      <c r="BB983" s="63"/>
      <c r="BC983" s="63"/>
      <c r="BD983" s="63"/>
      <c r="BE983" s="63"/>
      <c r="BF983" s="63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3"/>
      <c r="BS983" s="63"/>
      <c r="BT983" s="63"/>
      <c r="BU983" s="63"/>
      <c r="BV983" s="63"/>
      <c r="BW983" s="63"/>
      <c r="BX983" s="63"/>
      <c r="BY983" s="63"/>
      <c r="BZ983" s="63"/>
      <c r="CA983" s="63"/>
      <c r="CB983" s="63"/>
      <c r="CC983" s="63"/>
      <c r="CD983" s="63"/>
      <c r="CE983" s="63"/>
      <c r="CF983" s="63"/>
      <c r="CG983" s="63"/>
      <c r="CH983" s="63"/>
      <c r="CI983" s="63"/>
      <c r="CJ983" s="63"/>
      <c r="CK983" s="63"/>
      <c r="CL983" s="63"/>
      <c r="CM983" s="63"/>
      <c r="CN983" s="63"/>
      <c r="CO983" s="63"/>
      <c r="CP983" s="63"/>
      <c r="CQ983" s="63"/>
      <c r="CR983" s="63"/>
    </row>
    <row r="984" spans="5:96" ht="13.5" hidden="1" x14ac:dyDescent="0.15"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  <c r="AZ984" s="63"/>
      <c r="BA984" s="63"/>
      <c r="BB984" s="63"/>
      <c r="BC984" s="63"/>
      <c r="BD984" s="63"/>
      <c r="BE984" s="63"/>
      <c r="BF984" s="63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3"/>
      <c r="BS984" s="63"/>
      <c r="BT984" s="63"/>
      <c r="BU984" s="63"/>
      <c r="BV984" s="63"/>
      <c r="BW984" s="63"/>
      <c r="BX984" s="63"/>
      <c r="BY984" s="63"/>
      <c r="BZ984" s="63"/>
      <c r="CA984" s="63"/>
      <c r="CB984" s="63"/>
      <c r="CC984" s="63"/>
      <c r="CD984" s="63"/>
      <c r="CE984" s="63"/>
      <c r="CF984" s="63"/>
      <c r="CG984" s="63"/>
      <c r="CH984" s="63"/>
      <c r="CI984" s="63"/>
      <c r="CJ984" s="63"/>
      <c r="CK984" s="63"/>
      <c r="CL984" s="63"/>
      <c r="CM984" s="63"/>
      <c r="CN984" s="63"/>
      <c r="CO984" s="63"/>
      <c r="CP984" s="63"/>
      <c r="CQ984" s="63"/>
      <c r="CR984" s="63"/>
    </row>
    <row r="985" spans="5:96" ht="13.5" hidden="1" x14ac:dyDescent="0.15"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  <c r="AZ985" s="63"/>
      <c r="BA985" s="63"/>
      <c r="BB985" s="63"/>
      <c r="BC985" s="63"/>
      <c r="BD985" s="63"/>
      <c r="BE985" s="63"/>
      <c r="BF985" s="63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3"/>
      <c r="BS985" s="63"/>
      <c r="BT985" s="63"/>
      <c r="BU985" s="63"/>
      <c r="BV985" s="63"/>
      <c r="BW985" s="63"/>
      <c r="BX985" s="63"/>
      <c r="BY985" s="63"/>
      <c r="BZ985" s="63"/>
      <c r="CA985" s="63"/>
      <c r="CB985" s="63"/>
      <c r="CC985" s="63"/>
      <c r="CD985" s="63"/>
      <c r="CE985" s="63"/>
      <c r="CF985" s="63"/>
      <c r="CG985" s="63"/>
      <c r="CH985" s="63"/>
      <c r="CI985" s="63"/>
      <c r="CJ985" s="63"/>
      <c r="CK985" s="63"/>
      <c r="CL985" s="63"/>
      <c r="CM985" s="63"/>
      <c r="CN985" s="63"/>
      <c r="CO985" s="63"/>
      <c r="CP985" s="63"/>
      <c r="CQ985" s="63"/>
      <c r="CR985" s="63"/>
    </row>
    <row r="986" spans="5:96" ht="13.5" hidden="1" x14ac:dyDescent="0.15"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  <c r="AZ986" s="63"/>
      <c r="BA986" s="63"/>
      <c r="BB986" s="63"/>
      <c r="BC986" s="63"/>
      <c r="BD986" s="63"/>
      <c r="BE986" s="63"/>
      <c r="BF986" s="63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3"/>
      <c r="BS986" s="63"/>
      <c r="BT986" s="63"/>
      <c r="BU986" s="63"/>
      <c r="BV986" s="63"/>
      <c r="BW986" s="63"/>
      <c r="BX986" s="63"/>
      <c r="BY986" s="63"/>
      <c r="BZ986" s="63"/>
      <c r="CA986" s="63"/>
      <c r="CB986" s="63"/>
      <c r="CC986" s="63"/>
      <c r="CD986" s="63"/>
      <c r="CE986" s="63"/>
      <c r="CF986" s="63"/>
      <c r="CG986" s="63"/>
      <c r="CH986" s="63"/>
      <c r="CI986" s="63"/>
      <c r="CJ986" s="63"/>
      <c r="CK986" s="63"/>
      <c r="CL986" s="63"/>
      <c r="CM986" s="63"/>
      <c r="CN986" s="63"/>
      <c r="CO986" s="63"/>
      <c r="CP986" s="63"/>
      <c r="CQ986" s="63"/>
      <c r="CR986" s="63"/>
    </row>
    <row r="987" spans="5:96" ht="13.5" hidden="1" x14ac:dyDescent="0.15"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  <c r="AZ987" s="63"/>
      <c r="BA987" s="63"/>
      <c r="BB987" s="63"/>
      <c r="BC987" s="63"/>
      <c r="BD987" s="63"/>
      <c r="BE987" s="63"/>
      <c r="BF987" s="63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3"/>
      <c r="BS987" s="63"/>
      <c r="BT987" s="63"/>
      <c r="BU987" s="63"/>
      <c r="BV987" s="63"/>
      <c r="BW987" s="63"/>
      <c r="BX987" s="63"/>
      <c r="BY987" s="63"/>
      <c r="BZ987" s="63"/>
      <c r="CA987" s="63"/>
      <c r="CB987" s="63"/>
      <c r="CC987" s="63"/>
      <c r="CD987" s="63"/>
      <c r="CE987" s="63"/>
      <c r="CF987" s="63"/>
      <c r="CG987" s="63"/>
      <c r="CH987" s="63"/>
      <c r="CI987" s="63"/>
      <c r="CJ987" s="63"/>
      <c r="CK987" s="63"/>
      <c r="CL987" s="63"/>
      <c r="CM987" s="63"/>
      <c r="CN987" s="63"/>
      <c r="CO987" s="63"/>
      <c r="CP987" s="63"/>
      <c r="CQ987" s="63"/>
      <c r="CR987" s="63"/>
    </row>
    <row r="988" spans="5:96" ht="13.5" hidden="1" x14ac:dyDescent="0.15"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  <c r="BT988" s="63"/>
      <c r="BU988" s="63"/>
      <c r="BV988" s="63"/>
      <c r="BW988" s="63"/>
      <c r="BX988" s="63"/>
      <c r="BY988" s="63"/>
      <c r="BZ988" s="63"/>
      <c r="CA988" s="63"/>
      <c r="CB988" s="63"/>
      <c r="CC988" s="63"/>
      <c r="CD988" s="63"/>
      <c r="CE988" s="63"/>
      <c r="CF988" s="63"/>
      <c r="CG988" s="63"/>
      <c r="CH988" s="63"/>
      <c r="CI988" s="63"/>
      <c r="CJ988" s="63"/>
      <c r="CK988" s="63"/>
      <c r="CL988" s="63"/>
      <c r="CM988" s="63"/>
      <c r="CN988" s="63"/>
      <c r="CO988" s="63"/>
      <c r="CP988" s="63"/>
      <c r="CQ988" s="63"/>
      <c r="CR988" s="63"/>
    </row>
    <row r="989" spans="5:96" ht="13.5" hidden="1" x14ac:dyDescent="0.15"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  <c r="BT989" s="63"/>
      <c r="BU989" s="63"/>
      <c r="BV989" s="63"/>
      <c r="BW989" s="63"/>
      <c r="BX989" s="63"/>
      <c r="BY989" s="63"/>
      <c r="BZ989" s="63"/>
      <c r="CA989" s="63"/>
      <c r="CB989" s="63"/>
      <c r="CC989" s="63"/>
      <c r="CD989" s="63"/>
      <c r="CE989" s="63"/>
      <c r="CF989" s="63"/>
      <c r="CG989" s="63"/>
      <c r="CH989" s="63"/>
      <c r="CI989" s="63"/>
      <c r="CJ989" s="63"/>
      <c r="CK989" s="63"/>
      <c r="CL989" s="63"/>
      <c r="CM989" s="63"/>
      <c r="CN989" s="63"/>
      <c r="CO989" s="63"/>
      <c r="CP989" s="63"/>
      <c r="CQ989" s="63"/>
      <c r="CR989" s="63"/>
    </row>
    <row r="990" spans="5:96" ht="13.5" hidden="1" x14ac:dyDescent="0.15"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  <c r="BT990" s="63"/>
      <c r="BU990" s="63"/>
      <c r="BV990" s="63"/>
      <c r="BW990" s="63"/>
      <c r="BX990" s="63"/>
      <c r="BY990" s="63"/>
      <c r="BZ990" s="63"/>
      <c r="CA990" s="63"/>
      <c r="CB990" s="63"/>
      <c r="CC990" s="63"/>
      <c r="CD990" s="63"/>
      <c r="CE990" s="63"/>
      <c r="CF990" s="63"/>
      <c r="CG990" s="63"/>
      <c r="CH990" s="63"/>
      <c r="CI990" s="63"/>
      <c r="CJ990" s="63"/>
      <c r="CK990" s="63"/>
      <c r="CL990" s="63"/>
      <c r="CM990" s="63"/>
      <c r="CN990" s="63"/>
      <c r="CO990" s="63"/>
      <c r="CP990" s="63"/>
      <c r="CQ990" s="63"/>
      <c r="CR990" s="63"/>
    </row>
    <row r="991" spans="5:96" ht="13.5" hidden="1" x14ac:dyDescent="0.15"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  <c r="BT991" s="63"/>
      <c r="BU991" s="63"/>
      <c r="BV991" s="63"/>
      <c r="BW991" s="63"/>
      <c r="BX991" s="63"/>
      <c r="BY991" s="63"/>
      <c r="BZ991" s="63"/>
      <c r="CA991" s="63"/>
      <c r="CB991" s="63"/>
      <c r="CC991" s="63"/>
      <c r="CD991" s="63"/>
      <c r="CE991" s="63"/>
      <c r="CF991" s="63"/>
      <c r="CG991" s="63"/>
      <c r="CH991" s="63"/>
      <c r="CI991" s="63"/>
      <c r="CJ991" s="63"/>
      <c r="CK991" s="63"/>
      <c r="CL991" s="63"/>
      <c r="CM991" s="63"/>
      <c r="CN991" s="63"/>
      <c r="CO991" s="63"/>
      <c r="CP991" s="63"/>
      <c r="CQ991" s="63"/>
      <c r="CR991" s="63"/>
    </row>
    <row r="992" spans="5:96" ht="13.5" hidden="1" x14ac:dyDescent="0.15"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  <c r="BT992" s="63"/>
      <c r="BU992" s="63"/>
      <c r="BV992" s="63"/>
      <c r="BW992" s="63"/>
      <c r="BX992" s="63"/>
      <c r="BY992" s="63"/>
      <c r="BZ992" s="63"/>
      <c r="CA992" s="63"/>
      <c r="CB992" s="63"/>
      <c r="CC992" s="63"/>
      <c r="CD992" s="63"/>
      <c r="CE992" s="63"/>
      <c r="CF992" s="63"/>
      <c r="CG992" s="63"/>
      <c r="CH992" s="63"/>
      <c r="CI992" s="63"/>
      <c r="CJ992" s="63"/>
      <c r="CK992" s="63"/>
      <c r="CL992" s="63"/>
      <c r="CM992" s="63"/>
      <c r="CN992" s="63"/>
      <c r="CO992" s="63"/>
      <c r="CP992" s="63"/>
      <c r="CQ992" s="63"/>
      <c r="CR992" s="63"/>
    </row>
    <row r="993" spans="5:96" ht="13.5" hidden="1" x14ac:dyDescent="0.15"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  <c r="BT993" s="63"/>
      <c r="BU993" s="63"/>
      <c r="BV993" s="63"/>
      <c r="BW993" s="63"/>
      <c r="BX993" s="63"/>
      <c r="BY993" s="63"/>
      <c r="BZ993" s="63"/>
      <c r="CA993" s="63"/>
      <c r="CB993" s="63"/>
      <c r="CC993" s="63"/>
      <c r="CD993" s="63"/>
      <c r="CE993" s="63"/>
      <c r="CF993" s="63"/>
      <c r="CG993" s="63"/>
      <c r="CH993" s="63"/>
      <c r="CI993" s="63"/>
      <c r="CJ993" s="63"/>
      <c r="CK993" s="63"/>
      <c r="CL993" s="63"/>
      <c r="CM993" s="63"/>
      <c r="CN993" s="63"/>
      <c r="CO993" s="63"/>
      <c r="CP993" s="63"/>
      <c r="CQ993" s="63"/>
      <c r="CR993" s="63"/>
    </row>
    <row r="994" spans="5:96" ht="13.5" hidden="1" x14ac:dyDescent="0.15"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  <c r="BT994" s="63"/>
      <c r="BU994" s="63"/>
      <c r="BV994" s="63"/>
      <c r="BW994" s="63"/>
      <c r="BX994" s="63"/>
      <c r="BY994" s="63"/>
      <c r="BZ994" s="63"/>
      <c r="CA994" s="63"/>
      <c r="CB994" s="63"/>
      <c r="CC994" s="63"/>
      <c r="CD994" s="63"/>
      <c r="CE994" s="63"/>
      <c r="CF994" s="63"/>
      <c r="CG994" s="63"/>
      <c r="CH994" s="63"/>
      <c r="CI994" s="63"/>
      <c r="CJ994" s="63"/>
      <c r="CK994" s="63"/>
      <c r="CL994" s="63"/>
      <c r="CM994" s="63"/>
      <c r="CN994" s="63"/>
      <c r="CO994" s="63"/>
      <c r="CP994" s="63"/>
      <c r="CQ994" s="63"/>
      <c r="CR994" s="63"/>
    </row>
    <row r="995" spans="5:96" ht="13.5" hidden="1" x14ac:dyDescent="0.15"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  <c r="AZ995" s="63"/>
      <c r="BA995" s="63"/>
      <c r="BB995" s="63"/>
      <c r="BC995" s="63"/>
      <c r="BD995" s="63"/>
      <c r="BE995" s="63"/>
      <c r="BF995" s="63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3"/>
      <c r="BS995" s="63"/>
      <c r="BT995" s="63"/>
      <c r="BU995" s="63"/>
      <c r="BV995" s="63"/>
      <c r="BW995" s="63"/>
      <c r="BX995" s="63"/>
      <c r="BY995" s="63"/>
      <c r="BZ995" s="63"/>
      <c r="CA995" s="63"/>
      <c r="CB995" s="63"/>
      <c r="CC995" s="63"/>
      <c r="CD995" s="63"/>
      <c r="CE995" s="63"/>
      <c r="CF995" s="63"/>
      <c r="CG995" s="63"/>
      <c r="CH995" s="63"/>
      <c r="CI995" s="63"/>
      <c r="CJ995" s="63"/>
      <c r="CK995" s="63"/>
      <c r="CL995" s="63"/>
      <c r="CM995" s="63"/>
      <c r="CN995" s="63"/>
      <c r="CO995" s="63"/>
      <c r="CP995" s="63"/>
      <c r="CQ995" s="63"/>
      <c r="CR995" s="63"/>
    </row>
    <row r="996" spans="5:96" ht="13.5" hidden="1" x14ac:dyDescent="0.15"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  <c r="AZ996" s="63"/>
      <c r="BA996" s="63"/>
      <c r="BB996" s="63"/>
      <c r="BC996" s="63"/>
      <c r="BD996" s="63"/>
      <c r="BE996" s="63"/>
      <c r="BF996" s="63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3"/>
      <c r="BS996" s="63"/>
      <c r="BT996" s="63"/>
      <c r="BU996" s="63"/>
      <c r="BV996" s="63"/>
      <c r="BW996" s="63"/>
      <c r="BX996" s="63"/>
      <c r="BY996" s="63"/>
      <c r="BZ996" s="63"/>
      <c r="CA996" s="63"/>
      <c r="CB996" s="63"/>
      <c r="CC996" s="63"/>
      <c r="CD996" s="63"/>
      <c r="CE996" s="63"/>
      <c r="CF996" s="63"/>
      <c r="CG996" s="63"/>
      <c r="CH996" s="63"/>
      <c r="CI996" s="63"/>
      <c r="CJ996" s="63"/>
      <c r="CK996" s="63"/>
      <c r="CL996" s="63"/>
      <c r="CM996" s="63"/>
      <c r="CN996" s="63"/>
      <c r="CO996" s="63"/>
      <c r="CP996" s="63"/>
      <c r="CQ996" s="63"/>
      <c r="CR996" s="63"/>
    </row>
    <row r="997" spans="5:96" ht="13.5" hidden="1" x14ac:dyDescent="0.15"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  <c r="AZ997" s="63"/>
      <c r="BA997" s="63"/>
      <c r="BB997" s="63"/>
      <c r="BC997" s="63"/>
      <c r="BD997" s="63"/>
      <c r="BE997" s="63"/>
      <c r="BF997" s="63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3"/>
      <c r="BS997" s="63"/>
      <c r="BT997" s="63"/>
      <c r="BU997" s="63"/>
      <c r="BV997" s="63"/>
      <c r="BW997" s="63"/>
      <c r="BX997" s="63"/>
      <c r="BY997" s="63"/>
      <c r="BZ997" s="63"/>
      <c r="CA997" s="63"/>
      <c r="CB997" s="63"/>
      <c r="CC997" s="63"/>
      <c r="CD997" s="63"/>
      <c r="CE997" s="63"/>
      <c r="CF997" s="63"/>
      <c r="CG997" s="63"/>
      <c r="CH997" s="63"/>
      <c r="CI997" s="63"/>
      <c r="CJ997" s="63"/>
      <c r="CK997" s="63"/>
      <c r="CL997" s="63"/>
      <c r="CM997" s="63"/>
      <c r="CN997" s="63"/>
      <c r="CO997" s="63"/>
      <c r="CP997" s="63"/>
      <c r="CQ997" s="63"/>
      <c r="CR997" s="63"/>
    </row>
    <row r="998" spans="5:96" ht="13.5" hidden="1" x14ac:dyDescent="0.15"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  <c r="AZ998" s="63"/>
      <c r="BA998" s="63"/>
      <c r="BB998" s="63"/>
      <c r="BC998" s="63"/>
      <c r="BD998" s="63"/>
      <c r="BE998" s="63"/>
      <c r="BF998" s="63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3"/>
      <c r="BS998" s="63"/>
      <c r="BT998" s="63"/>
      <c r="BU998" s="63"/>
      <c r="BV998" s="63"/>
      <c r="BW998" s="63"/>
      <c r="BX998" s="63"/>
      <c r="BY998" s="63"/>
      <c r="BZ998" s="63"/>
      <c r="CA998" s="63"/>
      <c r="CB998" s="63"/>
      <c r="CC998" s="63"/>
      <c r="CD998" s="63"/>
      <c r="CE998" s="63"/>
      <c r="CF998" s="63"/>
      <c r="CG998" s="63"/>
      <c r="CH998" s="63"/>
      <c r="CI998" s="63"/>
      <c r="CJ998" s="63"/>
      <c r="CK998" s="63"/>
      <c r="CL998" s="63"/>
      <c r="CM998" s="63"/>
      <c r="CN998" s="63"/>
      <c r="CO998" s="63"/>
      <c r="CP998" s="63"/>
      <c r="CQ998" s="63"/>
      <c r="CR998" s="63"/>
    </row>
    <row r="999" spans="5:96" ht="13.5" hidden="1" x14ac:dyDescent="0.15"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  <c r="AZ999" s="63"/>
      <c r="BA999" s="63"/>
      <c r="BB999" s="63"/>
      <c r="BC999" s="63"/>
      <c r="BD999" s="63"/>
      <c r="BE999" s="63"/>
      <c r="BF999" s="63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3"/>
      <c r="BS999" s="63"/>
      <c r="BT999" s="63"/>
      <c r="BU999" s="63"/>
      <c r="BV999" s="63"/>
      <c r="BW999" s="63"/>
      <c r="BX999" s="63"/>
      <c r="BY999" s="63"/>
      <c r="BZ999" s="63"/>
      <c r="CA999" s="63"/>
      <c r="CB999" s="63"/>
      <c r="CC999" s="63"/>
      <c r="CD999" s="63"/>
      <c r="CE999" s="63"/>
      <c r="CF999" s="63"/>
      <c r="CG999" s="63"/>
      <c r="CH999" s="63"/>
      <c r="CI999" s="63"/>
      <c r="CJ999" s="63"/>
      <c r="CK999" s="63"/>
      <c r="CL999" s="63"/>
      <c r="CM999" s="63"/>
      <c r="CN999" s="63"/>
      <c r="CO999" s="63"/>
      <c r="CP999" s="63"/>
      <c r="CQ999" s="63"/>
      <c r="CR999" s="63"/>
    </row>
    <row r="1000" spans="5:96" ht="13.5" hidden="1" x14ac:dyDescent="0.15"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  <c r="AZ1000" s="63"/>
      <c r="BA1000" s="63"/>
      <c r="BB1000" s="63"/>
      <c r="BC1000" s="63"/>
      <c r="BD1000" s="63"/>
      <c r="BE1000" s="63"/>
      <c r="BF1000" s="63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3"/>
      <c r="BS1000" s="63"/>
      <c r="BT1000" s="63"/>
      <c r="BU1000" s="63"/>
      <c r="BV1000" s="63"/>
      <c r="BW1000" s="63"/>
      <c r="BX1000" s="63"/>
      <c r="BY1000" s="63"/>
      <c r="BZ1000" s="63"/>
      <c r="CA1000" s="63"/>
      <c r="CB1000" s="63"/>
      <c r="CC1000" s="63"/>
      <c r="CD1000" s="63"/>
      <c r="CE1000" s="63"/>
      <c r="CF1000" s="63"/>
      <c r="CG1000" s="63"/>
      <c r="CH1000" s="63"/>
      <c r="CI1000" s="63"/>
      <c r="CJ1000" s="63"/>
      <c r="CK1000" s="63"/>
      <c r="CL1000" s="63"/>
      <c r="CM1000" s="63"/>
      <c r="CN1000" s="63"/>
      <c r="CO1000" s="63"/>
      <c r="CP1000" s="63"/>
      <c r="CQ1000" s="63"/>
      <c r="CR1000" s="63"/>
    </row>
    <row r="1001" spans="5:96" ht="13.5" hidden="1" x14ac:dyDescent="0.15"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  <c r="AZ1001" s="63"/>
      <c r="BA1001" s="63"/>
      <c r="BB1001" s="63"/>
      <c r="BC1001" s="63"/>
      <c r="BD1001" s="63"/>
      <c r="BE1001" s="63"/>
      <c r="BF1001" s="63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3"/>
      <c r="BS1001" s="63"/>
      <c r="BT1001" s="63"/>
      <c r="BU1001" s="63"/>
      <c r="BV1001" s="63"/>
      <c r="BW1001" s="63"/>
      <c r="BX1001" s="63"/>
      <c r="BY1001" s="63"/>
      <c r="BZ1001" s="63"/>
      <c r="CA1001" s="63"/>
      <c r="CB1001" s="63"/>
      <c r="CC1001" s="63"/>
      <c r="CD1001" s="63"/>
      <c r="CE1001" s="63"/>
      <c r="CF1001" s="63"/>
      <c r="CG1001" s="63"/>
      <c r="CH1001" s="63"/>
      <c r="CI1001" s="63"/>
      <c r="CJ1001" s="63"/>
      <c r="CK1001" s="63"/>
      <c r="CL1001" s="63"/>
      <c r="CM1001" s="63"/>
      <c r="CN1001" s="63"/>
      <c r="CO1001" s="63"/>
      <c r="CP1001" s="63"/>
      <c r="CQ1001" s="63"/>
      <c r="CR1001" s="63"/>
    </row>
    <row r="1002" spans="5:96" ht="13.5" hidden="1" x14ac:dyDescent="0.15"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3"/>
      <c r="AV1002" s="63"/>
      <c r="AW1002" s="63"/>
      <c r="AX1002" s="63"/>
      <c r="AY1002" s="63"/>
      <c r="AZ1002" s="63"/>
      <c r="BA1002" s="63"/>
      <c r="BB1002" s="63"/>
      <c r="BC1002" s="63"/>
      <c r="BD1002" s="63"/>
      <c r="BE1002" s="63"/>
      <c r="BF1002" s="63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3"/>
      <c r="BS1002" s="63"/>
      <c r="BT1002" s="63"/>
      <c r="BU1002" s="63"/>
      <c r="BV1002" s="63"/>
      <c r="BW1002" s="63"/>
      <c r="BX1002" s="63"/>
      <c r="BY1002" s="63"/>
      <c r="BZ1002" s="63"/>
      <c r="CA1002" s="63"/>
      <c r="CB1002" s="63"/>
      <c r="CC1002" s="63"/>
      <c r="CD1002" s="63"/>
      <c r="CE1002" s="63"/>
      <c r="CF1002" s="63"/>
      <c r="CG1002" s="63"/>
      <c r="CH1002" s="63"/>
      <c r="CI1002" s="63"/>
      <c r="CJ1002" s="63"/>
      <c r="CK1002" s="63"/>
      <c r="CL1002" s="63"/>
      <c r="CM1002" s="63"/>
      <c r="CN1002" s="63"/>
      <c r="CO1002" s="63"/>
      <c r="CP1002" s="63"/>
      <c r="CQ1002" s="63"/>
      <c r="CR1002" s="63"/>
    </row>
    <row r="1003" spans="5:96" ht="13.5" hidden="1" x14ac:dyDescent="0.15"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3"/>
      <c r="AV1003" s="63"/>
      <c r="AW1003" s="63"/>
      <c r="AX1003" s="63"/>
      <c r="AY1003" s="63"/>
      <c r="AZ1003" s="63"/>
      <c r="BA1003" s="63"/>
      <c r="BB1003" s="63"/>
      <c r="BC1003" s="63"/>
      <c r="BD1003" s="63"/>
      <c r="BE1003" s="63"/>
      <c r="BF1003" s="63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3"/>
      <c r="BS1003" s="63"/>
      <c r="BT1003" s="63"/>
      <c r="BU1003" s="63"/>
      <c r="BV1003" s="63"/>
      <c r="BW1003" s="63"/>
      <c r="BX1003" s="63"/>
      <c r="BY1003" s="63"/>
      <c r="BZ1003" s="63"/>
      <c r="CA1003" s="63"/>
      <c r="CB1003" s="63"/>
      <c r="CC1003" s="63"/>
      <c r="CD1003" s="63"/>
      <c r="CE1003" s="63"/>
      <c r="CF1003" s="63"/>
      <c r="CG1003" s="63"/>
      <c r="CH1003" s="63"/>
      <c r="CI1003" s="63"/>
      <c r="CJ1003" s="63"/>
      <c r="CK1003" s="63"/>
      <c r="CL1003" s="63"/>
      <c r="CM1003" s="63"/>
      <c r="CN1003" s="63"/>
      <c r="CO1003" s="63"/>
      <c r="CP1003" s="63"/>
      <c r="CQ1003" s="63"/>
      <c r="CR1003" s="63"/>
    </row>
    <row r="1004" spans="5:96" ht="13.5" hidden="1" x14ac:dyDescent="0.15"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3"/>
      <c r="AV1004" s="63"/>
      <c r="AW1004" s="63"/>
      <c r="AX1004" s="63"/>
      <c r="AY1004" s="63"/>
      <c r="AZ1004" s="63"/>
      <c r="BA1004" s="63"/>
      <c r="BB1004" s="63"/>
      <c r="BC1004" s="63"/>
      <c r="BD1004" s="63"/>
      <c r="BE1004" s="63"/>
      <c r="BF1004" s="63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3"/>
      <c r="BS1004" s="63"/>
      <c r="BT1004" s="63"/>
      <c r="BU1004" s="63"/>
      <c r="BV1004" s="63"/>
      <c r="BW1004" s="63"/>
      <c r="BX1004" s="63"/>
      <c r="BY1004" s="63"/>
      <c r="BZ1004" s="63"/>
      <c r="CA1004" s="63"/>
      <c r="CB1004" s="63"/>
      <c r="CC1004" s="63"/>
      <c r="CD1004" s="63"/>
      <c r="CE1004" s="63"/>
      <c r="CF1004" s="63"/>
      <c r="CG1004" s="63"/>
      <c r="CH1004" s="63"/>
      <c r="CI1004" s="63"/>
      <c r="CJ1004" s="63"/>
      <c r="CK1004" s="63"/>
      <c r="CL1004" s="63"/>
      <c r="CM1004" s="63"/>
      <c r="CN1004" s="63"/>
      <c r="CO1004" s="63"/>
      <c r="CP1004" s="63"/>
      <c r="CQ1004" s="63"/>
      <c r="CR1004" s="63"/>
    </row>
    <row r="1005" spans="5:96" ht="13.5" hidden="1" x14ac:dyDescent="0.15"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3"/>
      <c r="AV1005" s="63"/>
      <c r="AW1005" s="63"/>
      <c r="AX1005" s="63"/>
      <c r="AY1005" s="63"/>
      <c r="AZ1005" s="63"/>
      <c r="BA1005" s="63"/>
      <c r="BB1005" s="63"/>
      <c r="BC1005" s="63"/>
      <c r="BD1005" s="63"/>
      <c r="BE1005" s="63"/>
      <c r="BF1005" s="63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3"/>
      <c r="BS1005" s="63"/>
      <c r="BT1005" s="63"/>
      <c r="BU1005" s="63"/>
      <c r="BV1005" s="63"/>
      <c r="BW1005" s="63"/>
      <c r="BX1005" s="63"/>
      <c r="BY1005" s="63"/>
      <c r="BZ1005" s="63"/>
      <c r="CA1005" s="63"/>
      <c r="CB1005" s="63"/>
      <c r="CC1005" s="63"/>
      <c r="CD1005" s="63"/>
      <c r="CE1005" s="63"/>
      <c r="CF1005" s="63"/>
      <c r="CG1005" s="63"/>
      <c r="CH1005" s="63"/>
      <c r="CI1005" s="63"/>
      <c r="CJ1005" s="63"/>
      <c r="CK1005" s="63"/>
      <c r="CL1005" s="63"/>
      <c r="CM1005" s="63"/>
      <c r="CN1005" s="63"/>
      <c r="CO1005" s="63"/>
      <c r="CP1005" s="63"/>
      <c r="CQ1005" s="63"/>
      <c r="CR1005" s="63"/>
    </row>
    <row r="1006" spans="5:96" ht="13.5" hidden="1" x14ac:dyDescent="0.15"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3"/>
      <c r="AV1006" s="63"/>
      <c r="AW1006" s="63"/>
      <c r="AX1006" s="63"/>
      <c r="AY1006" s="63"/>
      <c r="AZ1006" s="63"/>
      <c r="BA1006" s="63"/>
      <c r="BB1006" s="63"/>
      <c r="BC1006" s="63"/>
      <c r="BD1006" s="63"/>
      <c r="BE1006" s="63"/>
      <c r="BF1006" s="63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3"/>
      <c r="BS1006" s="63"/>
      <c r="BT1006" s="63"/>
      <c r="BU1006" s="63"/>
      <c r="BV1006" s="63"/>
      <c r="BW1006" s="63"/>
      <c r="BX1006" s="63"/>
      <c r="BY1006" s="63"/>
      <c r="BZ1006" s="63"/>
      <c r="CA1006" s="63"/>
      <c r="CB1006" s="63"/>
      <c r="CC1006" s="63"/>
      <c r="CD1006" s="63"/>
      <c r="CE1006" s="63"/>
      <c r="CF1006" s="63"/>
      <c r="CG1006" s="63"/>
      <c r="CH1006" s="63"/>
      <c r="CI1006" s="63"/>
      <c r="CJ1006" s="63"/>
      <c r="CK1006" s="63"/>
      <c r="CL1006" s="63"/>
      <c r="CM1006" s="63"/>
      <c r="CN1006" s="63"/>
      <c r="CO1006" s="63"/>
      <c r="CP1006" s="63"/>
      <c r="CQ1006" s="63"/>
      <c r="CR1006" s="63"/>
    </row>
    <row r="1007" spans="5:96" ht="13.5" hidden="1" x14ac:dyDescent="0.15"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3"/>
      <c r="AV1007" s="63"/>
      <c r="AW1007" s="63"/>
      <c r="AX1007" s="63"/>
      <c r="AY1007" s="63"/>
      <c r="AZ1007" s="63"/>
      <c r="BA1007" s="63"/>
      <c r="BB1007" s="63"/>
      <c r="BC1007" s="63"/>
      <c r="BD1007" s="63"/>
      <c r="BE1007" s="63"/>
      <c r="BF1007" s="63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3"/>
      <c r="BS1007" s="63"/>
      <c r="BT1007" s="63"/>
      <c r="BU1007" s="63"/>
      <c r="BV1007" s="63"/>
      <c r="BW1007" s="63"/>
      <c r="BX1007" s="63"/>
      <c r="BY1007" s="63"/>
      <c r="BZ1007" s="63"/>
      <c r="CA1007" s="63"/>
      <c r="CB1007" s="63"/>
      <c r="CC1007" s="63"/>
      <c r="CD1007" s="63"/>
      <c r="CE1007" s="63"/>
      <c r="CF1007" s="63"/>
      <c r="CG1007" s="63"/>
      <c r="CH1007" s="63"/>
      <c r="CI1007" s="63"/>
      <c r="CJ1007" s="63"/>
      <c r="CK1007" s="63"/>
      <c r="CL1007" s="63"/>
      <c r="CM1007" s="63"/>
      <c r="CN1007" s="63"/>
      <c r="CO1007" s="63"/>
      <c r="CP1007" s="63"/>
      <c r="CQ1007" s="63"/>
      <c r="CR1007" s="63"/>
    </row>
    <row r="1008" spans="5:96" ht="13.5" hidden="1" x14ac:dyDescent="0.15"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  <c r="BT1008" s="63"/>
      <c r="BU1008" s="63"/>
      <c r="BV1008" s="63"/>
      <c r="BW1008" s="63"/>
      <c r="BX1008" s="63"/>
      <c r="BY1008" s="63"/>
      <c r="BZ1008" s="63"/>
      <c r="CA1008" s="63"/>
      <c r="CB1008" s="63"/>
      <c r="CC1008" s="63"/>
      <c r="CD1008" s="63"/>
      <c r="CE1008" s="63"/>
      <c r="CF1008" s="63"/>
      <c r="CG1008" s="63"/>
      <c r="CH1008" s="63"/>
      <c r="CI1008" s="63"/>
      <c r="CJ1008" s="63"/>
      <c r="CK1008" s="63"/>
      <c r="CL1008" s="63"/>
      <c r="CM1008" s="63"/>
      <c r="CN1008" s="63"/>
      <c r="CO1008" s="63"/>
      <c r="CP1008" s="63"/>
      <c r="CQ1008" s="63"/>
      <c r="CR1008" s="63"/>
    </row>
    <row r="1009" spans="5:96" ht="13.5" hidden="1" x14ac:dyDescent="0.15"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  <c r="BT1009" s="63"/>
      <c r="BU1009" s="63"/>
      <c r="BV1009" s="63"/>
      <c r="BW1009" s="63"/>
      <c r="BX1009" s="63"/>
      <c r="BY1009" s="63"/>
      <c r="BZ1009" s="63"/>
      <c r="CA1009" s="63"/>
      <c r="CB1009" s="63"/>
      <c r="CC1009" s="63"/>
      <c r="CD1009" s="63"/>
      <c r="CE1009" s="63"/>
      <c r="CF1009" s="63"/>
      <c r="CG1009" s="63"/>
      <c r="CH1009" s="63"/>
      <c r="CI1009" s="63"/>
      <c r="CJ1009" s="63"/>
      <c r="CK1009" s="63"/>
      <c r="CL1009" s="63"/>
      <c r="CM1009" s="63"/>
      <c r="CN1009" s="63"/>
      <c r="CO1009" s="63"/>
      <c r="CP1009" s="63"/>
      <c r="CQ1009" s="63"/>
      <c r="CR1009" s="63"/>
    </row>
    <row r="1010" spans="5:96" ht="13.5" hidden="1" x14ac:dyDescent="0.15"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3"/>
      <c r="AV1010" s="63"/>
      <c r="AW1010" s="63"/>
      <c r="AX1010" s="63"/>
      <c r="AY1010" s="63"/>
      <c r="AZ1010" s="63"/>
      <c r="BA1010" s="63"/>
      <c r="BB1010" s="63"/>
      <c r="BC1010" s="63"/>
      <c r="BD1010" s="63"/>
      <c r="BE1010" s="63"/>
      <c r="BF1010" s="63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3"/>
      <c r="BS1010" s="63"/>
      <c r="BT1010" s="63"/>
      <c r="BU1010" s="63"/>
      <c r="BV1010" s="63"/>
      <c r="BW1010" s="63"/>
      <c r="BX1010" s="63"/>
      <c r="BY1010" s="63"/>
      <c r="BZ1010" s="63"/>
      <c r="CA1010" s="63"/>
      <c r="CB1010" s="63"/>
      <c r="CC1010" s="63"/>
      <c r="CD1010" s="63"/>
      <c r="CE1010" s="63"/>
      <c r="CF1010" s="63"/>
      <c r="CG1010" s="63"/>
      <c r="CH1010" s="63"/>
      <c r="CI1010" s="63"/>
      <c r="CJ1010" s="63"/>
      <c r="CK1010" s="63"/>
      <c r="CL1010" s="63"/>
      <c r="CM1010" s="63"/>
      <c r="CN1010" s="63"/>
      <c r="CO1010" s="63"/>
      <c r="CP1010" s="63"/>
      <c r="CQ1010" s="63"/>
      <c r="CR1010" s="63"/>
    </row>
    <row r="1011" spans="5:96" ht="13.5" hidden="1" x14ac:dyDescent="0.15"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3"/>
      <c r="AV1011" s="63"/>
      <c r="AW1011" s="63"/>
      <c r="AX1011" s="63"/>
      <c r="AY1011" s="63"/>
      <c r="AZ1011" s="63"/>
      <c r="BA1011" s="63"/>
      <c r="BB1011" s="63"/>
      <c r="BC1011" s="63"/>
      <c r="BD1011" s="63"/>
      <c r="BE1011" s="63"/>
      <c r="BF1011" s="63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3"/>
      <c r="BS1011" s="63"/>
      <c r="BT1011" s="63"/>
      <c r="BU1011" s="63"/>
      <c r="BV1011" s="63"/>
      <c r="BW1011" s="63"/>
      <c r="BX1011" s="63"/>
      <c r="BY1011" s="63"/>
      <c r="BZ1011" s="63"/>
      <c r="CA1011" s="63"/>
      <c r="CB1011" s="63"/>
      <c r="CC1011" s="63"/>
      <c r="CD1011" s="63"/>
      <c r="CE1011" s="63"/>
      <c r="CF1011" s="63"/>
      <c r="CG1011" s="63"/>
      <c r="CH1011" s="63"/>
      <c r="CI1011" s="63"/>
      <c r="CJ1011" s="63"/>
      <c r="CK1011" s="63"/>
      <c r="CL1011" s="63"/>
      <c r="CM1011" s="63"/>
      <c r="CN1011" s="63"/>
      <c r="CO1011" s="63"/>
      <c r="CP1011" s="63"/>
      <c r="CQ1011" s="63"/>
      <c r="CR1011" s="63"/>
    </row>
    <row r="1012" spans="5:96" ht="13.5" hidden="1" x14ac:dyDescent="0.15"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3"/>
      <c r="AV1012" s="63"/>
      <c r="AW1012" s="63"/>
      <c r="AX1012" s="63"/>
      <c r="AY1012" s="63"/>
      <c r="AZ1012" s="63"/>
      <c r="BA1012" s="63"/>
      <c r="BB1012" s="63"/>
      <c r="BC1012" s="63"/>
      <c r="BD1012" s="63"/>
      <c r="BE1012" s="63"/>
      <c r="BF1012" s="63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3"/>
      <c r="BS1012" s="63"/>
      <c r="BT1012" s="63"/>
      <c r="BU1012" s="63"/>
      <c r="BV1012" s="63"/>
      <c r="BW1012" s="63"/>
      <c r="BX1012" s="63"/>
      <c r="BY1012" s="63"/>
      <c r="BZ1012" s="63"/>
      <c r="CA1012" s="63"/>
      <c r="CB1012" s="63"/>
      <c r="CC1012" s="63"/>
      <c r="CD1012" s="63"/>
      <c r="CE1012" s="63"/>
      <c r="CF1012" s="63"/>
      <c r="CG1012" s="63"/>
      <c r="CH1012" s="63"/>
      <c r="CI1012" s="63"/>
      <c r="CJ1012" s="63"/>
      <c r="CK1012" s="63"/>
      <c r="CL1012" s="63"/>
      <c r="CM1012" s="63"/>
      <c r="CN1012" s="63"/>
      <c r="CO1012" s="63"/>
      <c r="CP1012" s="63"/>
      <c r="CQ1012" s="63"/>
      <c r="CR1012" s="63"/>
    </row>
    <row r="1013" spans="5:96" ht="13.5" hidden="1" x14ac:dyDescent="0.15"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3"/>
      <c r="AV1013" s="63"/>
      <c r="AW1013" s="63"/>
      <c r="AX1013" s="63"/>
      <c r="AY1013" s="63"/>
      <c r="AZ1013" s="63"/>
      <c r="BA1013" s="63"/>
      <c r="BB1013" s="63"/>
      <c r="BC1013" s="63"/>
      <c r="BD1013" s="63"/>
      <c r="BE1013" s="63"/>
      <c r="BF1013" s="63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3"/>
      <c r="BS1013" s="63"/>
      <c r="BT1013" s="63"/>
      <c r="BU1013" s="63"/>
      <c r="BV1013" s="63"/>
      <c r="BW1013" s="63"/>
      <c r="BX1013" s="63"/>
      <c r="BY1013" s="63"/>
      <c r="BZ1013" s="63"/>
      <c r="CA1013" s="63"/>
      <c r="CB1013" s="63"/>
      <c r="CC1013" s="63"/>
      <c r="CD1013" s="63"/>
      <c r="CE1013" s="63"/>
      <c r="CF1013" s="63"/>
      <c r="CG1013" s="63"/>
      <c r="CH1013" s="63"/>
      <c r="CI1013" s="63"/>
      <c r="CJ1013" s="63"/>
      <c r="CK1013" s="63"/>
      <c r="CL1013" s="63"/>
      <c r="CM1013" s="63"/>
      <c r="CN1013" s="63"/>
      <c r="CO1013" s="63"/>
      <c r="CP1013" s="63"/>
      <c r="CQ1013" s="63"/>
      <c r="CR1013" s="63"/>
    </row>
    <row r="1014" spans="5:96" ht="13.5" hidden="1" x14ac:dyDescent="0.15"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3"/>
      <c r="AV1014" s="63"/>
      <c r="AW1014" s="63"/>
      <c r="AX1014" s="63"/>
      <c r="AY1014" s="63"/>
      <c r="AZ1014" s="63"/>
      <c r="BA1014" s="63"/>
      <c r="BB1014" s="63"/>
      <c r="BC1014" s="63"/>
      <c r="BD1014" s="63"/>
      <c r="BE1014" s="63"/>
      <c r="BF1014" s="63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3"/>
      <c r="BS1014" s="63"/>
      <c r="BT1014" s="63"/>
      <c r="BU1014" s="63"/>
      <c r="BV1014" s="63"/>
      <c r="BW1014" s="63"/>
      <c r="BX1014" s="63"/>
      <c r="BY1014" s="63"/>
      <c r="BZ1014" s="63"/>
      <c r="CA1014" s="63"/>
      <c r="CB1014" s="63"/>
      <c r="CC1014" s="63"/>
      <c r="CD1014" s="63"/>
      <c r="CE1014" s="63"/>
      <c r="CF1014" s="63"/>
      <c r="CG1014" s="63"/>
      <c r="CH1014" s="63"/>
      <c r="CI1014" s="63"/>
      <c r="CJ1014" s="63"/>
      <c r="CK1014" s="63"/>
      <c r="CL1014" s="63"/>
      <c r="CM1014" s="63"/>
      <c r="CN1014" s="63"/>
      <c r="CO1014" s="63"/>
      <c r="CP1014" s="63"/>
      <c r="CQ1014" s="63"/>
      <c r="CR1014" s="63"/>
    </row>
    <row r="1015" spans="5:96" ht="13.5" hidden="1" x14ac:dyDescent="0.15"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3"/>
      <c r="AV1015" s="63"/>
      <c r="AW1015" s="63"/>
      <c r="AX1015" s="63"/>
      <c r="AY1015" s="63"/>
      <c r="AZ1015" s="63"/>
      <c r="BA1015" s="63"/>
      <c r="BB1015" s="63"/>
      <c r="BC1015" s="63"/>
      <c r="BD1015" s="63"/>
      <c r="BE1015" s="63"/>
      <c r="BF1015" s="63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3"/>
      <c r="BS1015" s="63"/>
      <c r="BT1015" s="63"/>
      <c r="BU1015" s="63"/>
      <c r="BV1015" s="63"/>
      <c r="BW1015" s="63"/>
      <c r="BX1015" s="63"/>
      <c r="BY1015" s="63"/>
      <c r="BZ1015" s="63"/>
      <c r="CA1015" s="63"/>
      <c r="CB1015" s="63"/>
      <c r="CC1015" s="63"/>
      <c r="CD1015" s="63"/>
      <c r="CE1015" s="63"/>
      <c r="CF1015" s="63"/>
      <c r="CG1015" s="63"/>
      <c r="CH1015" s="63"/>
      <c r="CI1015" s="63"/>
      <c r="CJ1015" s="63"/>
      <c r="CK1015" s="63"/>
      <c r="CL1015" s="63"/>
      <c r="CM1015" s="63"/>
      <c r="CN1015" s="63"/>
      <c r="CO1015" s="63"/>
      <c r="CP1015" s="63"/>
      <c r="CQ1015" s="63"/>
      <c r="CR1015" s="63"/>
    </row>
    <row r="1016" spans="5:96" ht="13.5" hidden="1" x14ac:dyDescent="0.15"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3"/>
      <c r="AV1016" s="63"/>
      <c r="AW1016" s="63"/>
      <c r="AX1016" s="63"/>
      <c r="AY1016" s="63"/>
      <c r="AZ1016" s="63"/>
      <c r="BA1016" s="63"/>
      <c r="BB1016" s="63"/>
      <c r="BC1016" s="63"/>
      <c r="BD1016" s="63"/>
      <c r="BE1016" s="63"/>
      <c r="BF1016" s="63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3"/>
      <c r="BS1016" s="63"/>
      <c r="BT1016" s="63"/>
      <c r="BU1016" s="63"/>
      <c r="BV1016" s="63"/>
      <c r="BW1016" s="63"/>
      <c r="BX1016" s="63"/>
      <c r="BY1016" s="63"/>
      <c r="BZ1016" s="63"/>
      <c r="CA1016" s="63"/>
      <c r="CB1016" s="63"/>
      <c r="CC1016" s="63"/>
      <c r="CD1016" s="63"/>
      <c r="CE1016" s="63"/>
      <c r="CF1016" s="63"/>
      <c r="CG1016" s="63"/>
      <c r="CH1016" s="63"/>
      <c r="CI1016" s="63"/>
      <c r="CJ1016" s="63"/>
      <c r="CK1016" s="63"/>
      <c r="CL1016" s="63"/>
      <c r="CM1016" s="63"/>
      <c r="CN1016" s="63"/>
      <c r="CO1016" s="63"/>
      <c r="CP1016" s="63"/>
      <c r="CQ1016" s="63"/>
      <c r="CR1016" s="63"/>
    </row>
    <row r="1017" spans="5:96" ht="13.5" hidden="1" x14ac:dyDescent="0.15"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3"/>
      <c r="AV1017" s="63"/>
      <c r="AW1017" s="63"/>
      <c r="AX1017" s="63"/>
      <c r="AY1017" s="63"/>
      <c r="AZ1017" s="63"/>
      <c r="BA1017" s="63"/>
      <c r="BB1017" s="63"/>
      <c r="BC1017" s="63"/>
      <c r="BD1017" s="63"/>
      <c r="BE1017" s="63"/>
      <c r="BF1017" s="63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3"/>
      <c r="BS1017" s="63"/>
      <c r="BT1017" s="63"/>
      <c r="BU1017" s="63"/>
      <c r="BV1017" s="63"/>
      <c r="BW1017" s="63"/>
      <c r="BX1017" s="63"/>
      <c r="BY1017" s="63"/>
      <c r="BZ1017" s="63"/>
      <c r="CA1017" s="63"/>
      <c r="CB1017" s="63"/>
      <c r="CC1017" s="63"/>
      <c r="CD1017" s="63"/>
      <c r="CE1017" s="63"/>
      <c r="CF1017" s="63"/>
      <c r="CG1017" s="63"/>
      <c r="CH1017" s="63"/>
      <c r="CI1017" s="63"/>
      <c r="CJ1017" s="63"/>
      <c r="CK1017" s="63"/>
      <c r="CL1017" s="63"/>
      <c r="CM1017" s="63"/>
      <c r="CN1017" s="63"/>
      <c r="CO1017" s="63"/>
      <c r="CP1017" s="63"/>
      <c r="CQ1017" s="63"/>
      <c r="CR1017" s="63"/>
    </row>
    <row r="1018" spans="5:96" ht="13.5" hidden="1" x14ac:dyDescent="0.15"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3"/>
      <c r="AV1018" s="63"/>
      <c r="AW1018" s="63"/>
      <c r="AX1018" s="63"/>
      <c r="AY1018" s="63"/>
      <c r="AZ1018" s="63"/>
      <c r="BA1018" s="63"/>
      <c r="BB1018" s="63"/>
      <c r="BC1018" s="63"/>
      <c r="BD1018" s="63"/>
      <c r="BE1018" s="63"/>
      <c r="BF1018" s="63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3"/>
      <c r="BS1018" s="63"/>
      <c r="BT1018" s="63"/>
      <c r="BU1018" s="63"/>
      <c r="BV1018" s="63"/>
      <c r="BW1018" s="63"/>
      <c r="BX1018" s="63"/>
      <c r="BY1018" s="63"/>
      <c r="BZ1018" s="63"/>
      <c r="CA1018" s="63"/>
      <c r="CB1018" s="63"/>
      <c r="CC1018" s="63"/>
      <c r="CD1018" s="63"/>
      <c r="CE1018" s="63"/>
      <c r="CF1018" s="63"/>
      <c r="CG1018" s="63"/>
      <c r="CH1018" s="63"/>
      <c r="CI1018" s="63"/>
      <c r="CJ1018" s="63"/>
      <c r="CK1018" s="63"/>
      <c r="CL1018" s="63"/>
      <c r="CM1018" s="63"/>
      <c r="CN1018" s="63"/>
      <c r="CO1018" s="63"/>
      <c r="CP1018" s="63"/>
      <c r="CQ1018" s="63"/>
      <c r="CR1018" s="63"/>
    </row>
    <row r="1019" spans="5:96" ht="13.5" hidden="1" x14ac:dyDescent="0.15"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3"/>
      <c r="AV1019" s="63"/>
      <c r="AW1019" s="63"/>
      <c r="AX1019" s="63"/>
      <c r="AY1019" s="63"/>
      <c r="AZ1019" s="63"/>
      <c r="BA1019" s="63"/>
      <c r="BB1019" s="63"/>
      <c r="BC1019" s="63"/>
      <c r="BD1019" s="63"/>
      <c r="BE1019" s="63"/>
      <c r="BF1019" s="63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3"/>
      <c r="BS1019" s="63"/>
      <c r="BT1019" s="63"/>
      <c r="BU1019" s="63"/>
      <c r="BV1019" s="63"/>
      <c r="BW1019" s="63"/>
      <c r="BX1019" s="63"/>
      <c r="BY1019" s="63"/>
      <c r="BZ1019" s="63"/>
      <c r="CA1019" s="63"/>
      <c r="CB1019" s="63"/>
      <c r="CC1019" s="63"/>
      <c r="CD1019" s="63"/>
      <c r="CE1019" s="63"/>
      <c r="CF1019" s="63"/>
      <c r="CG1019" s="63"/>
      <c r="CH1019" s="63"/>
      <c r="CI1019" s="63"/>
      <c r="CJ1019" s="63"/>
      <c r="CK1019" s="63"/>
      <c r="CL1019" s="63"/>
      <c r="CM1019" s="63"/>
      <c r="CN1019" s="63"/>
      <c r="CO1019" s="63"/>
      <c r="CP1019" s="63"/>
      <c r="CQ1019" s="63"/>
      <c r="CR1019" s="63"/>
    </row>
    <row r="1020" spans="5:96" ht="13.5" hidden="1" x14ac:dyDescent="0.15"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3"/>
      <c r="AV1020" s="63"/>
      <c r="AW1020" s="63"/>
      <c r="AX1020" s="63"/>
      <c r="AY1020" s="63"/>
      <c r="AZ1020" s="63"/>
      <c r="BA1020" s="63"/>
      <c r="BB1020" s="63"/>
      <c r="BC1020" s="63"/>
      <c r="BD1020" s="63"/>
      <c r="BE1020" s="63"/>
      <c r="BF1020" s="63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3"/>
      <c r="BS1020" s="63"/>
      <c r="BT1020" s="63"/>
      <c r="BU1020" s="63"/>
      <c r="BV1020" s="63"/>
      <c r="BW1020" s="63"/>
      <c r="BX1020" s="63"/>
      <c r="BY1020" s="63"/>
      <c r="BZ1020" s="63"/>
      <c r="CA1020" s="63"/>
      <c r="CB1020" s="63"/>
      <c r="CC1020" s="63"/>
      <c r="CD1020" s="63"/>
      <c r="CE1020" s="63"/>
      <c r="CF1020" s="63"/>
      <c r="CG1020" s="63"/>
      <c r="CH1020" s="63"/>
      <c r="CI1020" s="63"/>
      <c r="CJ1020" s="63"/>
      <c r="CK1020" s="63"/>
      <c r="CL1020" s="63"/>
      <c r="CM1020" s="63"/>
      <c r="CN1020" s="63"/>
      <c r="CO1020" s="63"/>
      <c r="CP1020" s="63"/>
      <c r="CQ1020" s="63"/>
      <c r="CR1020" s="63"/>
    </row>
    <row r="1021" spans="5:96" ht="13.5" hidden="1" x14ac:dyDescent="0.15"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3"/>
      <c r="AV1021" s="63"/>
      <c r="AW1021" s="63"/>
      <c r="AX1021" s="63"/>
      <c r="AY1021" s="63"/>
      <c r="AZ1021" s="63"/>
      <c r="BA1021" s="63"/>
      <c r="BB1021" s="63"/>
      <c r="BC1021" s="63"/>
      <c r="BD1021" s="63"/>
      <c r="BE1021" s="63"/>
      <c r="BF1021" s="63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3"/>
      <c r="BS1021" s="63"/>
      <c r="BT1021" s="63"/>
      <c r="BU1021" s="63"/>
      <c r="BV1021" s="63"/>
      <c r="BW1021" s="63"/>
      <c r="BX1021" s="63"/>
      <c r="BY1021" s="63"/>
      <c r="BZ1021" s="63"/>
      <c r="CA1021" s="63"/>
      <c r="CB1021" s="63"/>
      <c r="CC1021" s="63"/>
      <c r="CD1021" s="63"/>
      <c r="CE1021" s="63"/>
      <c r="CF1021" s="63"/>
      <c r="CG1021" s="63"/>
      <c r="CH1021" s="63"/>
      <c r="CI1021" s="63"/>
      <c r="CJ1021" s="63"/>
      <c r="CK1021" s="63"/>
      <c r="CL1021" s="63"/>
      <c r="CM1021" s="63"/>
      <c r="CN1021" s="63"/>
      <c r="CO1021" s="63"/>
      <c r="CP1021" s="63"/>
      <c r="CQ1021" s="63"/>
      <c r="CR1021" s="63"/>
    </row>
    <row r="1022" spans="5:96" ht="13.5" hidden="1" x14ac:dyDescent="0.15"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3"/>
      <c r="AV1022" s="63"/>
      <c r="AW1022" s="63"/>
      <c r="AX1022" s="63"/>
      <c r="AY1022" s="63"/>
      <c r="AZ1022" s="63"/>
      <c r="BA1022" s="63"/>
      <c r="BB1022" s="63"/>
      <c r="BC1022" s="63"/>
      <c r="BD1022" s="63"/>
      <c r="BE1022" s="63"/>
      <c r="BF1022" s="63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3"/>
      <c r="BS1022" s="63"/>
      <c r="BT1022" s="63"/>
      <c r="BU1022" s="63"/>
      <c r="BV1022" s="63"/>
      <c r="BW1022" s="63"/>
      <c r="BX1022" s="63"/>
      <c r="BY1022" s="63"/>
      <c r="BZ1022" s="63"/>
      <c r="CA1022" s="63"/>
      <c r="CB1022" s="63"/>
      <c r="CC1022" s="63"/>
      <c r="CD1022" s="63"/>
      <c r="CE1022" s="63"/>
      <c r="CF1022" s="63"/>
      <c r="CG1022" s="63"/>
      <c r="CH1022" s="63"/>
      <c r="CI1022" s="63"/>
      <c r="CJ1022" s="63"/>
      <c r="CK1022" s="63"/>
      <c r="CL1022" s="63"/>
      <c r="CM1022" s="63"/>
      <c r="CN1022" s="63"/>
      <c r="CO1022" s="63"/>
      <c r="CP1022" s="63"/>
      <c r="CQ1022" s="63"/>
      <c r="CR1022" s="63"/>
    </row>
    <row r="1023" spans="5:96" ht="13.5" hidden="1" x14ac:dyDescent="0.15"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3"/>
      <c r="AV1023" s="63"/>
      <c r="AW1023" s="63"/>
      <c r="AX1023" s="63"/>
      <c r="AY1023" s="63"/>
      <c r="AZ1023" s="63"/>
      <c r="BA1023" s="63"/>
      <c r="BB1023" s="63"/>
      <c r="BC1023" s="63"/>
      <c r="BD1023" s="63"/>
      <c r="BE1023" s="63"/>
      <c r="BF1023" s="63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3"/>
      <c r="BS1023" s="63"/>
      <c r="BT1023" s="63"/>
      <c r="BU1023" s="63"/>
      <c r="BV1023" s="63"/>
      <c r="BW1023" s="63"/>
      <c r="BX1023" s="63"/>
      <c r="BY1023" s="63"/>
      <c r="BZ1023" s="63"/>
      <c r="CA1023" s="63"/>
      <c r="CB1023" s="63"/>
      <c r="CC1023" s="63"/>
      <c r="CD1023" s="63"/>
      <c r="CE1023" s="63"/>
      <c r="CF1023" s="63"/>
      <c r="CG1023" s="63"/>
      <c r="CH1023" s="63"/>
      <c r="CI1023" s="63"/>
      <c r="CJ1023" s="63"/>
      <c r="CK1023" s="63"/>
      <c r="CL1023" s="63"/>
      <c r="CM1023" s="63"/>
      <c r="CN1023" s="63"/>
      <c r="CO1023" s="63"/>
      <c r="CP1023" s="63"/>
      <c r="CQ1023" s="63"/>
      <c r="CR1023" s="63"/>
    </row>
    <row r="1024" spans="5:96" ht="13.5" hidden="1" x14ac:dyDescent="0.15"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3"/>
      <c r="AV1024" s="63"/>
      <c r="AW1024" s="63"/>
      <c r="AX1024" s="63"/>
      <c r="AY1024" s="63"/>
      <c r="AZ1024" s="63"/>
      <c r="BA1024" s="63"/>
      <c r="BB1024" s="63"/>
      <c r="BC1024" s="63"/>
      <c r="BD1024" s="63"/>
      <c r="BE1024" s="63"/>
      <c r="BF1024" s="63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3"/>
      <c r="BS1024" s="63"/>
      <c r="BT1024" s="63"/>
      <c r="BU1024" s="63"/>
      <c r="BV1024" s="63"/>
      <c r="BW1024" s="63"/>
      <c r="BX1024" s="63"/>
      <c r="BY1024" s="63"/>
      <c r="BZ1024" s="63"/>
      <c r="CA1024" s="63"/>
      <c r="CB1024" s="63"/>
      <c r="CC1024" s="63"/>
      <c r="CD1024" s="63"/>
      <c r="CE1024" s="63"/>
      <c r="CF1024" s="63"/>
      <c r="CG1024" s="63"/>
      <c r="CH1024" s="63"/>
      <c r="CI1024" s="63"/>
      <c r="CJ1024" s="63"/>
      <c r="CK1024" s="63"/>
      <c r="CL1024" s="63"/>
      <c r="CM1024" s="63"/>
      <c r="CN1024" s="63"/>
      <c r="CO1024" s="63"/>
      <c r="CP1024" s="63"/>
      <c r="CQ1024" s="63"/>
      <c r="CR1024" s="63"/>
    </row>
    <row r="1025" spans="5:96" ht="13.5" hidden="1" x14ac:dyDescent="0.15"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3"/>
      <c r="AV1025" s="63"/>
      <c r="AW1025" s="63"/>
      <c r="AX1025" s="63"/>
      <c r="AY1025" s="63"/>
      <c r="AZ1025" s="63"/>
      <c r="BA1025" s="63"/>
      <c r="BB1025" s="63"/>
      <c r="BC1025" s="63"/>
      <c r="BD1025" s="63"/>
      <c r="BE1025" s="63"/>
      <c r="BF1025" s="63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3"/>
      <c r="BS1025" s="63"/>
      <c r="BT1025" s="63"/>
      <c r="BU1025" s="63"/>
      <c r="BV1025" s="63"/>
      <c r="BW1025" s="63"/>
      <c r="BX1025" s="63"/>
      <c r="BY1025" s="63"/>
      <c r="BZ1025" s="63"/>
      <c r="CA1025" s="63"/>
      <c r="CB1025" s="63"/>
      <c r="CC1025" s="63"/>
      <c r="CD1025" s="63"/>
      <c r="CE1025" s="63"/>
      <c r="CF1025" s="63"/>
      <c r="CG1025" s="63"/>
      <c r="CH1025" s="63"/>
      <c r="CI1025" s="63"/>
      <c r="CJ1025" s="63"/>
      <c r="CK1025" s="63"/>
      <c r="CL1025" s="63"/>
      <c r="CM1025" s="63"/>
      <c r="CN1025" s="63"/>
      <c r="CO1025" s="63"/>
      <c r="CP1025" s="63"/>
      <c r="CQ1025" s="63"/>
      <c r="CR1025" s="63"/>
    </row>
    <row r="1026" spans="5:96" ht="13.5" hidden="1" x14ac:dyDescent="0.15"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3"/>
      <c r="AV1026" s="63"/>
      <c r="AW1026" s="63"/>
      <c r="AX1026" s="63"/>
      <c r="AY1026" s="63"/>
      <c r="AZ1026" s="63"/>
      <c r="BA1026" s="63"/>
      <c r="BB1026" s="63"/>
      <c r="BC1026" s="63"/>
      <c r="BD1026" s="63"/>
      <c r="BE1026" s="63"/>
      <c r="BF1026" s="63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3"/>
      <c r="BS1026" s="63"/>
      <c r="BT1026" s="63"/>
      <c r="BU1026" s="63"/>
      <c r="BV1026" s="63"/>
      <c r="BW1026" s="63"/>
      <c r="BX1026" s="63"/>
      <c r="BY1026" s="63"/>
      <c r="BZ1026" s="63"/>
      <c r="CA1026" s="63"/>
      <c r="CB1026" s="63"/>
      <c r="CC1026" s="63"/>
      <c r="CD1026" s="63"/>
      <c r="CE1026" s="63"/>
      <c r="CF1026" s="63"/>
      <c r="CG1026" s="63"/>
      <c r="CH1026" s="63"/>
      <c r="CI1026" s="63"/>
      <c r="CJ1026" s="63"/>
      <c r="CK1026" s="63"/>
      <c r="CL1026" s="63"/>
      <c r="CM1026" s="63"/>
      <c r="CN1026" s="63"/>
      <c r="CO1026" s="63"/>
      <c r="CP1026" s="63"/>
      <c r="CQ1026" s="63"/>
      <c r="CR1026" s="63"/>
    </row>
    <row r="1027" spans="5:96" ht="13.5" hidden="1" x14ac:dyDescent="0.15"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3"/>
      <c r="AV1027" s="63"/>
      <c r="AW1027" s="63"/>
      <c r="AX1027" s="63"/>
      <c r="AY1027" s="63"/>
      <c r="AZ1027" s="63"/>
      <c r="BA1027" s="63"/>
      <c r="BB1027" s="63"/>
      <c r="BC1027" s="63"/>
      <c r="BD1027" s="63"/>
      <c r="BE1027" s="63"/>
      <c r="BF1027" s="63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3"/>
      <c r="BS1027" s="63"/>
      <c r="BT1027" s="63"/>
      <c r="BU1027" s="63"/>
      <c r="BV1027" s="63"/>
      <c r="BW1027" s="63"/>
      <c r="BX1027" s="63"/>
      <c r="BY1027" s="63"/>
      <c r="BZ1027" s="63"/>
      <c r="CA1027" s="63"/>
      <c r="CB1027" s="63"/>
      <c r="CC1027" s="63"/>
      <c r="CD1027" s="63"/>
      <c r="CE1027" s="63"/>
      <c r="CF1027" s="63"/>
      <c r="CG1027" s="63"/>
      <c r="CH1027" s="63"/>
      <c r="CI1027" s="63"/>
      <c r="CJ1027" s="63"/>
      <c r="CK1027" s="63"/>
      <c r="CL1027" s="63"/>
      <c r="CM1027" s="63"/>
      <c r="CN1027" s="63"/>
      <c r="CO1027" s="63"/>
      <c r="CP1027" s="63"/>
      <c r="CQ1027" s="63"/>
      <c r="CR1027" s="63"/>
    </row>
    <row r="1028" spans="5:96" ht="13.5" hidden="1" x14ac:dyDescent="0.15"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3"/>
      <c r="AV1028" s="63"/>
      <c r="AW1028" s="63"/>
      <c r="AX1028" s="63"/>
      <c r="AY1028" s="63"/>
      <c r="AZ1028" s="63"/>
      <c r="BA1028" s="63"/>
      <c r="BB1028" s="63"/>
      <c r="BC1028" s="63"/>
      <c r="BD1028" s="63"/>
      <c r="BE1028" s="63"/>
      <c r="BF1028" s="63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3"/>
      <c r="BS1028" s="63"/>
      <c r="BT1028" s="63"/>
      <c r="BU1028" s="63"/>
      <c r="BV1028" s="63"/>
      <c r="BW1028" s="63"/>
      <c r="BX1028" s="63"/>
      <c r="BY1028" s="63"/>
      <c r="BZ1028" s="63"/>
      <c r="CA1028" s="63"/>
      <c r="CB1028" s="63"/>
      <c r="CC1028" s="63"/>
      <c r="CD1028" s="63"/>
      <c r="CE1028" s="63"/>
      <c r="CF1028" s="63"/>
      <c r="CG1028" s="63"/>
      <c r="CH1028" s="63"/>
      <c r="CI1028" s="63"/>
      <c r="CJ1028" s="63"/>
      <c r="CK1028" s="63"/>
      <c r="CL1028" s="63"/>
      <c r="CM1028" s="63"/>
      <c r="CN1028" s="63"/>
      <c r="CO1028" s="63"/>
      <c r="CP1028" s="63"/>
      <c r="CQ1028" s="63"/>
      <c r="CR1028" s="63"/>
    </row>
    <row r="1029" spans="5:96" ht="13.5" hidden="1" x14ac:dyDescent="0.15"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3"/>
      <c r="AV1029" s="63"/>
      <c r="AW1029" s="63"/>
      <c r="AX1029" s="63"/>
      <c r="AY1029" s="63"/>
      <c r="AZ1029" s="63"/>
      <c r="BA1029" s="63"/>
      <c r="BB1029" s="63"/>
      <c r="BC1029" s="63"/>
      <c r="BD1029" s="63"/>
      <c r="BE1029" s="63"/>
      <c r="BF1029" s="63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3"/>
      <c r="BS1029" s="63"/>
      <c r="BT1029" s="63"/>
      <c r="BU1029" s="63"/>
      <c r="BV1029" s="63"/>
      <c r="BW1029" s="63"/>
      <c r="BX1029" s="63"/>
      <c r="BY1029" s="63"/>
      <c r="BZ1029" s="63"/>
      <c r="CA1029" s="63"/>
      <c r="CB1029" s="63"/>
      <c r="CC1029" s="63"/>
      <c r="CD1029" s="63"/>
      <c r="CE1029" s="63"/>
      <c r="CF1029" s="63"/>
      <c r="CG1029" s="63"/>
      <c r="CH1029" s="63"/>
      <c r="CI1029" s="63"/>
      <c r="CJ1029" s="63"/>
      <c r="CK1029" s="63"/>
      <c r="CL1029" s="63"/>
      <c r="CM1029" s="63"/>
      <c r="CN1029" s="63"/>
      <c r="CO1029" s="63"/>
      <c r="CP1029" s="63"/>
      <c r="CQ1029" s="63"/>
      <c r="CR1029" s="63"/>
    </row>
    <row r="1030" spans="5:96" ht="13.5" hidden="1" x14ac:dyDescent="0.15"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3"/>
      <c r="AV1030" s="63"/>
      <c r="AW1030" s="63"/>
      <c r="AX1030" s="63"/>
      <c r="AY1030" s="63"/>
      <c r="AZ1030" s="63"/>
      <c r="BA1030" s="63"/>
      <c r="BB1030" s="63"/>
      <c r="BC1030" s="63"/>
      <c r="BD1030" s="63"/>
      <c r="BE1030" s="63"/>
      <c r="BF1030" s="63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3"/>
      <c r="BS1030" s="63"/>
      <c r="BT1030" s="63"/>
      <c r="BU1030" s="63"/>
      <c r="BV1030" s="63"/>
      <c r="BW1030" s="63"/>
      <c r="BX1030" s="63"/>
      <c r="BY1030" s="63"/>
      <c r="BZ1030" s="63"/>
      <c r="CA1030" s="63"/>
      <c r="CB1030" s="63"/>
      <c r="CC1030" s="63"/>
      <c r="CD1030" s="63"/>
      <c r="CE1030" s="63"/>
      <c r="CF1030" s="63"/>
      <c r="CG1030" s="63"/>
      <c r="CH1030" s="63"/>
      <c r="CI1030" s="63"/>
      <c r="CJ1030" s="63"/>
      <c r="CK1030" s="63"/>
      <c r="CL1030" s="63"/>
      <c r="CM1030" s="63"/>
      <c r="CN1030" s="63"/>
      <c r="CO1030" s="63"/>
      <c r="CP1030" s="63"/>
      <c r="CQ1030" s="63"/>
      <c r="CR1030" s="63"/>
    </row>
    <row r="1031" spans="5:96" ht="13.5" hidden="1" x14ac:dyDescent="0.15"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3"/>
      <c r="AV1031" s="63"/>
      <c r="AW1031" s="63"/>
      <c r="AX1031" s="63"/>
      <c r="AY1031" s="63"/>
      <c r="AZ1031" s="63"/>
      <c r="BA1031" s="63"/>
      <c r="BB1031" s="63"/>
      <c r="BC1031" s="63"/>
      <c r="BD1031" s="63"/>
      <c r="BE1031" s="63"/>
      <c r="BF1031" s="63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3"/>
      <c r="BS1031" s="63"/>
      <c r="BT1031" s="63"/>
      <c r="BU1031" s="63"/>
      <c r="BV1031" s="63"/>
      <c r="BW1031" s="63"/>
      <c r="BX1031" s="63"/>
      <c r="BY1031" s="63"/>
      <c r="BZ1031" s="63"/>
      <c r="CA1031" s="63"/>
      <c r="CB1031" s="63"/>
      <c r="CC1031" s="63"/>
      <c r="CD1031" s="63"/>
      <c r="CE1031" s="63"/>
      <c r="CF1031" s="63"/>
      <c r="CG1031" s="63"/>
      <c r="CH1031" s="63"/>
      <c r="CI1031" s="63"/>
      <c r="CJ1031" s="63"/>
      <c r="CK1031" s="63"/>
      <c r="CL1031" s="63"/>
      <c r="CM1031" s="63"/>
      <c r="CN1031" s="63"/>
      <c r="CO1031" s="63"/>
      <c r="CP1031" s="63"/>
      <c r="CQ1031" s="63"/>
      <c r="CR1031" s="63"/>
    </row>
    <row r="1032" spans="5:96" ht="13.5" hidden="1" x14ac:dyDescent="0.15"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3"/>
      <c r="AV1032" s="63"/>
      <c r="AW1032" s="63"/>
      <c r="AX1032" s="63"/>
      <c r="AY1032" s="63"/>
      <c r="AZ1032" s="63"/>
      <c r="BA1032" s="63"/>
      <c r="BB1032" s="63"/>
      <c r="BC1032" s="63"/>
      <c r="BD1032" s="63"/>
      <c r="BE1032" s="63"/>
      <c r="BF1032" s="63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3"/>
      <c r="BS1032" s="63"/>
      <c r="BT1032" s="63"/>
      <c r="BU1032" s="63"/>
      <c r="BV1032" s="63"/>
      <c r="BW1032" s="63"/>
      <c r="BX1032" s="63"/>
      <c r="BY1032" s="63"/>
      <c r="BZ1032" s="63"/>
      <c r="CA1032" s="63"/>
      <c r="CB1032" s="63"/>
      <c r="CC1032" s="63"/>
      <c r="CD1032" s="63"/>
      <c r="CE1032" s="63"/>
      <c r="CF1032" s="63"/>
      <c r="CG1032" s="63"/>
      <c r="CH1032" s="63"/>
      <c r="CI1032" s="63"/>
      <c r="CJ1032" s="63"/>
      <c r="CK1032" s="63"/>
      <c r="CL1032" s="63"/>
      <c r="CM1032" s="63"/>
      <c r="CN1032" s="63"/>
      <c r="CO1032" s="63"/>
      <c r="CP1032" s="63"/>
      <c r="CQ1032" s="63"/>
      <c r="CR1032" s="63"/>
    </row>
    <row r="1033" spans="5:96" ht="13.5" hidden="1" x14ac:dyDescent="0.15"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3"/>
      <c r="AV1033" s="63"/>
      <c r="AW1033" s="63"/>
      <c r="AX1033" s="63"/>
      <c r="AY1033" s="63"/>
      <c r="AZ1033" s="63"/>
      <c r="BA1033" s="63"/>
      <c r="BB1033" s="63"/>
      <c r="BC1033" s="63"/>
      <c r="BD1033" s="63"/>
      <c r="BE1033" s="63"/>
      <c r="BF1033" s="63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3"/>
      <c r="BS1033" s="63"/>
      <c r="BT1033" s="63"/>
      <c r="BU1033" s="63"/>
      <c r="BV1033" s="63"/>
      <c r="BW1033" s="63"/>
      <c r="BX1033" s="63"/>
      <c r="BY1033" s="63"/>
      <c r="BZ1033" s="63"/>
      <c r="CA1033" s="63"/>
      <c r="CB1033" s="63"/>
      <c r="CC1033" s="63"/>
      <c r="CD1033" s="63"/>
      <c r="CE1033" s="63"/>
      <c r="CF1033" s="63"/>
      <c r="CG1033" s="63"/>
      <c r="CH1033" s="63"/>
      <c r="CI1033" s="63"/>
      <c r="CJ1033" s="63"/>
      <c r="CK1033" s="63"/>
      <c r="CL1033" s="63"/>
      <c r="CM1033" s="63"/>
      <c r="CN1033" s="63"/>
      <c r="CO1033" s="63"/>
      <c r="CP1033" s="63"/>
      <c r="CQ1033" s="63"/>
      <c r="CR1033" s="63"/>
    </row>
    <row r="1034" spans="5:96" ht="13.5" hidden="1" x14ac:dyDescent="0.15"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3"/>
      <c r="AV1034" s="63"/>
      <c r="AW1034" s="63"/>
      <c r="AX1034" s="63"/>
      <c r="AY1034" s="63"/>
      <c r="AZ1034" s="63"/>
      <c r="BA1034" s="63"/>
      <c r="BB1034" s="63"/>
      <c r="BC1034" s="63"/>
      <c r="BD1034" s="63"/>
      <c r="BE1034" s="63"/>
      <c r="BF1034" s="63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3"/>
      <c r="BS1034" s="63"/>
      <c r="BT1034" s="63"/>
      <c r="BU1034" s="63"/>
      <c r="BV1034" s="63"/>
      <c r="BW1034" s="63"/>
      <c r="BX1034" s="63"/>
      <c r="BY1034" s="63"/>
      <c r="BZ1034" s="63"/>
      <c r="CA1034" s="63"/>
      <c r="CB1034" s="63"/>
      <c r="CC1034" s="63"/>
      <c r="CD1034" s="63"/>
      <c r="CE1034" s="63"/>
      <c r="CF1034" s="63"/>
      <c r="CG1034" s="63"/>
      <c r="CH1034" s="63"/>
      <c r="CI1034" s="63"/>
      <c r="CJ1034" s="63"/>
      <c r="CK1034" s="63"/>
      <c r="CL1034" s="63"/>
      <c r="CM1034" s="63"/>
      <c r="CN1034" s="63"/>
      <c r="CO1034" s="63"/>
      <c r="CP1034" s="63"/>
      <c r="CQ1034" s="63"/>
      <c r="CR1034" s="63"/>
    </row>
    <row r="1035" spans="5:96" ht="13.5" hidden="1" x14ac:dyDescent="0.15"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3"/>
      <c r="AV1035" s="63"/>
      <c r="AW1035" s="63"/>
      <c r="AX1035" s="63"/>
      <c r="AY1035" s="63"/>
      <c r="AZ1035" s="63"/>
      <c r="BA1035" s="63"/>
      <c r="BB1035" s="63"/>
      <c r="BC1035" s="63"/>
      <c r="BD1035" s="63"/>
      <c r="BE1035" s="63"/>
      <c r="BF1035" s="63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3"/>
      <c r="BS1035" s="63"/>
      <c r="BT1035" s="63"/>
      <c r="BU1035" s="63"/>
      <c r="BV1035" s="63"/>
      <c r="BW1035" s="63"/>
      <c r="BX1035" s="63"/>
      <c r="BY1035" s="63"/>
      <c r="BZ1035" s="63"/>
      <c r="CA1035" s="63"/>
      <c r="CB1035" s="63"/>
      <c r="CC1035" s="63"/>
      <c r="CD1035" s="63"/>
      <c r="CE1035" s="63"/>
      <c r="CF1035" s="63"/>
      <c r="CG1035" s="63"/>
      <c r="CH1035" s="63"/>
      <c r="CI1035" s="63"/>
      <c r="CJ1035" s="63"/>
      <c r="CK1035" s="63"/>
      <c r="CL1035" s="63"/>
      <c r="CM1035" s="63"/>
      <c r="CN1035" s="63"/>
      <c r="CO1035" s="63"/>
      <c r="CP1035" s="63"/>
      <c r="CQ1035" s="63"/>
      <c r="CR1035" s="63"/>
    </row>
    <row r="1036" spans="5:96" ht="13.5" hidden="1" x14ac:dyDescent="0.15"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3"/>
      <c r="AV1036" s="63"/>
      <c r="AW1036" s="63"/>
      <c r="AX1036" s="63"/>
      <c r="AY1036" s="63"/>
      <c r="AZ1036" s="63"/>
      <c r="BA1036" s="63"/>
      <c r="BB1036" s="63"/>
      <c r="BC1036" s="63"/>
      <c r="BD1036" s="63"/>
      <c r="BE1036" s="63"/>
      <c r="BF1036" s="63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3"/>
      <c r="BS1036" s="63"/>
      <c r="BT1036" s="63"/>
      <c r="BU1036" s="63"/>
      <c r="BV1036" s="63"/>
      <c r="BW1036" s="63"/>
      <c r="BX1036" s="63"/>
      <c r="BY1036" s="63"/>
      <c r="BZ1036" s="63"/>
      <c r="CA1036" s="63"/>
      <c r="CB1036" s="63"/>
      <c r="CC1036" s="63"/>
      <c r="CD1036" s="63"/>
      <c r="CE1036" s="63"/>
      <c r="CF1036" s="63"/>
      <c r="CG1036" s="63"/>
      <c r="CH1036" s="63"/>
      <c r="CI1036" s="63"/>
      <c r="CJ1036" s="63"/>
      <c r="CK1036" s="63"/>
      <c r="CL1036" s="63"/>
      <c r="CM1036" s="63"/>
      <c r="CN1036" s="63"/>
      <c r="CO1036" s="63"/>
      <c r="CP1036" s="63"/>
      <c r="CQ1036" s="63"/>
      <c r="CR1036" s="63"/>
    </row>
    <row r="1037" spans="5:96" ht="13.5" hidden="1" x14ac:dyDescent="0.15"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3"/>
      <c r="AV1037" s="63"/>
      <c r="AW1037" s="63"/>
      <c r="AX1037" s="63"/>
      <c r="AY1037" s="63"/>
      <c r="AZ1037" s="63"/>
      <c r="BA1037" s="63"/>
      <c r="BB1037" s="63"/>
      <c r="BC1037" s="63"/>
      <c r="BD1037" s="63"/>
      <c r="BE1037" s="63"/>
      <c r="BF1037" s="63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3"/>
      <c r="BS1037" s="63"/>
      <c r="BT1037" s="63"/>
      <c r="BU1037" s="63"/>
      <c r="BV1037" s="63"/>
      <c r="BW1037" s="63"/>
      <c r="BX1037" s="63"/>
      <c r="BY1037" s="63"/>
      <c r="BZ1037" s="63"/>
      <c r="CA1037" s="63"/>
      <c r="CB1037" s="63"/>
      <c r="CC1037" s="63"/>
      <c r="CD1037" s="63"/>
      <c r="CE1037" s="63"/>
      <c r="CF1037" s="63"/>
      <c r="CG1037" s="63"/>
      <c r="CH1037" s="63"/>
      <c r="CI1037" s="63"/>
      <c r="CJ1037" s="63"/>
      <c r="CK1037" s="63"/>
      <c r="CL1037" s="63"/>
      <c r="CM1037" s="63"/>
      <c r="CN1037" s="63"/>
      <c r="CO1037" s="63"/>
      <c r="CP1037" s="63"/>
      <c r="CQ1037" s="63"/>
      <c r="CR1037" s="63"/>
    </row>
    <row r="1038" spans="5:96" ht="13.5" hidden="1" x14ac:dyDescent="0.15"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3"/>
      <c r="AV1038" s="63"/>
      <c r="AW1038" s="63"/>
      <c r="AX1038" s="63"/>
      <c r="AY1038" s="63"/>
      <c r="AZ1038" s="63"/>
      <c r="BA1038" s="63"/>
      <c r="BB1038" s="63"/>
      <c r="BC1038" s="63"/>
      <c r="BD1038" s="63"/>
      <c r="BE1038" s="63"/>
      <c r="BF1038" s="63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3"/>
      <c r="BS1038" s="63"/>
      <c r="BT1038" s="63"/>
      <c r="BU1038" s="63"/>
      <c r="BV1038" s="63"/>
      <c r="BW1038" s="63"/>
      <c r="BX1038" s="63"/>
      <c r="BY1038" s="63"/>
      <c r="BZ1038" s="63"/>
      <c r="CA1038" s="63"/>
      <c r="CB1038" s="63"/>
      <c r="CC1038" s="63"/>
      <c r="CD1038" s="63"/>
      <c r="CE1038" s="63"/>
      <c r="CF1038" s="63"/>
      <c r="CG1038" s="63"/>
      <c r="CH1038" s="63"/>
      <c r="CI1038" s="63"/>
      <c r="CJ1038" s="63"/>
      <c r="CK1038" s="63"/>
      <c r="CL1038" s="63"/>
      <c r="CM1038" s="63"/>
      <c r="CN1038" s="63"/>
      <c r="CO1038" s="63"/>
      <c r="CP1038" s="63"/>
      <c r="CQ1038" s="63"/>
      <c r="CR1038" s="63"/>
    </row>
    <row r="1039" spans="5:96" ht="13.5" hidden="1" x14ac:dyDescent="0.15"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3"/>
      <c r="AV1039" s="63"/>
      <c r="AW1039" s="63"/>
      <c r="AX1039" s="63"/>
      <c r="AY1039" s="63"/>
      <c r="AZ1039" s="63"/>
      <c r="BA1039" s="63"/>
      <c r="BB1039" s="63"/>
      <c r="BC1039" s="63"/>
      <c r="BD1039" s="63"/>
      <c r="BE1039" s="63"/>
      <c r="BF1039" s="63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3"/>
      <c r="BS1039" s="63"/>
      <c r="BT1039" s="63"/>
      <c r="BU1039" s="63"/>
      <c r="BV1039" s="63"/>
      <c r="BW1039" s="63"/>
      <c r="BX1039" s="63"/>
      <c r="BY1039" s="63"/>
      <c r="BZ1039" s="63"/>
      <c r="CA1039" s="63"/>
      <c r="CB1039" s="63"/>
      <c r="CC1039" s="63"/>
      <c r="CD1039" s="63"/>
      <c r="CE1039" s="63"/>
      <c r="CF1039" s="63"/>
      <c r="CG1039" s="63"/>
      <c r="CH1039" s="63"/>
      <c r="CI1039" s="63"/>
      <c r="CJ1039" s="63"/>
      <c r="CK1039" s="63"/>
      <c r="CL1039" s="63"/>
      <c r="CM1039" s="63"/>
      <c r="CN1039" s="63"/>
      <c r="CO1039" s="63"/>
      <c r="CP1039" s="63"/>
      <c r="CQ1039" s="63"/>
      <c r="CR1039" s="63"/>
    </row>
    <row r="1040" spans="5:96" ht="13.5" hidden="1" x14ac:dyDescent="0.15"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3"/>
      <c r="AV1040" s="63"/>
      <c r="AW1040" s="63"/>
      <c r="AX1040" s="63"/>
      <c r="AY1040" s="63"/>
      <c r="AZ1040" s="63"/>
      <c r="BA1040" s="63"/>
      <c r="BB1040" s="63"/>
      <c r="BC1040" s="63"/>
      <c r="BD1040" s="63"/>
      <c r="BE1040" s="63"/>
      <c r="BF1040" s="63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3"/>
      <c r="BS1040" s="63"/>
      <c r="BT1040" s="63"/>
      <c r="BU1040" s="63"/>
      <c r="BV1040" s="63"/>
      <c r="BW1040" s="63"/>
      <c r="BX1040" s="63"/>
      <c r="BY1040" s="63"/>
      <c r="BZ1040" s="63"/>
      <c r="CA1040" s="63"/>
      <c r="CB1040" s="63"/>
      <c r="CC1040" s="63"/>
      <c r="CD1040" s="63"/>
      <c r="CE1040" s="63"/>
      <c r="CF1040" s="63"/>
      <c r="CG1040" s="63"/>
      <c r="CH1040" s="63"/>
      <c r="CI1040" s="63"/>
      <c r="CJ1040" s="63"/>
      <c r="CK1040" s="63"/>
      <c r="CL1040" s="63"/>
      <c r="CM1040" s="63"/>
      <c r="CN1040" s="63"/>
      <c r="CO1040" s="63"/>
      <c r="CP1040" s="63"/>
      <c r="CQ1040" s="63"/>
      <c r="CR1040" s="63"/>
    </row>
    <row r="1041" spans="5:96" ht="13.5" hidden="1" x14ac:dyDescent="0.15"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3"/>
      <c r="AV1041" s="63"/>
      <c r="AW1041" s="63"/>
      <c r="AX1041" s="63"/>
      <c r="AY1041" s="63"/>
      <c r="AZ1041" s="63"/>
      <c r="BA1041" s="63"/>
      <c r="BB1041" s="63"/>
      <c r="BC1041" s="63"/>
      <c r="BD1041" s="63"/>
      <c r="BE1041" s="63"/>
      <c r="BF1041" s="63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3"/>
      <c r="BS1041" s="63"/>
      <c r="BT1041" s="63"/>
      <c r="BU1041" s="63"/>
      <c r="BV1041" s="63"/>
      <c r="BW1041" s="63"/>
      <c r="BX1041" s="63"/>
      <c r="BY1041" s="63"/>
      <c r="BZ1041" s="63"/>
      <c r="CA1041" s="63"/>
      <c r="CB1041" s="63"/>
      <c r="CC1041" s="63"/>
      <c r="CD1041" s="63"/>
      <c r="CE1041" s="63"/>
      <c r="CF1041" s="63"/>
      <c r="CG1041" s="63"/>
      <c r="CH1041" s="63"/>
      <c r="CI1041" s="63"/>
      <c r="CJ1041" s="63"/>
      <c r="CK1041" s="63"/>
      <c r="CL1041" s="63"/>
      <c r="CM1041" s="63"/>
      <c r="CN1041" s="63"/>
      <c r="CO1041" s="63"/>
      <c r="CP1041" s="63"/>
      <c r="CQ1041" s="63"/>
      <c r="CR1041" s="63"/>
    </row>
    <row r="1042" spans="5:96" ht="13.5" hidden="1" x14ac:dyDescent="0.15"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3"/>
      <c r="AV1042" s="63"/>
      <c r="AW1042" s="63"/>
      <c r="AX1042" s="63"/>
      <c r="AY1042" s="63"/>
      <c r="AZ1042" s="63"/>
      <c r="BA1042" s="63"/>
      <c r="BB1042" s="63"/>
      <c r="BC1042" s="63"/>
      <c r="BD1042" s="63"/>
      <c r="BE1042" s="63"/>
      <c r="BF1042" s="63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3"/>
      <c r="BS1042" s="63"/>
      <c r="BT1042" s="63"/>
      <c r="BU1042" s="63"/>
      <c r="BV1042" s="63"/>
      <c r="BW1042" s="63"/>
      <c r="BX1042" s="63"/>
      <c r="BY1042" s="63"/>
      <c r="BZ1042" s="63"/>
      <c r="CA1042" s="63"/>
      <c r="CB1042" s="63"/>
      <c r="CC1042" s="63"/>
      <c r="CD1042" s="63"/>
      <c r="CE1042" s="63"/>
      <c r="CF1042" s="63"/>
      <c r="CG1042" s="63"/>
      <c r="CH1042" s="63"/>
      <c r="CI1042" s="63"/>
      <c r="CJ1042" s="63"/>
      <c r="CK1042" s="63"/>
      <c r="CL1042" s="63"/>
      <c r="CM1042" s="63"/>
      <c r="CN1042" s="63"/>
      <c r="CO1042" s="63"/>
      <c r="CP1042" s="63"/>
      <c r="CQ1042" s="63"/>
      <c r="CR1042" s="63"/>
    </row>
    <row r="1043" spans="5:96" ht="13.5" hidden="1" x14ac:dyDescent="0.15"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3"/>
      <c r="AV1043" s="63"/>
      <c r="AW1043" s="63"/>
      <c r="AX1043" s="63"/>
      <c r="AY1043" s="63"/>
      <c r="AZ1043" s="63"/>
      <c r="BA1043" s="63"/>
      <c r="BB1043" s="63"/>
      <c r="BC1043" s="63"/>
      <c r="BD1043" s="63"/>
      <c r="BE1043" s="63"/>
      <c r="BF1043" s="63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3"/>
      <c r="BS1043" s="63"/>
      <c r="BT1043" s="63"/>
      <c r="BU1043" s="63"/>
      <c r="BV1043" s="63"/>
      <c r="BW1043" s="63"/>
      <c r="BX1043" s="63"/>
      <c r="BY1043" s="63"/>
      <c r="BZ1043" s="63"/>
      <c r="CA1043" s="63"/>
      <c r="CB1043" s="63"/>
      <c r="CC1043" s="63"/>
      <c r="CD1043" s="63"/>
      <c r="CE1043" s="63"/>
      <c r="CF1043" s="63"/>
      <c r="CG1043" s="63"/>
      <c r="CH1043" s="63"/>
      <c r="CI1043" s="63"/>
      <c r="CJ1043" s="63"/>
      <c r="CK1043" s="63"/>
      <c r="CL1043" s="63"/>
      <c r="CM1043" s="63"/>
      <c r="CN1043" s="63"/>
      <c r="CO1043" s="63"/>
      <c r="CP1043" s="63"/>
      <c r="CQ1043" s="63"/>
      <c r="CR1043" s="63"/>
    </row>
    <row r="1044" spans="5:96" ht="13.5" hidden="1" x14ac:dyDescent="0.15"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3"/>
      <c r="AV1044" s="63"/>
      <c r="AW1044" s="63"/>
      <c r="AX1044" s="63"/>
      <c r="AY1044" s="63"/>
      <c r="AZ1044" s="63"/>
      <c r="BA1044" s="63"/>
      <c r="BB1044" s="63"/>
      <c r="BC1044" s="63"/>
      <c r="BD1044" s="63"/>
      <c r="BE1044" s="63"/>
      <c r="BF1044" s="63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3"/>
      <c r="BS1044" s="63"/>
      <c r="BT1044" s="63"/>
      <c r="BU1044" s="63"/>
      <c r="BV1044" s="63"/>
      <c r="BW1044" s="63"/>
      <c r="BX1044" s="63"/>
      <c r="BY1044" s="63"/>
      <c r="BZ1044" s="63"/>
      <c r="CA1044" s="63"/>
      <c r="CB1044" s="63"/>
      <c r="CC1044" s="63"/>
      <c r="CD1044" s="63"/>
      <c r="CE1044" s="63"/>
      <c r="CF1044" s="63"/>
      <c r="CG1044" s="63"/>
      <c r="CH1044" s="63"/>
      <c r="CI1044" s="63"/>
      <c r="CJ1044" s="63"/>
      <c r="CK1044" s="63"/>
      <c r="CL1044" s="63"/>
      <c r="CM1044" s="63"/>
      <c r="CN1044" s="63"/>
      <c r="CO1044" s="63"/>
      <c r="CP1044" s="63"/>
      <c r="CQ1044" s="63"/>
      <c r="CR1044" s="63"/>
    </row>
    <row r="1045" spans="5:96" ht="13.5" hidden="1" x14ac:dyDescent="0.15"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3"/>
      <c r="AV1045" s="63"/>
      <c r="AW1045" s="63"/>
      <c r="AX1045" s="63"/>
      <c r="AY1045" s="63"/>
      <c r="AZ1045" s="63"/>
      <c r="BA1045" s="63"/>
      <c r="BB1045" s="63"/>
      <c r="BC1045" s="63"/>
      <c r="BD1045" s="63"/>
      <c r="BE1045" s="63"/>
      <c r="BF1045" s="63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3"/>
      <c r="BS1045" s="63"/>
      <c r="BT1045" s="63"/>
      <c r="BU1045" s="63"/>
      <c r="BV1045" s="63"/>
      <c r="BW1045" s="63"/>
      <c r="BX1045" s="63"/>
      <c r="BY1045" s="63"/>
      <c r="BZ1045" s="63"/>
      <c r="CA1045" s="63"/>
      <c r="CB1045" s="63"/>
      <c r="CC1045" s="63"/>
      <c r="CD1045" s="63"/>
      <c r="CE1045" s="63"/>
      <c r="CF1045" s="63"/>
      <c r="CG1045" s="63"/>
      <c r="CH1045" s="63"/>
      <c r="CI1045" s="63"/>
      <c r="CJ1045" s="63"/>
      <c r="CK1045" s="63"/>
      <c r="CL1045" s="63"/>
      <c r="CM1045" s="63"/>
      <c r="CN1045" s="63"/>
      <c r="CO1045" s="63"/>
      <c r="CP1045" s="63"/>
      <c r="CQ1045" s="63"/>
      <c r="CR1045" s="63"/>
    </row>
    <row r="1046" spans="5:96" ht="13.5" hidden="1" x14ac:dyDescent="0.15"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3"/>
      <c r="AV1046" s="63"/>
      <c r="AW1046" s="63"/>
      <c r="AX1046" s="63"/>
      <c r="AY1046" s="63"/>
      <c r="AZ1046" s="63"/>
      <c r="BA1046" s="63"/>
      <c r="BB1046" s="63"/>
      <c r="BC1046" s="63"/>
      <c r="BD1046" s="63"/>
      <c r="BE1046" s="63"/>
      <c r="BF1046" s="63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3"/>
      <c r="BS1046" s="63"/>
      <c r="BT1046" s="63"/>
      <c r="BU1046" s="63"/>
      <c r="BV1046" s="63"/>
      <c r="BW1046" s="63"/>
      <c r="BX1046" s="63"/>
      <c r="BY1046" s="63"/>
      <c r="BZ1046" s="63"/>
      <c r="CA1046" s="63"/>
      <c r="CB1046" s="63"/>
      <c r="CC1046" s="63"/>
      <c r="CD1046" s="63"/>
      <c r="CE1046" s="63"/>
      <c r="CF1046" s="63"/>
      <c r="CG1046" s="63"/>
      <c r="CH1046" s="63"/>
      <c r="CI1046" s="63"/>
      <c r="CJ1046" s="63"/>
      <c r="CK1046" s="63"/>
      <c r="CL1046" s="63"/>
      <c r="CM1046" s="63"/>
      <c r="CN1046" s="63"/>
      <c r="CO1046" s="63"/>
      <c r="CP1046" s="63"/>
      <c r="CQ1046" s="63"/>
      <c r="CR1046" s="63"/>
    </row>
    <row r="1047" spans="5:96" ht="13.5" hidden="1" x14ac:dyDescent="0.15"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3"/>
      <c r="AV1047" s="63"/>
      <c r="AW1047" s="63"/>
      <c r="AX1047" s="63"/>
      <c r="AY1047" s="63"/>
      <c r="AZ1047" s="63"/>
      <c r="BA1047" s="63"/>
      <c r="BB1047" s="63"/>
      <c r="BC1047" s="63"/>
      <c r="BD1047" s="63"/>
      <c r="BE1047" s="63"/>
      <c r="BF1047" s="63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3"/>
      <c r="BS1047" s="63"/>
      <c r="BT1047" s="63"/>
      <c r="BU1047" s="63"/>
      <c r="BV1047" s="63"/>
      <c r="BW1047" s="63"/>
      <c r="BX1047" s="63"/>
      <c r="BY1047" s="63"/>
      <c r="BZ1047" s="63"/>
      <c r="CA1047" s="63"/>
      <c r="CB1047" s="63"/>
      <c r="CC1047" s="63"/>
      <c r="CD1047" s="63"/>
      <c r="CE1047" s="63"/>
      <c r="CF1047" s="63"/>
      <c r="CG1047" s="63"/>
      <c r="CH1047" s="63"/>
      <c r="CI1047" s="63"/>
      <c r="CJ1047" s="63"/>
      <c r="CK1047" s="63"/>
      <c r="CL1047" s="63"/>
      <c r="CM1047" s="63"/>
      <c r="CN1047" s="63"/>
      <c r="CO1047" s="63"/>
      <c r="CP1047" s="63"/>
      <c r="CQ1047" s="63"/>
      <c r="CR1047" s="63"/>
    </row>
    <row r="1048" spans="5:96" ht="13.5" hidden="1" x14ac:dyDescent="0.15"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3"/>
      <c r="AV1048" s="63"/>
      <c r="AW1048" s="63"/>
      <c r="AX1048" s="63"/>
      <c r="AY1048" s="63"/>
      <c r="AZ1048" s="63"/>
      <c r="BA1048" s="63"/>
      <c r="BB1048" s="63"/>
      <c r="BC1048" s="63"/>
      <c r="BD1048" s="63"/>
      <c r="BE1048" s="63"/>
      <c r="BF1048" s="63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3"/>
      <c r="BS1048" s="63"/>
      <c r="BT1048" s="63"/>
      <c r="BU1048" s="63"/>
      <c r="BV1048" s="63"/>
      <c r="BW1048" s="63"/>
      <c r="BX1048" s="63"/>
      <c r="BY1048" s="63"/>
      <c r="BZ1048" s="63"/>
      <c r="CA1048" s="63"/>
      <c r="CB1048" s="63"/>
      <c r="CC1048" s="63"/>
      <c r="CD1048" s="63"/>
      <c r="CE1048" s="63"/>
      <c r="CF1048" s="63"/>
      <c r="CG1048" s="63"/>
      <c r="CH1048" s="63"/>
      <c r="CI1048" s="63"/>
      <c r="CJ1048" s="63"/>
      <c r="CK1048" s="63"/>
      <c r="CL1048" s="63"/>
      <c r="CM1048" s="63"/>
      <c r="CN1048" s="63"/>
      <c r="CO1048" s="63"/>
      <c r="CP1048" s="63"/>
      <c r="CQ1048" s="63"/>
      <c r="CR1048" s="63"/>
    </row>
    <row r="1049" spans="5:96" ht="13.5" hidden="1" x14ac:dyDescent="0.15"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3"/>
      <c r="AV1049" s="63"/>
      <c r="AW1049" s="63"/>
      <c r="AX1049" s="63"/>
      <c r="AY1049" s="63"/>
      <c r="AZ1049" s="63"/>
      <c r="BA1049" s="63"/>
      <c r="BB1049" s="63"/>
      <c r="BC1049" s="63"/>
      <c r="BD1049" s="63"/>
      <c r="BE1049" s="63"/>
      <c r="BF1049" s="63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3"/>
      <c r="BS1049" s="63"/>
      <c r="BT1049" s="63"/>
      <c r="BU1049" s="63"/>
      <c r="BV1049" s="63"/>
      <c r="BW1049" s="63"/>
      <c r="BX1049" s="63"/>
      <c r="BY1049" s="63"/>
      <c r="BZ1049" s="63"/>
      <c r="CA1049" s="63"/>
      <c r="CB1049" s="63"/>
      <c r="CC1049" s="63"/>
      <c r="CD1049" s="63"/>
      <c r="CE1049" s="63"/>
      <c r="CF1049" s="63"/>
      <c r="CG1049" s="63"/>
      <c r="CH1049" s="63"/>
      <c r="CI1049" s="63"/>
      <c r="CJ1049" s="63"/>
      <c r="CK1049" s="63"/>
      <c r="CL1049" s="63"/>
      <c r="CM1049" s="63"/>
      <c r="CN1049" s="63"/>
      <c r="CO1049" s="63"/>
      <c r="CP1049" s="63"/>
      <c r="CQ1049" s="63"/>
      <c r="CR1049" s="63"/>
    </row>
    <row r="1050" spans="5:96" ht="13.5" hidden="1" x14ac:dyDescent="0.15"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3"/>
      <c r="AV1050" s="63"/>
      <c r="AW1050" s="63"/>
      <c r="AX1050" s="63"/>
      <c r="AY1050" s="63"/>
      <c r="AZ1050" s="63"/>
      <c r="BA1050" s="63"/>
      <c r="BB1050" s="63"/>
      <c r="BC1050" s="63"/>
      <c r="BD1050" s="63"/>
      <c r="BE1050" s="63"/>
      <c r="BF1050" s="63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3"/>
      <c r="BS1050" s="63"/>
      <c r="BT1050" s="63"/>
      <c r="BU1050" s="63"/>
      <c r="BV1050" s="63"/>
      <c r="BW1050" s="63"/>
      <c r="BX1050" s="63"/>
      <c r="BY1050" s="63"/>
      <c r="BZ1050" s="63"/>
      <c r="CA1050" s="63"/>
      <c r="CB1050" s="63"/>
      <c r="CC1050" s="63"/>
      <c r="CD1050" s="63"/>
      <c r="CE1050" s="63"/>
      <c r="CF1050" s="63"/>
      <c r="CG1050" s="63"/>
      <c r="CH1050" s="63"/>
      <c r="CI1050" s="63"/>
      <c r="CJ1050" s="63"/>
      <c r="CK1050" s="63"/>
      <c r="CL1050" s="63"/>
      <c r="CM1050" s="63"/>
      <c r="CN1050" s="63"/>
      <c r="CO1050" s="63"/>
      <c r="CP1050" s="63"/>
      <c r="CQ1050" s="63"/>
      <c r="CR1050" s="63"/>
    </row>
    <row r="1051" spans="5:96" ht="13.5" hidden="1" x14ac:dyDescent="0.15"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3"/>
      <c r="AV1051" s="63"/>
      <c r="AW1051" s="63"/>
      <c r="AX1051" s="63"/>
      <c r="AY1051" s="63"/>
      <c r="AZ1051" s="63"/>
      <c r="BA1051" s="63"/>
      <c r="BB1051" s="63"/>
      <c r="BC1051" s="63"/>
      <c r="BD1051" s="63"/>
      <c r="BE1051" s="63"/>
      <c r="BF1051" s="63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3"/>
      <c r="BS1051" s="63"/>
      <c r="BT1051" s="63"/>
      <c r="BU1051" s="63"/>
      <c r="BV1051" s="63"/>
      <c r="BW1051" s="63"/>
      <c r="BX1051" s="63"/>
      <c r="BY1051" s="63"/>
      <c r="BZ1051" s="63"/>
      <c r="CA1051" s="63"/>
      <c r="CB1051" s="63"/>
      <c r="CC1051" s="63"/>
      <c r="CD1051" s="63"/>
      <c r="CE1051" s="63"/>
      <c r="CF1051" s="63"/>
      <c r="CG1051" s="63"/>
      <c r="CH1051" s="63"/>
      <c r="CI1051" s="63"/>
      <c r="CJ1051" s="63"/>
      <c r="CK1051" s="63"/>
      <c r="CL1051" s="63"/>
      <c r="CM1051" s="63"/>
      <c r="CN1051" s="63"/>
      <c r="CO1051" s="63"/>
      <c r="CP1051" s="63"/>
      <c r="CQ1051" s="63"/>
      <c r="CR1051" s="63"/>
    </row>
    <row r="1052" spans="5:96" ht="13.5" hidden="1" x14ac:dyDescent="0.15"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3"/>
      <c r="AV1052" s="63"/>
      <c r="AW1052" s="63"/>
      <c r="AX1052" s="63"/>
      <c r="AY1052" s="63"/>
      <c r="AZ1052" s="63"/>
      <c r="BA1052" s="63"/>
      <c r="BB1052" s="63"/>
      <c r="BC1052" s="63"/>
      <c r="BD1052" s="63"/>
      <c r="BE1052" s="63"/>
      <c r="BF1052" s="63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3"/>
      <c r="BS1052" s="63"/>
      <c r="BT1052" s="63"/>
      <c r="BU1052" s="63"/>
      <c r="BV1052" s="63"/>
      <c r="BW1052" s="63"/>
      <c r="BX1052" s="63"/>
      <c r="BY1052" s="63"/>
      <c r="BZ1052" s="63"/>
      <c r="CA1052" s="63"/>
      <c r="CB1052" s="63"/>
      <c r="CC1052" s="63"/>
      <c r="CD1052" s="63"/>
      <c r="CE1052" s="63"/>
      <c r="CF1052" s="63"/>
      <c r="CG1052" s="63"/>
      <c r="CH1052" s="63"/>
      <c r="CI1052" s="63"/>
      <c r="CJ1052" s="63"/>
      <c r="CK1052" s="63"/>
      <c r="CL1052" s="63"/>
      <c r="CM1052" s="63"/>
      <c r="CN1052" s="63"/>
      <c r="CO1052" s="63"/>
      <c r="CP1052" s="63"/>
      <c r="CQ1052" s="63"/>
      <c r="CR1052" s="63"/>
    </row>
    <row r="1053" spans="5:96" ht="13.5" hidden="1" x14ac:dyDescent="0.15"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3"/>
      <c r="AV1053" s="63"/>
      <c r="AW1053" s="63"/>
      <c r="AX1053" s="63"/>
      <c r="AY1053" s="63"/>
      <c r="AZ1053" s="63"/>
      <c r="BA1053" s="63"/>
      <c r="BB1053" s="63"/>
      <c r="BC1053" s="63"/>
      <c r="BD1053" s="63"/>
      <c r="BE1053" s="63"/>
      <c r="BF1053" s="63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3"/>
      <c r="BS1053" s="63"/>
      <c r="BT1053" s="63"/>
      <c r="BU1053" s="63"/>
      <c r="BV1053" s="63"/>
      <c r="BW1053" s="63"/>
      <c r="BX1053" s="63"/>
      <c r="BY1053" s="63"/>
      <c r="BZ1053" s="63"/>
      <c r="CA1053" s="63"/>
      <c r="CB1053" s="63"/>
      <c r="CC1053" s="63"/>
      <c r="CD1053" s="63"/>
      <c r="CE1053" s="63"/>
      <c r="CF1053" s="63"/>
      <c r="CG1053" s="63"/>
      <c r="CH1053" s="63"/>
      <c r="CI1053" s="63"/>
      <c r="CJ1053" s="63"/>
      <c r="CK1053" s="63"/>
      <c r="CL1053" s="63"/>
      <c r="CM1053" s="63"/>
      <c r="CN1053" s="63"/>
      <c r="CO1053" s="63"/>
      <c r="CP1053" s="63"/>
      <c r="CQ1053" s="63"/>
      <c r="CR1053" s="63"/>
    </row>
    <row r="1054" spans="5:96" ht="13.5" hidden="1" x14ac:dyDescent="0.15"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3"/>
      <c r="AV1054" s="63"/>
      <c r="AW1054" s="63"/>
      <c r="AX1054" s="63"/>
      <c r="AY1054" s="63"/>
      <c r="AZ1054" s="63"/>
      <c r="BA1054" s="63"/>
      <c r="BB1054" s="63"/>
      <c r="BC1054" s="63"/>
      <c r="BD1054" s="63"/>
      <c r="BE1054" s="63"/>
      <c r="BF1054" s="63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3"/>
      <c r="BS1054" s="63"/>
      <c r="BT1054" s="63"/>
      <c r="BU1054" s="63"/>
      <c r="BV1054" s="63"/>
      <c r="BW1054" s="63"/>
      <c r="BX1054" s="63"/>
      <c r="BY1054" s="63"/>
      <c r="BZ1054" s="63"/>
      <c r="CA1054" s="63"/>
      <c r="CB1054" s="63"/>
      <c r="CC1054" s="63"/>
      <c r="CD1054" s="63"/>
      <c r="CE1054" s="63"/>
      <c r="CF1054" s="63"/>
      <c r="CG1054" s="63"/>
      <c r="CH1054" s="63"/>
      <c r="CI1054" s="63"/>
      <c r="CJ1054" s="63"/>
      <c r="CK1054" s="63"/>
      <c r="CL1054" s="63"/>
      <c r="CM1054" s="63"/>
      <c r="CN1054" s="63"/>
      <c r="CO1054" s="63"/>
      <c r="CP1054" s="63"/>
      <c r="CQ1054" s="63"/>
      <c r="CR1054" s="63"/>
    </row>
    <row r="1055" spans="5:96" ht="13.5" hidden="1" x14ac:dyDescent="0.15"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3"/>
      <c r="AV1055" s="63"/>
      <c r="AW1055" s="63"/>
      <c r="AX1055" s="63"/>
      <c r="AY1055" s="63"/>
      <c r="AZ1055" s="63"/>
      <c r="BA1055" s="63"/>
      <c r="BB1055" s="63"/>
      <c r="BC1055" s="63"/>
      <c r="BD1055" s="63"/>
      <c r="BE1055" s="63"/>
      <c r="BF1055" s="63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3"/>
      <c r="BS1055" s="63"/>
      <c r="BT1055" s="63"/>
      <c r="BU1055" s="63"/>
      <c r="BV1055" s="63"/>
      <c r="BW1055" s="63"/>
      <c r="BX1055" s="63"/>
      <c r="BY1055" s="63"/>
      <c r="BZ1055" s="63"/>
      <c r="CA1055" s="63"/>
      <c r="CB1055" s="63"/>
      <c r="CC1055" s="63"/>
      <c r="CD1055" s="63"/>
      <c r="CE1055" s="63"/>
      <c r="CF1055" s="63"/>
      <c r="CG1055" s="63"/>
      <c r="CH1055" s="63"/>
      <c r="CI1055" s="63"/>
      <c r="CJ1055" s="63"/>
      <c r="CK1055" s="63"/>
      <c r="CL1055" s="63"/>
      <c r="CM1055" s="63"/>
      <c r="CN1055" s="63"/>
      <c r="CO1055" s="63"/>
      <c r="CP1055" s="63"/>
      <c r="CQ1055" s="63"/>
      <c r="CR1055" s="63"/>
    </row>
    <row r="1056" spans="5:96" ht="13.5" hidden="1" x14ac:dyDescent="0.15"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3"/>
      <c r="AV1056" s="63"/>
      <c r="AW1056" s="63"/>
      <c r="AX1056" s="63"/>
      <c r="AY1056" s="63"/>
      <c r="AZ1056" s="63"/>
      <c r="BA1056" s="63"/>
      <c r="BB1056" s="63"/>
      <c r="BC1056" s="63"/>
      <c r="BD1056" s="63"/>
      <c r="BE1056" s="63"/>
      <c r="BF1056" s="63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3"/>
      <c r="BS1056" s="63"/>
      <c r="BT1056" s="63"/>
      <c r="BU1056" s="63"/>
      <c r="BV1056" s="63"/>
      <c r="BW1056" s="63"/>
      <c r="BX1056" s="63"/>
      <c r="BY1056" s="63"/>
      <c r="BZ1056" s="63"/>
      <c r="CA1056" s="63"/>
      <c r="CB1056" s="63"/>
      <c r="CC1056" s="63"/>
      <c r="CD1056" s="63"/>
      <c r="CE1056" s="63"/>
      <c r="CF1056" s="63"/>
      <c r="CG1056" s="63"/>
      <c r="CH1056" s="63"/>
      <c r="CI1056" s="63"/>
      <c r="CJ1056" s="63"/>
      <c r="CK1056" s="63"/>
      <c r="CL1056" s="63"/>
      <c r="CM1056" s="63"/>
      <c r="CN1056" s="63"/>
      <c r="CO1056" s="63"/>
      <c r="CP1056" s="63"/>
      <c r="CQ1056" s="63"/>
      <c r="CR1056" s="63"/>
    </row>
    <row r="1057" spans="5:96" ht="13.5" hidden="1" x14ac:dyDescent="0.15"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3"/>
      <c r="AV1057" s="63"/>
      <c r="AW1057" s="63"/>
      <c r="AX1057" s="63"/>
      <c r="AY1057" s="63"/>
      <c r="AZ1057" s="63"/>
      <c r="BA1057" s="63"/>
      <c r="BB1057" s="63"/>
      <c r="BC1057" s="63"/>
      <c r="BD1057" s="63"/>
      <c r="BE1057" s="63"/>
      <c r="BF1057" s="63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3"/>
      <c r="BS1057" s="63"/>
      <c r="BT1057" s="63"/>
      <c r="BU1057" s="63"/>
      <c r="BV1057" s="63"/>
      <c r="BW1057" s="63"/>
      <c r="BX1057" s="63"/>
      <c r="BY1057" s="63"/>
      <c r="BZ1057" s="63"/>
      <c r="CA1057" s="63"/>
      <c r="CB1057" s="63"/>
      <c r="CC1057" s="63"/>
      <c r="CD1057" s="63"/>
      <c r="CE1057" s="63"/>
      <c r="CF1057" s="63"/>
      <c r="CG1057" s="63"/>
      <c r="CH1057" s="63"/>
      <c r="CI1057" s="63"/>
      <c r="CJ1057" s="63"/>
      <c r="CK1057" s="63"/>
      <c r="CL1057" s="63"/>
      <c r="CM1057" s="63"/>
      <c r="CN1057" s="63"/>
      <c r="CO1057" s="63"/>
      <c r="CP1057" s="63"/>
      <c r="CQ1057" s="63"/>
      <c r="CR1057" s="63"/>
    </row>
    <row r="1058" spans="5:96" ht="13.5" hidden="1" x14ac:dyDescent="0.15"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3"/>
      <c r="AV1058" s="63"/>
      <c r="AW1058" s="63"/>
      <c r="AX1058" s="63"/>
      <c r="AY1058" s="63"/>
      <c r="AZ1058" s="63"/>
      <c r="BA1058" s="63"/>
      <c r="BB1058" s="63"/>
      <c r="BC1058" s="63"/>
      <c r="BD1058" s="63"/>
      <c r="BE1058" s="63"/>
      <c r="BF1058" s="63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3"/>
      <c r="BS1058" s="63"/>
      <c r="BT1058" s="63"/>
      <c r="BU1058" s="63"/>
      <c r="BV1058" s="63"/>
      <c r="BW1058" s="63"/>
      <c r="BX1058" s="63"/>
      <c r="BY1058" s="63"/>
      <c r="BZ1058" s="63"/>
      <c r="CA1058" s="63"/>
      <c r="CB1058" s="63"/>
      <c r="CC1058" s="63"/>
      <c r="CD1058" s="63"/>
      <c r="CE1058" s="63"/>
      <c r="CF1058" s="63"/>
      <c r="CG1058" s="63"/>
      <c r="CH1058" s="63"/>
      <c r="CI1058" s="63"/>
      <c r="CJ1058" s="63"/>
      <c r="CK1058" s="63"/>
      <c r="CL1058" s="63"/>
      <c r="CM1058" s="63"/>
      <c r="CN1058" s="63"/>
      <c r="CO1058" s="63"/>
      <c r="CP1058" s="63"/>
      <c r="CQ1058" s="63"/>
      <c r="CR1058" s="63"/>
    </row>
    <row r="1059" spans="5:96" ht="13.5" hidden="1" x14ac:dyDescent="0.15"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3"/>
      <c r="AV1059" s="63"/>
      <c r="AW1059" s="63"/>
      <c r="AX1059" s="63"/>
      <c r="AY1059" s="63"/>
      <c r="AZ1059" s="63"/>
      <c r="BA1059" s="63"/>
      <c r="BB1059" s="63"/>
      <c r="BC1059" s="63"/>
      <c r="BD1059" s="63"/>
      <c r="BE1059" s="63"/>
      <c r="BF1059" s="63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3"/>
      <c r="BS1059" s="63"/>
      <c r="BT1059" s="63"/>
      <c r="BU1059" s="63"/>
      <c r="BV1059" s="63"/>
      <c r="BW1059" s="63"/>
      <c r="BX1059" s="63"/>
      <c r="BY1059" s="63"/>
      <c r="BZ1059" s="63"/>
      <c r="CA1059" s="63"/>
      <c r="CB1059" s="63"/>
      <c r="CC1059" s="63"/>
      <c r="CD1059" s="63"/>
      <c r="CE1059" s="63"/>
      <c r="CF1059" s="63"/>
      <c r="CG1059" s="63"/>
      <c r="CH1059" s="63"/>
      <c r="CI1059" s="63"/>
      <c r="CJ1059" s="63"/>
      <c r="CK1059" s="63"/>
      <c r="CL1059" s="63"/>
      <c r="CM1059" s="63"/>
      <c r="CN1059" s="63"/>
      <c r="CO1059" s="63"/>
      <c r="CP1059" s="63"/>
      <c r="CQ1059" s="63"/>
      <c r="CR1059" s="63"/>
    </row>
    <row r="1060" spans="5:96" ht="13.5" hidden="1" x14ac:dyDescent="0.15"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3"/>
      <c r="AV1060" s="63"/>
      <c r="AW1060" s="63"/>
      <c r="AX1060" s="63"/>
      <c r="AY1060" s="63"/>
      <c r="AZ1060" s="63"/>
      <c r="BA1060" s="63"/>
      <c r="BB1060" s="63"/>
      <c r="BC1060" s="63"/>
      <c r="BD1060" s="63"/>
      <c r="BE1060" s="63"/>
      <c r="BF1060" s="63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3"/>
      <c r="BS1060" s="63"/>
      <c r="BT1060" s="63"/>
      <c r="BU1060" s="63"/>
      <c r="BV1060" s="63"/>
      <c r="BW1060" s="63"/>
      <c r="BX1060" s="63"/>
      <c r="BY1060" s="63"/>
      <c r="BZ1060" s="63"/>
      <c r="CA1060" s="63"/>
      <c r="CB1060" s="63"/>
      <c r="CC1060" s="63"/>
      <c r="CD1060" s="63"/>
      <c r="CE1060" s="63"/>
      <c r="CF1060" s="63"/>
      <c r="CG1060" s="63"/>
      <c r="CH1060" s="63"/>
      <c r="CI1060" s="63"/>
      <c r="CJ1060" s="63"/>
      <c r="CK1060" s="63"/>
      <c r="CL1060" s="63"/>
      <c r="CM1060" s="63"/>
      <c r="CN1060" s="63"/>
      <c r="CO1060" s="63"/>
      <c r="CP1060" s="63"/>
      <c r="CQ1060" s="63"/>
      <c r="CR1060" s="63"/>
    </row>
    <row r="1061" spans="5:96" ht="13.5" hidden="1" x14ac:dyDescent="0.15"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3"/>
      <c r="AV1061" s="63"/>
      <c r="AW1061" s="63"/>
      <c r="AX1061" s="63"/>
      <c r="AY1061" s="63"/>
      <c r="AZ1061" s="63"/>
      <c r="BA1061" s="63"/>
      <c r="BB1061" s="63"/>
      <c r="BC1061" s="63"/>
      <c r="BD1061" s="63"/>
      <c r="BE1061" s="63"/>
      <c r="BF1061" s="63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3"/>
      <c r="BS1061" s="63"/>
      <c r="BT1061" s="63"/>
      <c r="BU1061" s="63"/>
      <c r="BV1061" s="63"/>
      <c r="BW1061" s="63"/>
      <c r="BX1061" s="63"/>
      <c r="BY1061" s="63"/>
      <c r="BZ1061" s="63"/>
      <c r="CA1061" s="63"/>
      <c r="CB1061" s="63"/>
      <c r="CC1061" s="63"/>
      <c r="CD1061" s="63"/>
      <c r="CE1061" s="63"/>
      <c r="CF1061" s="63"/>
      <c r="CG1061" s="63"/>
      <c r="CH1061" s="63"/>
      <c r="CI1061" s="63"/>
      <c r="CJ1061" s="63"/>
      <c r="CK1061" s="63"/>
      <c r="CL1061" s="63"/>
      <c r="CM1061" s="63"/>
      <c r="CN1061" s="63"/>
      <c r="CO1061" s="63"/>
      <c r="CP1061" s="63"/>
      <c r="CQ1061" s="63"/>
      <c r="CR1061" s="63"/>
    </row>
    <row r="1062" spans="5:96" ht="13.5" hidden="1" x14ac:dyDescent="0.15"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3"/>
      <c r="AV1062" s="63"/>
      <c r="AW1062" s="63"/>
      <c r="AX1062" s="63"/>
      <c r="AY1062" s="63"/>
      <c r="AZ1062" s="63"/>
      <c r="BA1062" s="63"/>
      <c r="BB1062" s="63"/>
      <c r="BC1062" s="63"/>
      <c r="BD1062" s="63"/>
      <c r="BE1062" s="63"/>
      <c r="BF1062" s="63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3"/>
      <c r="BS1062" s="63"/>
      <c r="BT1062" s="63"/>
      <c r="BU1062" s="63"/>
      <c r="BV1062" s="63"/>
      <c r="BW1062" s="63"/>
      <c r="BX1062" s="63"/>
      <c r="BY1062" s="63"/>
      <c r="BZ1062" s="63"/>
      <c r="CA1062" s="63"/>
      <c r="CB1062" s="63"/>
      <c r="CC1062" s="63"/>
      <c r="CD1062" s="63"/>
      <c r="CE1062" s="63"/>
      <c r="CF1062" s="63"/>
      <c r="CG1062" s="63"/>
      <c r="CH1062" s="63"/>
      <c r="CI1062" s="63"/>
      <c r="CJ1062" s="63"/>
      <c r="CK1062" s="63"/>
      <c r="CL1062" s="63"/>
      <c r="CM1062" s="63"/>
      <c r="CN1062" s="63"/>
      <c r="CO1062" s="63"/>
      <c r="CP1062" s="63"/>
      <c r="CQ1062" s="63"/>
      <c r="CR1062" s="63"/>
    </row>
    <row r="1063" spans="5:96" ht="13.5" hidden="1" x14ac:dyDescent="0.15"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3"/>
      <c r="AV1063" s="63"/>
      <c r="AW1063" s="63"/>
      <c r="AX1063" s="63"/>
      <c r="AY1063" s="63"/>
      <c r="AZ1063" s="63"/>
      <c r="BA1063" s="63"/>
      <c r="BB1063" s="63"/>
      <c r="BC1063" s="63"/>
      <c r="BD1063" s="63"/>
      <c r="BE1063" s="63"/>
      <c r="BF1063" s="63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3"/>
      <c r="BS1063" s="63"/>
      <c r="BT1063" s="63"/>
      <c r="BU1063" s="63"/>
      <c r="BV1063" s="63"/>
      <c r="BW1063" s="63"/>
      <c r="BX1063" s="63"/>
      <c r="BY1063" s="63"/>
      <c r="BZ1063" s="63"/>
      <c r="CA1063" s="63"/>
      <c r="CB1063" s="63"/>
      <c r="CC1063" s="63"/>
      <c r="CD1063" s="63"/>
      <c r="CE1063" s="63"/>
      <c r="CF1063" s="63"/>
      <c r="CG1063" s="63"/>
      <c r="CH1063" s="63"/>
      <c r="CI1063" s="63"/>
      <c r="CJ1063" s="63"/>
      <c r="CK1063" s="63"/>
      <c r="CL1063" s="63"/>
      <c r="CM1063" s="63"/>
      <c r="CN1063" s="63"/>
      <c r="CO1063" s="63"/>
      <c r="CP1063" s="63"/>
      <c r="CQ1063" s="63"/>
      <c r="CR1063" s="63"/>
    </row>
    <row r="1064" spans="5:96" ht="13.5" hidden="1" x14ac:dyDescent="0.15"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3"/>
      <c r="AV1064" s="63"/>
      <c r="AW1064" s="63"/>
      <c r="AX1064" s="63"/>
      <c r="AY1064" s="63"/>
      <c r="AZ1064" s="63"/>
      <c r="BA1064" s="63"/>
      <c r="BB1064" s="63"/>
      <c r="BC1064" s="63"/>
      <c r="BD1064" s="63"/>
      <c r="BE1064" s="63"/>
      <c r="BF1064" s="63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3"/>
      <c r="BS1064" s="63"/>
      <c r="BT1064" s="63"/>
      <c r="BU1064" s="63"/>
      <c r="BV1064" s="63"/>
      <c r="BW1064" s="63"/>
      <c r="BX1064" s="63"/>
      <c r="BY1064" s="63"/>
      <c r="BZ1064" s="63"/>
      <c r="CA1064" s="63"/>
      <c r="CB1064" s="63"/>
      <c r="CC1064" s="63"/>
      <c r="CD1064" s="63"/>
      <c r="CE1064" s="63"/>
      <c r="CF1064" s="63"/>
      <c r="CG1064" s="63"/>
      <c r="CH1064" s="63"/>
      <c r="CI1064" s="63"/>
      <c r="CJ1064" s="63"/>
      <c r="CK1064" s="63"/>
      <c r="CL1064" s="63"/>
      <c r="CM1064" s="63"/>
      <c r="CN1064" s="63"/>
      <c r="CO1064" s="63"/>
      <c r="CP1064" s="63"/>
      <c r="CQ1064" s="63"/>
      <c r="CR1064" s="63"/>
    </row>
    <row r="1065" spans="5:96" ht="13.5" hidden="1" x14ac:dyDescent="0.15"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3"/>
      <c r="AV1065" s="63"/>
      <c r="AW1065" s="63"/>
      <c r="AX1065" s="63"/>
      <c r="AY1065" s="63"/>
      <c r="AZ1065" s="63"/>
      <c r="BA1065" s="63"/>
      <c r="BB1065" s="63"/>
      <c r="BC1065" s="63"/>
      <c r="BD1065" s="63"/>
      <c r="BE1065" s="63"/>
      <c r="BF1065" s="63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3"/>
      <c r="BS1065" s="63"/>
      <c r="BT1065" s="63"/>
      <c r="BU1065" s="63"/>
      <c r="BV1065" s="63"/>
      <c r="BW1065" s="63"/>
      <c r="BX1065" s="63"/>
      <c r="BY1065" s="63"/>
      <c r="BZ1065" s="63"/>
      <c r="CA1065" s="63"/>
      <c r="CB1065" s="63"/>
      <c r="CC1065" s="63"/>
      <c r="CD1065" s="63"/>
      <c r="CE1065" s="63"/>
      <c r="CF1065" s="63"/>
      <c r="CG1065" s="63"/>
      <c r="CH1065" s="63"/>
      <c r="CI1065" s="63"/>
      <c r="CJ1065" s="63"/>
      <c r="CK1065" s="63"/>
      <c r="CL1065" s="63"/>
      <c r="CM1065" s="63"/>
      <c r="CN1065" s="63"/>
      <c r="CO1065" s="63"/>
      <c r="CP1065" s="63"/>
      <c r="CQ1065" s="63"/>
      <c r="CR1065" s="63"/>
    </row>
    <row r="1066" spans="5:96" ht="13.5" hidden="1" x14ac:dyDescent="0.15"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3"/>
      <c r="AV1066" s="63"/>
      <c r="AW1066" s="63"/>
      <c r="AX1066" s="63"/>
      <c r="AY1066" s="63"/>
      <c r="AZ1066" s="63"/>
      <c r="BA1066" s="63"/>
      <c r="BB1066" s="63"/>
      <c r="BC1066" s="63"/>
      <c r="BD1066" s="63"/>
      <c r="BE1066" s="63"/>
      <c r="BF1066" s="63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3"/>
      <c r="BS1066" s="63"/>
      <c r="BT1066" s="63"/>
      <c r="BU1066" s="63"/>
      <c r="BV1066" s="63"/>
      <c r="BW1066" s="63"/>
      <c r="BX1066" s="63"/>
      <c r="BY1066" s="63"/>
      <c r="BZ1066" s="63"/>
      <c r="CA1066" s="63"/>
      <c r="CB1066" s="63"/>
      <c r="CC1066" s="63"/>
      <c r="CD1066" s="63"/>
      <c r="CE1066" s="63"/>
      <c r="CF1066" s="63"/>
      <c r="CG1066" s="63"/>
      <c r="CH1066" s="63"/>
      <c r="CI1066" s="63"/>
      <c r="CJ1066" s="63"/>
      <c r="CK1066" s="63"/>
      <c r="CL1066" s="63"/>
      <c r="CM1066" s="63"/>
      <c r="CN1066" s="63"/>
      <c r="CO1066" s="63"/>
      <c r="CP1066" s="63"/>
      <c r="CQ1066" s="63"/>
      <c r="CR1066" s="63"/>
    </row>
    <row r="1067" spans="5:96" ht="13.5" hidden="1" x14ac:dyDescent="0.15"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3"/>
      <c r="AV1067" s="63"/>
      <c r="AW1067" s="63"/>
      <c r="AX1067" s="63"/>
      <c r="AY1067" s="63"/>
      <c r="AZ1067" s="63"/>
      <c r="BA1067" s="63"/>
      <c r="BB1067" s="63"/>
      <c r="BC1067" s="63"/>
      <c r="BD1067" s="63"/>
      <c r="BE1067" s="63"/>
      <c r="BF1067" s="63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3"/>
      <c r="BS1067" s="63"/>
      <c r="BT1067" s="63"/>
      <c r="BU1067" s="63"/>
      <c r="BV1067" s="63"/>
      <c r="BW1067" s="63"/>
      <c r="BX1067" s="63"/>
      <c r="BY1067" s="63"/>
      <c r="BZ1067" s="63"/>
      <c r="CA1067" s="63"/>
      <c r="CB1067" s="63"/>
      <c r="CC1067" s="63"/>
      <c r="CD1067" s="63"/>
      <c r="CE1067" s="63"/>
      <c r="CF1067" s="63"/>
      <c r="CG1067" s="63"/>
      <c r="CH1067" s="63"/>
      <c r="CI1067" s="63"/>
      <c r="CJ1067" s="63"/>
      <c r="CK1067" s="63"/>
      <c r="CL1067" s="63"/>
      <c r="CM1067" s="63"/>
      <c r="CN1067" s="63"/>
      <c r="CO1067" s="63"/>
      <c r="CP1067" s="63"/>
      <c r="CQ1067" s="63"/>
      <c r="CR1067" s="63"/>
    </row>
    <row r="1068" spans="5:96" ht="13.5" hidden="1" x14ac:dyDescent="0.15"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3"/>
      <c r="AV1068" s="63"/>
      <c r="AW1068" s="63"/>
      <c r="AX1068" s="63"/>
      <c r="AY1068" s="63"/>
      <c r="AZ1068" s="63"/>
      <c r="BA1068" s="63"/>
      <c r="BB1068" s="63"/>
      <c r="BC1068" s="63"/>
      <c r="BD1068" s="63"/>
      <c r="BE1068" s="63"/>
      <c r="BF1068" s="63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3"/>
      <c r="BS1068" s="63"/>
      <c r="BT1068" s="63"/>
      <c r="BU1068" s="63"/>
      <c r="BV1068" s="63"/>
      <c r="BW1068" s="63"/>
      <c r="BX1068" s="63"/>
      <c r="BY1068" s="63"/>
      <c r="BZ1068" s="63"/>
      <c r="CA1068" s="63"/>
      <c r="CB1068" s="63"/>
      <c r="CC1068" s="63"/>
      <c r="CD1068" s="63"/>
      <c r="CE1068" s="63"/>
      <c r="CF1068" s="63"/>
      <c r="CG1068" s="63"/>
      <c r="CH1068" s="63"/>
      <c r="CI1068" s="63"/>
      <c r="CJ1068" s="63"/>
      <c r="CK1068" s="63"/>
      <c r="CL1068" s="63"/>
      <c r="CM1068" s="63"/>
      <c r="CN1068" s="63"/>
      <c r="CO1068" s="63"/>
      <c r="CP1068" s="63"/>
      <c r="CQ1068" s="63"/>
      <c r="CR1068" s="63"/>
    </row>
    <row r="1069" spans="5:96" ht="13.5" hidden="1" x14ac:dyDescent="0.15"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3"/>
      <c r="AV1069" s="63"/>
      <c r="AW1069" s="63"/>
      <c r="AX1069" s="63"/>
      <c r="AY1069" s="63"/>
      <c r="AZ1069" s="63"/>
      <c r="BA1069" s="63"/>
      <c r="BB1069" s="63"/>
      <c r="BC1069" s="63"/>
      <c r="BD1069" s="63"/>
      <c r="BE1069" s="63"/>
      <c r="BF1069" s="63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3"/>
      <c r="BS1069" s="63"/>
      <c r="BT1069" s="63"/>
      <c r="BU1069" s="63"/>
      <c r="BV1069" s="63"/>
      <c r="BW1069" s="63"/>
      <c r="BX1069" s="63"/>
      <c r="BY1069" s="63"/>
      <c r="BZ1069" s="63"/>
      <c r="CA1069" s="63"/>
      <c r="CB1069" s="63"/>
      <c r="CC1069" s="63"/>
      <c r="CD1069" s="63"/>
      <c r="CE1069" s="63"/>
      <c r="CF1069" s="63"/>
      <c r="CG1069" s="63"/>
      <c r="CH1069" s="63"/>
      <c r="CI1069" s="63"/>
      <c r="CJ1069" s="63"/>
      <c r="CK1069" s="63"/>
      <c r="CL1069" s="63"/>
      <c r="CM1069" s="63"/>
      <c r="CN1069" s="63"/>
      <c r="CO1069" s="63"/>
      <c r="CP1069" s="63"/>
      <c r="CQ1069" s="63"/>
      <c r="CR1069" s="63"/>
    </row>
    <row r="1070" spans="5:96" ht="13.5" hidden="1" x14ac:dyDescent="0.15"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3"/>
      <c r="AV1070" s="63"/>
      <c r="AW1070" s="63"/>
      <c r="AX1070" s="63"/>
      <c r="AY1070" s="63"/>
      <c r="AZ1070" s="63"/>
      <c r="BA1070" s="63"/>
      <c r="BB1070" s="63"/>
      <c r="BC1070" s="63"/>
      <c r="BD1070" s="63"/>
      <c r="BE1070" s="63"/>
      <c r="BF1070" s="63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3"/>
      <c r="BS1070" s="63"/>
      <c r="BT1070" s="63"/>
      <c r="BU1070" s="63"/>
      <c r="BV1070" s="63"/>
      <c r="BW1070" s="63"/>
      <c r="BX1070" s="63"/>
      <c r="BY1070" s="63"/>
      <c r="BZ1070" s="63"/>
      <c r="CA1070" s="63"/>
      <c r="CB1070" s="63"/>
      <c r="CC1070" s="63"/>
      <c r="CD1070" s="63"/>
      <c r="CE1070" s="63"/>
      <c r="CF1070" s="63"/>
      <c r="CG1070" s="63"/>
      <c r="CH1070" s="63"/>
      <c r="CI1070" s="63"/>
      <c r="CJ1070" s="63"/>
      <c r="CK1070" s="63"/>
      <c r="CL1070" s="63"/>
      <c r="CM1070" s="63"/>
      <c r="CN1070" s="63"/>
      <c r="CO1070" s="63"/>
      <c r="CP1070" s="63"/>
      <c r="CQ1070" s="63"/>
      <c r="CR1070" s="63"/>
    </row>
    <row r="1071" spans="5:96" ht="13.5" hidden="1" x14ac:dyDescent="0.15"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3"/>
      <c r="AV1071" s="63"/>
      <c r="AW1071" s="63"/>
      <c r="AX1071" s="63"/>
      <c r="AY1071" s="63"/>
      <c r="AZ1071" s="63"/>
      <c r="BA1071" s="63"/>
      <c r="BB1071" s="63"/>
      <c r="BC1071" s="63"/>
      <c r="BD1071" s="63"/>
      <c r="BE1071" s="63"/>
      <c r="BF1071" s="63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3"/>
      <c r="BS1071" s="63"/>
      <c r="BT1071" s="63"/>
      <c r="BU1071" s="63"/>
      <c r="BV1071" s="63"/>
      <c r="BW1071" s="63"/>
      <c r="BX1071" s="63"/>
      <c r="BY1071" s="63"/>
      <c r="BZ1071" s="63"/>
      <c r="CA1071" s="63"/>
      <c r="CB1071" s="63"/>
      <c r="CC1071" s="63"/>
      <c r="CD1071" s="63"/>
      <c r="CE1071" s="63"/>
      <c r="CF1071" s="63"/>
      <c r="CG1071" s="63"/>
      <c r="CH1071" s="63"/>
      <c r="CI1071" s="63"/>
      <c r="CJ1071" s="63"/>
      <c r="CK1071" s="63"/>
      <c r="CL1071" s="63"/>
      <c r="CM1071" s="63"/>
      <c r="CN1071" s="63"/>
      <c r="CO1071" s="63"/>
      <c r="CP1071" s="63"/>
      <c r="CQ1071" s="63"/>
      <c r="CR1071" s="63"/>
    </row>
    <row r="1072" spans="5:96" ht="13.5" hidden="1" x14ac:dyDescent="0.15"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3"/>
      <c r="AV1072" s="63"/>
      <c r="AW1072" s="63"/>
      <c r="AX1072" s="63"/>
      <c r="AY1072" s="63"/>
      <c r="AZ1072" s="63"/>
      <c r="BA1072" s="63"/>
      <c r="BB1072" s="63"/>
      <c r="BC1072" s="63"/>
      <c r="BD1072" s="63"/>
      <c r="BE1072" s="63"/>
      <c r="BF1072" s="63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3"/>
      <c r="BS1072" s="63"/>
      <c r="BT1072" s="63"/>
      <c r="BU1072" s="63"/>
      <c r="BV1072" s="63"/>
      <c r="BW1072" s="63"/>
      <c r="BX1072" s="63"/>
      <c r="BY1072" s="63"/>
      <c r="BZ1072" s="63"/>
      <c r="CA1072" s="63"/>
      <c r="CB1072" s="63"/>
      <c r="CC1072" s="63"/>
      <c r="CD1072" s="63"/>
      <c r="CE1072" s="63"/>
      <c r="CF1072" s="63"/>
      <c r="CG1072" s="63"/>
      <c r="CH1072" s="63"/>
      <c r="CI1072" s="63"/>
      <c r="CJ1072" s="63"/>
      <c r="CK1072" s="63"/>
      <c r="CL1072" s="63"/>
      <c r="CM1072" s="63"/>
      <c r="CN1072" s="63"/>
      <c r="CO1072" s="63"/>
      <c r="CP1072" s="63"/>
      <c r="CQ1072" s="63"/>
      <c r="CR1072" s="63"/>
    </row>
    <row r="1073" spans="5:96" ht="13.5" hidden="1" x14ac:dyDescent="0.15"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3"/>
      <c r="AV1073" s="63"/>
      <c r="AW1073" s="63"/>
      <c r="AX1073" s="63"/>
      <c r="AY1073" s="63"/>
      <c r="AZ1073" s="63"/>
      <c r="BA1073" s="63"/>
      <c r="BB1073" s="63"/>
      <c r="BC1073" s="63"/>
      <c r="BD1073" s="63"/>
      <c r="BE1073" s="63"/>
      <c r="BF1073" s="63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3"/>
      <c r="BS1073" s="63"/>
      <c r="BT1073" s="63"/>
      <c r="BU1073" s="63"/>
      <c r="BV1073" s="63"/>
      <c r="BW1073" s="63"/>
      <c r="BX1073" s="63"/>
      <c r="BY1073" s="63"/>
      <c r="BZ1073" s="63"/>
      <c r="CA1073" s="63"/>
      <c r="CB1073" s="63"/>
      <c r="CC1073" s="63"/>
      <c r="CD1073" s="63"/>
      <c r="CE1073" s="63"/>
      <c r="CF1073" s="63"/>
      <c r="CG1073" s="63"/>
      <c r="CH1073" s="63"/>
      <c r="CI1073" s="63"/>
      <c r="CJ1073" s="63"/>
      <c r="CK1073" s="63"/>
      <c r="CL1073" s="63"/>
      <c r="CM1073" s="63"/>
      <c r="CN1073" s="63"/>
      <c r="CO1073" s="63"/>
      <c r="CP1073" s="63"/>
      <c r="CQ1073" s="63"/>
      <c r="CR1073" s="63"/>
    </row>
    <row r="1074" spans="5:96" ht="13.5" hidden="1" x14ac:dyDescent="0.15"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3"/>
      <c r="AV1074" s="63"/>
      <c r="AW1074" s="63"/>
      <c r="AX1074" s="63"/>
      <c r="AY1074" s="63"/>
      <c r="AZ1074" s="63"/>
      <c r="BA1074" s="63"/>
      <c r="BB1074" s="63"/>
      <c r="BC1074" s="63"/>
      <c r="BD1074" s="63"/>
      <c r="BE1074" s="63"/>
      <c r="BF1074" s="63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3"/>
      <c r="BS1074" s="63"/>
      <c r="BT1074" s="63"/>
      <c r="BU1074" s="63"/>
      <c r="BV1074" s="63"/>
      <c r="BW1074" s="63"/>
      <c r="BX1074" s="63"/>
      <c r="BY1074" s="63"/>
      <c r="BZ1074" s="63"/>
      <c r="CA1074" s="63"/>
      <c r="CB1074" s="63"/>
      <c r="CC1074" s="63"/>
      <c r="CD1074" s="63"/>
      <c r="CE1074" s="63"/>
      <c r="CF1074" s="63"/>
      <c r="CG1074" s="63"/>
      <c r="CH1074" s="63"/>
      <c r="CI1074" s="63"/>
      <c r="CJ1074" s="63"/>
      <c r="CK1074" s="63"/>
      <c r="CL1074" s="63"/>
      <c r="CM1074" s="63"/>
      <c r="CN1074" s="63"/>
      <c r="CO1074" s="63"/>
      <c r="CP1074" s="63"/>
      <c r="CQ1074" s="63"/>
      <c r="CR1074" s="63"/>
    </row>
    <row r="1075" spans="5:96" ht="13.5" hidden="1" x14ac:dyDescent="0.15"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3"/>
      <c r="AV1075" s="63"/>
      <c r="AW1075" s="63"/>
      <c r="AX1075" s="63"/>
      <c r="AY1075" s="63"/>
      <c r="AZ1075" s="63"/>
      <c r="BA1075" s="63"/>
      <c r="BB1075" s="63"/>
      <c r="BC1075" s="63"/>
      <c r="BD1075" s="63"/>
      <c r="BE1075" s="63"/>
      <c r="BF1075" s="63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3"/>
      <c r="BS1075" s="63"/>
      <c r="BT1075" s="63"/>
      <c r="BU1075" s="63"/>
      <c r="BV1075" s="63"/>
      <c r="BW1075" s="63"/>
      <c r="BX1075" s="63"/>
      <c r="BY1075" s="63"/>
      <c r="BZ1075" s="63"/>
      <c r="CA1075" s="63"/>
      <c r="CB1075" s="63"/>
      <c r="CC1075" s="63"/>
      <c r="CD1075" s="63"/>
      <c r="CE1075" s="63"/>
      <c r="CF1075" s="63"/>
      <c r="CG1075" s="63"/>
      <c r="CH1075" s="63"/>
      <c r="CI1075" s="63"/>
      <c r="CJ1075" s="63"/>
      <c r="CK1075" s="63"/>
      <c r="CL1075" s="63"/>
      <c r="CM1075" s="63"/>
      <c r="CN1075" s="63"/>
      <c r="CO1075" s="63"/>
      <c r="CP1075" s="63"/>
      <c r="CQ1075" s="63"/>
      <c r="CR1075" s="63"/>
    </row>
    <row r="1076" spans="5:96" ht="13.5" hidden="1" x14ac:dyDescent="0.15"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3"/>
      <c r="AV1076" s="63"/>
      <c r="AW1076" s="63"/>
      <c r="AX1076" s="63"/>
      <c r="AY1076" s="63"/>
      <c r="AZ1076" s="63"/>
      <c r="BA1076" s="63"/>
      <c r="BB1076" s="63"/>
      <c r="BC1076" s="63"/>
      <c r="BD1076" s="63"/>
      <c r="BE1076" s="63"/>
      <c r="BF1076" s="63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3"/>
      <c r="BS1076" s="63"/>
      <c r="BT1076" s="63"/>
      <c r="BU1076" s="63"/>
      <c r="BV1076" s="63"/>
      <c r="BW1076" s="63"/>
      <c r="BX1076" s="63"/>
      <c r="BY1076" s="63"/>
      <c r="BZ1076" s="63"/>
      <c r="CA1076" s="63"/>
      <c r="CB1076" s="63"/>
      <c r="CC1076" s="63"/>
      <c r="CD1076" s="63"/>
      <c r="CE1076" s="63"/>
      <c r="CF1076" s="63"/>
      <c r="CG1076" s="63"/>
      <c r="CH1076" s="63"/>
      <c r="CI1076" s="63"/>
      <c r="CJ1076" s="63"/>
      <c r="CK1076" s="63"/>
      <c r="CL1076" s="63"/>
      <c r="CM1076" s="63"/>
      <c r="CN1076" s="63"/>
      <c r="CO1076" s="63"/>
      <c r="CP1076" s="63"/>
      <c r="CQ1076" s="63"/>
      <c r="CR1076" s="63"/>
    </row>
    <row r="1077" spans="5:96" ht="13.5" hidden="1" x14ac:dyDescent="0.15">
      <c r="E1077" s="63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3"/>
      <c r="AV1077" s="63"/>
      <c r="AW1077" s="63"/>
      <c r="AX1077" s="63"/>
      <c r="AY1077" s="63"/>
      <c r="AZ1077" s="63"/>
      <c r="BA1077" s="63"/>
      <c r="BB1077" s="63"/>
      <c r="BC1077" s="63"/>
      <c r="BD1077" s="63"/>
      <c r="BE1077" s="63"/>
      <c r="BF1077" s="63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3"/>
      <c r="BS1077" s="63"/>
      <c r="BT1077" s="63"/>
      <c r="BU1077" s="63"/>
      <c r="BV1077" s="63"/>
      <c r="BW1077" s="63"/>
      <c r="BX1077" s="63"/>
      <c r="BY1077" s="63"/>
      <c r="BZ1077" s="63"/>
      <c r="CA1077" s="63"/>
      <c r="CB1077" s="63"/>
      <c r="CC1077" s="63"/>
      <c r="CD1077" s="63"/>
      <c r="CE1077" s="63"/>
      <c r="CF1077" s="63"/>
      <c r="CG1077" s="63"/>
      <c r="CH1077" s="63"/>
      <c r="CI1077" s="63"/>
      <c r="CJ1077" s="63"/>
      <c r="CK1077" s="63"/>
      <c r="CL1077" s="63"/>
      <c r="CM1077" s="63"/>
      <c r="CN1077" s="63"/>
      <c r="CO1077" s="63"/>
      <c r="CP1077" s="63"/>
      <c r="CQ1077" s="63"/>
      <c r="CR1077" s="63"/>
    </row>
    <row r="1078" spans="5:96" ht="13.5" hidden="1" x14ac:dyDescent="0.15"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3"/>
      <c r="AV1078" s="63"/>
      <c r="AW1078" s="63"/>
      <c r="AX1078" s="63"/>
      <c r="AY1078" s="63"/>
      <c r="AZ1078" s="63"/>
      <c r="BA1078" s="63"/>
      <c r="BB1078" s="63"/>
      <c r="BC1078" s="63"/>
      <c r="BD1078" s="63"/>
      <c r="BE1078" s="63"/>
      <c r="BF1078" s="63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3"/>
      <c r="BS1078" s="63"/>
      <c r="BT1078" s="63"/>
      <c r="BU1078" s="63"/>
      <c r="BV1078" s="63"/>
      <c r="BW1078" s="63"/>
      <c r="BX1078" s="63"/>
      <c r="BY1078" s="63"/>
      <c r="BZ1078" s="63"/>
      <c r="CA1078" s="63"/>
      <c r="CB1078" s="63"/>
      <c r="CC1078" s="63"/>
      <c r="CD1078" s="63"/>
      <c r="CE1078" s="63"/>
      <c r="CF1078" s="63"/>
      <c r="CG1078" s="63"/>
      <c r="CH1078" s="63"/>
      <c r="CI1078" s="63"/>
      <c r="CJ1078" s="63"/>
      <c r="CK1078" s="63"/>
      <c r="CL1078" s="63"/>
      <c r="CM1078" s="63"/>
      <c r="CN1078" s="63"/>
      <c r="CO1078" s="63"/>
      <c r="CP1078" s="63"/>
      <c r="CQ1078" s="63"/>
      <c r="CR1078" s="63"/>
    </row>
    <row r="1079" spans="5:96" ht="13.5" hidden="1" x14ac:dyDescent="0.15"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3"/>
      <c r="AV1079" s="63"/>
      <c r="AW1079" s="63"/>
      <c r="AX1079" s="63"/>
      <c r="AY1079" s="63"/>
      <c r="AZ1079" s="63"/>
      <c r="BA1079" s="63"/>
      <c r="BB1079" s="63"/>
      <c r="BC1079" s="63"/>
      <c r="BD1079" s="63"/>
      <c r="BE1079" s="63"/>
      <c r="BF1079" s="63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3"/>
      <c r="BS1079" s="63"/>
      <c r="BT1079" s="63"/>
      <c r="BU1079" s="63"/>
      <c r="BV1079" s="63"/>
      <c r="BW1079" s="63"/>
      <c r="BX1079" s="63"/>
      <c r="BY1079" s="63"/>
      <c r="BZ1079" s="63"/>
      <c r="CA1079" s="63"/>
      <c r="CB1079" s="63"/>
      <c r="CC1079" s="63"/>
      <c r="CD1079" s="63"/>
      <c r="CE1079" s="63"/>
      <c r="CF1079" s="63"/>
      <c r="CG1079" s="63"/>
      <c r="CH1079" s="63"/>
      <c r="CI1079" s="63"/>
      <c r="CJ1079" s="63"/>
      <c r="CK1079" s="63"/>
      <c r="CL1079" s="63"/>
      <c r="CM1079" s="63"/>
      <c r="CN1079" s="63"/>
      <c r="CO1079" s="63"/>
      <c r="CP1079" s="63"/>
      <c r="CQ1079" s="63"/>
      <c r="CR1079" s="63"/>
    </row>
    <row r="1080" spans="5:96" ht="13.5" hidden="1" x14ac:dyDescent="0.15"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3"/>
      <c r="AV1080" s="63"/>
      <c r="AW1080" s="63"/>
      <c r="AX1080" s="63"/>
      <c r="AY1080" s="63"/>
      <c r="AZ1080" s="63"/>
      <c r="BA1080" s="63"/>
      <c r="BB1080" s="63"/>
      <c r="BC1080" s="63"/>
      <c r="BD1080" s="63"/>
      <c r="BE1080" s="63"/>
      <c r="BF1080" s="63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3"/>
      <c r="BS1080" s="63"/>
      <c r="BT1080" s="63"/>
      <c r="BU1080" s="63"/>
      <c r="BV1080" s="63"/>
      <c r="BW1080" s="63"/>
      <c r="BX1080" s="63"/>
      <c r="BY1080" s="63"/>
      <c r="BZ1080" s="63"/>
      <c r="CA1080" s="63"/>
      <c r="CB1080" s="63"/>
      <c r="CC1080" s="63"/>
      <c r="CD1080" s="63"/>
      <c r="CE1080" s="63"/>
      <c r="CF1080" s="63"/>
      <c r="CG1080" s="63"/>
      <c r="CH1080" s="63"/>
      <c r="CI1080" s="63"/>
      <c r="CJ1080" s="63"/>
      <c r="CK1080" s="63"/>
      <c r="CL1080" s="63"/>
      <c r="CM1080" s="63"/>
      <c r="CN1080" s="63"/>
      <c r="CO1080" s="63"/>
      <c r="CP1080" s="63"/>
      <c r="CQ1080" s="63"/>
      <c r="CR1080" s="63"/>
    </row>
    <row r="1081" spans="5:96" ht="13.5" hidden="1" x14ac:dyDescent="0.15"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3"/>
      <c r="AV1081" s="63"/>
      <c r="AW1081" s="63"/>
      <c r="AX1081" s="63"/>
      <c r="AY1081" s="63"/>
      <c r="AZ1081" s="63"/>
      <c r="BA1081" s="63"/>
      <c r="BB1081" s="63"/>
      <c r="BC1081" s="63"/>
      <c r="BD1081" s="63"/>
      <c r="BE1081" s="63"/>
      <c r="BF1081" s="63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3"/>
      <c r="BS1081" s="63"/>
      <c r="BT1081" s="63"/>
      <c r="BU1081" s="63"/>
      <c r="BV1081" s="63"/>
      <c r="BW1081" s="63"/>
      <c r="BX1081" s="63"/>
      <c r="BY1081" s="63"/>
      <c r="BZ1081" s="63"/>
      <c r="CA1081" s="63"/>
      <c r="CB1081" s="63"/>
      <c r="CC1081" s="63"/>
      <c r="CD1081" s="63"/>
      <c r="CE1081" s="63"/>
      <c r="CF1081" s="63"/>
      <c r="CG1081" s="63"/>
      <c r="CH1081" s="63"/>
      <c r="CI1081" s="63"/>
      <c r="CJ1081" s="63"/>
      <c r="CK1081" s="63"/>
      <c r="CL1081" s="63"/>
      <c r="CM1081" s="63"/>
      <c r="CN1081" s="63"/>
      <c r="CO1081" s="63"/>
      <c r="CP1081" s="63"/>
      <c r="CQ1081" s="63"/>
      <c r="CR1081" s="63"/>
    </row>
    <row r="1082" spans="5:96" ht="13.5" hidden="1" x14ac:dyDescent="0.15"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3"/>
      <c r="AV1082" s="63"/>
      <c r="AW1082" s="63"/>
      <c r="AX1082" s="63"/>
      <c r="AY1082" s="63"/>
      <c r="AZ1082" s="63"/>
      <c r="BA1082" s="63"/>
      <c r="BB1082" s="63"/>
      <c r="BC1082" s="63"/>
      <c r="BD1082" s="63"/>
      <c r="BE1082" s="63"/>
      <c r="BF1082" s="63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3"/>
      <c r="BS1082" s="63"/>
      <c r="BT1082" s="63"/>
      <c r="BU1082" s="63"/>
      <c r="BV1082" s="63"/>
      <c r="BW1082" s="63"/>
      <c r="BX1082" s="63"/>
      <c r="BY1082" s="63"/>
      <c r="BZ1082" s="63"/>
      <c r="CA1082" s="63"/>
      <c r="CB1082" s="63"/>
      <c r="CC1082" s="63"/>
      <c r="CD1082" s="63"/>
      <c r="CE1082" s="63"/>
      <c r="CF1082" s="63"/>
      <c r="CG1082" s="63"/>
      <c r="CH1082" s="63"/>
      <c r="CI1082" s="63"/>
      <c r="CJ1082" s="63"/>
      <c r="CK1082" s="63"/>
      <c r="CL1082" s="63"/>
      <c r="CM1082" s="63"/>
      <c r="CN1082" s="63"/>
      <c r="CO1082" s="63"/>
      <c r="CP1082" s="63"/>
      <c r="CQ1082" s="63"/>
      <c r="CR1082" s="63"/>
    </row>
    <row r="1083" spans="5:96" ht="13.5" hidden="1" x14ac:dyDescent="0.15">
      <c r="E1083" s="63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3"/>
      <c r="AV1083" s="63"/>
      <c r="AW1083" s="63"/>
      <c r="AX1083" s="63"/>
      <c r="AY1083" s="63"/>
      <c r="AZ1083" s="63"/>
      <c r="BA1083" s="63"/>
      <c r="BB1083" s="63"/>
      <c r="BC1083" s="63"/>
      <c r="BD1083" s="63"/>
      <c r="BE1083" s="63"/>
      <c r="BF1083" s="63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3"/>
      <c r="BS1083" s="63"/>
      <c r="BT1083" s="63"/>
      <c r="BU1083" s="63"/>
      <c r="BV1083" s="63"/>
      <c r="BW1083" s="63"/>
      <c r="BX1083" s="63"/>
      <c r="BY1083" s="63"/>
      <c r="BZ1083" s="63"/>
      <c r="CA1083" s="63"/>
      <c r="CB1083" s="63"/>
      <c r="CC1083" s="63"/>
      <c r="CD1083" s="63"/>
      <c r="CE1083" s="63"/>
      <c r="CF1083" s="63"/>
      <c r="CG1083" s="63"/>
      <c r="CH1083" s="63"/>
      <c r="CI1083" s="63"/>
      <c r="CJ1083" s="63"/>
      <c r="CK1083" s="63"/>
      <c r="CL1083" s="63"/>
      <c r="CM1083" s="63"/>
      <c r="CN1083" s="63"/>
      <c r="CO1083" s="63"/>
      <c r="CP1083" s="63"/>
      <c r="CQ1083" s="63"/>
      <c r="CR1083" s="63"/>
    </row>
    <row r="1084" spans="5:96" ht="13.5" hidden="1" x14ac:dyDescent="0.15"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3"/>
      <c r="AV1084" s="63"/>
      <c r="AW1084" s="63"/>
      <c r="AX1084" s="63"/>
      <c r="AY1084" s="63"/>
      <c r="AZ1084" s="63"/>
      <c r="BA1084" s="63"/>
      <c r="BB1084" s="63"/>
      <c r="BC1084" s="63"/>
      <c r="BD1084" s="63"/>
      <c r="BE1084" s="63"/>
      <c r="BF1084" s="63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3"/>
      <c r="BS1084" s="63"/>
      <c r="BT1084" s="63"/>
      <c r="BU1084" s="63"/>
      <c r="BV1084" s="63"/>
      <c r="BW1084" s="63"/>
      <c r="BX1084" s="63"/>
      <c r="BY1084" s="63"/>
      <c r="BZ1084" s="63"/>
      <c r="CA1084" s="63"/>
      <c r="CB1084" s="63"/>
      <c r="CC1084" s="63"/>
      <c r="CD1084" s="63"/>
      <c r="CE1084" s="63"/>
      <c r="CF1084" s="63"/>
      <c r="CG1084" s="63"/>
      <c r="CH1084" s="63"/>
      <c r="CI1084" s="63"/>
      <c r="CJ1084" s="63"/>
      <c r="CK1084" s="63"/>
      <c r="CL1084" s="63"/>
      <c r="CM1084" s="63"/>
      <c r="CN1084" s="63"/>
      <c r="CO1084" s="63"/>
      <c r="CP1084" s="63"/>
      <c r="CQ1084" s="63"/>
      <c r="CR1084" s="63"/>
    </row>
    <row r="1085" spans="5:96" ht="13.5" hidden="1" x14ac:dyDescent="0.15">
      <c r="E1085" s="63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3"/>
      <c r="AV1085" s="63"/>
      <c r="AW1085" s="63"/>
      <c r="AX1085" s="63"/>
      <c r="AY1085" s="63"/>
      <c r="AZ1085" s="63"/>
      <c r="BA1085" s="63"/>
      <c r="BB1085" s="63"/>
      <c r="BC1085" s="63"/>
      <c r="BD1085" s="63"/>
      <c r="BE1085" s="63"/>
      <c r="BF1085" s="63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3"/>
      <c r="BS1085" s="63"/>
      <c r="BT1085" s="63"/>
      <c r="BU1085" s="63"/>
      <c r="BV1085" s="63"/>
      <c r="BW1085" s="63"/>
      <c r="BX1085" s="63"/>
      <c r="BY1085" s="63"/>
      <c r="BZ1085" s="63"/>
      <c r="CA1085" s="63"/>
      <c r="CB1085" s="63"/>
      <c r="CC1085" s="63"/>
      <c r="CD1085" s="63"/>
      <c r="CE1085" s="63"/>
      <c r="CF1085" s="63"/>
      <c r="CG1085" s="63"/>
      <c r="CH1085" s="63"/>
      <c r="CI1085" s="63"/>
      <c r="CJ1085" s="63"/>
      <c r="CK1085" s="63"/>
      <c r="CL1085" s="63"/>
      <c r="CM1085" s="63"/>
      <c r="CN1085" s="63"/>
      <c r="CO1085" s="63"/>
      <c r="CP1085" s="63"/>
      <c r="CQ1085" s="63"/>
      <c r="CR1085" s="63"/>
    </row>
    <row r="1086" spans="5:96" ht="13.5" hidden="1" x14ac:dyDescent="0.15"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3"/>
      <c r="AV1086" s="63"/>
      <c r="AW1086" s="63"/>
      <c r="AX1086" s="63"/>
      <c r="AY1086" s="63"/>
      <c r="AZ1086" s="63"/>
      <c r="BA1086" s="63"/>
      <c r="BB1086" s="63"/>
      <c r="BC1086" s="63"/>
      <c r="BD1086" s="63"/>
      <c r="BE1086" s="63"/>
      <c r="BF1086" s="63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3"/>
      <c r="BS1086" s="63"/>
      <c r="BT1086" s="63"/>
      <c r="BU1086" s="63"/>
      <c r="BV1086" s="63"/>
      <c r="BW1086" s="63"/>
      <c r="BX1086" s="63"/>
      <c r="BY1086" s="63"/>
      <c r="BZ1086" s="63"/>
      <c r="CA1086" s="63"/>
      <c r="CB1086" s="63"/>
      <c r="CC1086" s="63"/>
      <c r="CD1086" s="63"/>
      <c r="CE1086" s="63"/>
      <c r="CF1086" s="63"/>
      <c r="CG1086" s="63"/>
      <c r="CH1086" s="63"/>
      <c r="CI1086" s="63"/>
      <c r="CJ1086" s="63"/>
      <c r="CK1086" s="63"/>
      <c r="CL1086" s="63"/>
      <c r="CM1086" s="63"/>
      <c r="CN1086" s="63"/>
      <c r="CO1086" s="63"/>
      <c r="CP1086" s="63"/>
      <c r="CQ1086" s="63"/>
      <c r="CR1086" s="63"/>
    </row>
    <row r="1087" spans="5:96" ht="13.5" hidden="1" x14ac:dyDescent="0.15"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3"/>
      <c r="AV1087" s="63"/>
      <c r="AW1087" s="63"/>
      <c r="AX1087" s="63"/>
      <c r="AY1087" s="63"/>
      <c r="AZ1087" s="63"/>
      <c r="BA1087" s="63"/>
      <c r="BB1087" s="63"/>
      <c r="BC1087" s="63"/>
      <c r="BD1087" s="63"/>
      <c r="BE1087" s="63"/>
      <c r="BF1087" s="63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3"/>
      <c r="BS1087" s="63"/>
      <c r="BT1087" s="63"/>
      <c r="BU1087" s="63"/>
      <c r="BV1087" s="63"/>
      <c r="BW1087" s="63"/>
      <c r="BX1087" s="63"/>
      <c r="BY1087" s="63"/>
      <c r="BZ1087" s="63"/>
      <c r="CA1087" s="63"/>
      <c r="CB1087" s="63"/>
      <c r="CC1087" s="63"/>
      <c r="CD1087" s="63"/>
      <c r="CE1087" s="63"/>
      <c r="CF1087" s="63"/>
      <c r="CG1087" s="63"/>
      <c r="CH1087" s="63"/>
      <c r="CI1087" s="63"/>
      <c r="CJ1087" s="63"/>
      <c r="CK1087" s="63"/>
      <c r="CL1087" s="63"/>
      <c r="CM1087" s="63"/>
      <c r="CN1087" s="63"/>
      <c r="CO1087" s="63"/>
      <c r="CP1087" s="63"/>
      <c r="CQ1087" s="63"/>
      <c r="CR1087" s="63"/>
    </row>
    <row r="1088" spans="5:96" ht="13.5" hidden="1" x14ac:dyDescent="0.15"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3"/>
      <c r="AV1088" s="63"/>
      <c r="AW1088" s="63"/>
      <c r="AX1088" s="63"/>
      <c r="AY1088" s="63"/>
      <c r="AZ1088" s="63"/>
      <c r="BA1088" s="63"/>
      <c r="BB1088" s="63"/>
      <c r="BC1088" s="63"/>
      <c r="BD1088" s="63"/>
      <c r="BE1088" s="63"/>
      <c r="BF1088" s="63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3"/>
      <c r="BS1088" s="63"/>
      <c r="BT1088" s="63"/>
      <c r="BU1088" s="63"/>
      <c r="BV1088" s="63"/>
      <c r="BW1088" s="63"/>
      <c r="BX1088" s="63"/>
      <c r="BY1088" s="63"/>
      <c r="BZ1088" s="63"/>
      <c r="CA1088" s="63"/>
      <c r="CB1088" s="63"/>
      <c r="CC1088" s="63"/>
      <c r="CD1088" s="63"/>
      <c r="CE1088" s="63"/>
      <c r="CF1088" s="63"/>
      <c r="CG1088" s="63"/>
      <c r="CH1088" s="63"/>
      <c r="CI1088" s="63"/>
      <c r="CJ1088" s="63"/>
      <c r="CK1088" s="63"/>
      <c r="CL1088" s="63"/>
      <c r="CM1088" s="63"/>
      <c r="CN1088" s="63"/>
      <c r="CO1088" s="63"/>
      <c r="CP1088" s="63"/>
      <c r="CQ1088" s="63"/>
      <c r="CR1088" s="63"/>
    </row>
    <row r="1089" spans="5:96" ht="13.5" hidden="1" x14ac:dyDescent="0.15"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3"/>
      <c r="AV1089" s="63"/>
      <c r="AW1089" s="63"/>
      <c r="AX1089" s="63"/>
      <c r="AY1089" s="63"/>
      <c r="AZ1089" s="63"/>
      <c r="BA1089" s="63"/>
      <c r="BB1089" s="63"/>
      <c r="BC1089" s="63"/>
      <c r="BD1089" s="63"/>
      <c r="BE1089" s="63"/>
      <c r="BF1089" s="63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3"/>
      <c r="BS1089" s="63"/>
      <c r="BT1089" s="63"/>
      <c r="BU1089" s="63"/>
      <c r="BV1089" s="63"/>
      <c r="BW1089" s="63"/>
      <c r="BX1089" s="63"/>
      <c r="BY1089" s="63"/>
      <c r="BZ1089" s="63"/>
      <c r="CA1089" s="63"/>
      <c r="CB1089" s="63"/>
      <c r="CC1089" s="63"/>
      <c r="CD1089" s="63"/>
      <c r="CE1089" s="63"/>
      <c r="CF1089" s="63"/>
      <c r="CG1089" s="63"/>
      <c r="CH1089" s="63"/>
      <c r="CI1089" s="63"/>
      <c r="CJ1089" s="63"/>
      <c r="CK1089" s="63"/>
      <c r="CL1089" s="63"/>
      <c r="CM1089" s="63"/>
      <c r="CN1089" s="63"/>
      <c r="CO1089" s="63"/>
      <c r="CP1089" s="63"/>
      <c r="CQ1089" s="63"/>
      <c r="CR1089" s="63"/>
    </row>
    <row r="1090" spans="5:96" ht="13.5" hidden="1" x14ac:dyDescent="0.15"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3"/>
      <c r="AV1090" s="63"/>
      <c r="AW1090" s="63"/>
      <c r="AX1090" s="63"/>
      <c r="AY1090" s="63"/>
      <c r="AZ1090" s="63"/>
      <c r="BA1090" s="63"/>
      <c r="BB1090" s="63"/>
      <c r="BC1090" s="63"/>
      <c r="BD1090" s="63"/>
      <c r="BE1090" s="63"/>
      <c r="BF1090" s="63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3"/>
      <c r="BS1090" s="63"/>
      <c r="BT1090" s="63"/>
      <c r="BU1090" s="63"/>
      <c r="BV1090" s="63"/>
      <c r="BW1090" s="63"/>
      <c r="BX1090" s="63"/>
      <c r="BY1090" s="63"/>
      <c r="BZ1090" s="63"/>
      <c r="CA1090" s="63"/>
      <c r="CB1090" s="63"/>
      <c r="CC1090" s="63"/>
      <c r="CD1090" s="63"/>
      <c r="CE1090" s="63"/>
      <c r="CF1090" s="63"/>
      <c r="CG1090" s="63"/>
      <c r="CH1090" s="63"/>
      <c r="CI1090" s="63"/>
      <c r="CJ1090" s="63"/>
      <c r="CK1090" s="63"/>
      <c r="CL1090" s="63"/>
      <c r="CM1090" s="63"/>
      <c r="CN1090" s="63"/>
      <c r="CO1090" s="63"/>
      <c r="CP1090" s="63"/>
      <c r="CQ1090" s="63"/>
      <c r="CR1090" s="63"/>
    </row>
    <row r="1091" spans="5:96" ht="13.5" hidden="1" x14ac:dyDescent="0.15"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3"/>
      <c r="AV1091" s="63"/>
      <c r="AW1091" s="63"/>
      <c r="AX1091" s="63"/>
      <c r="AY1091" s="63"/>
      <c r="AZ1091" s="63"/>
      <c r="BA1091" s="63"/>
      <c r="BB1091" s="63"/>
      <c r="BC1091" s="63"/>
      <c r="BD1091" s="63"/>
      <c r="BE1091" s="63"/>
      <c r="BF1091" s="63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3"/>
      <c r="BS1091" s="63"/>
      <c r="BT1091" s="63"/>
      <c r="BU1091" s="63"/>
      <c r="BV1091" s="63"/>
      <c r="BW1091" s="63"/>
      <c r="BX1091" s="63"/>
      <c r="BY1091" s="63"/>
      <c r="BZ1091" s="63"/>
      <c r="CA1091" s="63"/>
      <c r="CB1091" s="63"/>
      <c r="CC1091" s="63"/>
      <c r="CD1091" s="63"/>
      <c r="CE1091" s="63"/>
      <c r="CF1091" s="63"/>
      <c r="CG1091" s="63"/>
      <c r="CH1091" s="63"/>
      <c r="CI1091" s="63"/>
      <c r="CJ1091" s="63"/>
      <c r="CK1091" s="63"/>
      <c r="CL1091" s="63"/>
      <c r="CM1091" s="63"/>
      <c r="CN1091" s="63"/>
      <c r="CO1091" s="63"/>
      <c r="CP1091" s="63"/>
      <c r="CQ1091" s="63"/>
      <c r="CR1091" s="63"/>
    </row>
    <row r="1092" spans="5:96" ht="13.5" hidden="1" x14ac:dyDescent="0.15"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3"/>
      <c r="AV1092" s="63"/>
      <c r="AW1092" s="63"/>
      <c r="AX1092" s="63"/>
      <c r="AY1092" s="63"/>
      <c r="AZ1092" s="63"/>
      <c r="BA1092" s="63"/>
      <c r="BB1092" s="63"/>
      <c r="BC1092" s="63"/>
      <c r="BD1092" s="63"/>
      <c r="BE1092" s="63"/>
      <c r="BF1092" s="63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3"/>
      <c r="BS1092" s="63"/>
      <c r="BT1092" s="63"/>
      <c r="BU1092" s="63"/>
      <c r="BV1092" s="63"/>
      <c r="BW1092" s="63"/>
      <c r="BX1092" s="63"/>
      <c r="BY1092" s="63"/>
      <c r="BZ1092" s="63"/>
      <c r="CA1092" s="63"/>
      <c r="CB1092" s="63"/>
      <c r="CC1092" s="63"/>
      <c r="CD1092" s="63"/>
      <c r="CE1092" s="63"/>
      <c r="CF1092" s="63"/>
      <c r="CG1092" s="63"/>
      <c r="CH1092" s="63"/>
      <c r="CI1092" s="63"/>
      <c r="CJ1092" s="63"/>
      <c r="CK1092" s="63"/>
      <c r="CL1092" s="63"/>
      <c r="CM1092" s="63"/>
      <c r="CN1092" s="63"/>
      <c r="CO1092" s="63"/>
      <c r="CP1092" s="63"/>
      <c r="CQ1092" s="63"/>
      <c r="CR1092" s="63"/>
    </row>
    <row r="1093" spans="5:96" ht="13.5" hidden="1" x14ac:dyDescent="0.15"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3"/>
      <c r="AV1093" s="63"/>
      <c r="AW1093" s="63"/>
      <c r="AX1093" s="63"/>
      <c r="AY1093" s="63"/>
      <c r="AZ1093" s="63"/>
      <c r="BA1093" s="63"/>
      <c r="BB1093" s="63"/>
      <c r="BC1093" s="63"/>
      <c r="BD1093" s="63"/>
      <c r="BE1093" s="63"/>
      <c r="BF1093" s="63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3"/>
      <c r="BS1093" s="63"/>
      <c r="BT1093" s="63"/>
      <c r="BU1093" s="63"/>
      <c r="BV1093" s="63"/>
      <c r="BW1093" s="63"/>
      <c r="BX1093" s="63"/>
      <c r="BY1093" s="63"/>
      <c r="BZ1093" s="63"/>
      <c r="CA1093" s="63"/>
      <c r="CB1093" s="63"/>
      <c r="CC1093" s="63"/>
      <c r="CD1093" s="63"/>
      <c r="CE1093" s="63"/>
      <c r="CF1093" s="63"/>
      <c r="CG1093" s="63"/>
      <c r="CH1093" s="63"/>
      <c r="CI1093" s="63"/>
      <c r="CJ1093" s="63"/>
      <c r="CK1093" s="63"/>
      <c r="CL1093" s="63"/>
      <c r="CM1093" s="63"/>
      <c r="CN1093" s="63"/>
      <c r="CO1093" s="63"/>
      <c r="CP1093" s="63"/>
      <c r="CQ1093" s="63"/>
      <c r="CR1093" s="63"/>
    </row>
    <row r="1094" spans="5:96" ht="13.5" hidden="1" x14ac:dyDescent="0.15"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3"/>
      <c r="AV1094" s="63"/>
      <c r="AW1094" s="63"/>
      <c r="AX1094" s="63"/>
      <c r="AY1094" s="63"/>
      <c r="AZ1094" s="63"/>
      <c r="BA1094" s="63"/>
      <c r="BB1094" s="63"/>
      <c r="BC1094" s="63"/>
      <c r="BD1094" s="63"/>
      <c r="BE1094" s="63"/>
      <c r="BF1094" s="63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3"/>
      <c r="BS1094" s="63"/>
      <c r="BT1094" s="63"/>
      <c r="BU1094" s="63"/>
      <c r="BV1094" s="63"/>
      <c r="BW1094" s="63"/>
      <c r="BX1094" s="63"/>
      <c r="BY1094" s="63"/>
      <c r="BZ1094" s="63"/>
      <c r="CA1094" s="63"/>
      <c r="CB1094" s="63"/>
      <c r="CC1094" s="63"/>
      <c r="CD1094" s="63"/>
      <c r="CE1094" s="63"/>
      <c r="CF1094" s="63"/>
      <c r="CG1094" s="63"/>
      <c r="CH1094" s="63"/>
      <c r="CI1094" s="63"/>
      <c r="CJ1094" s="63"/>
      <c r="CK1094" s="63"/>
      <c r="CL1094" s="63"/>
      <c r="CM1094" s="63"/>
      <c r="CN1094" s="63"/>
      <c r="CO1094" s="63"/>
      <c r="CP1094" s="63"/>
      <c r="CQ1094" s="63"/>
      <c r="CR1094" s="63"/>
    </row>
    <row r="1095" spans="5:96" ht="13.5" hidden="1" x14ac:dyDescent="0.15"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3"/>
      <c r="AV1095" s="63"/>
      <c r="AW1095" s="63"/>
      <c r="AX1095" s="63"/>
      <c r="AY1095" s="63"/>
      <c r="AZ1095" s="63"/>
      <c r="BA1095" s="63"/>
      <c r="BB1095" s="63"/>
      <c r="BC1095" s="63"/>
      <c r="BD1095" s="63"/>
      <c r="BE1095" s="63"/>
      <c r="BF1095" s="63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3"/>
      <c r="BS1095" s="63"/>
      <c r="BT1095" s="63"/>
      <c r="BU1095" s="63"/>
      <c r="BV1095" s="63"/>
      <c r="BW1095" s="63"/>
      <c r="BX1095" s="63"/>
      <c r="BY1095" s="63"/>
      <c r="BZ1095" s="63"/>
      <c r="CA1095" s="63"/>
      <c r="CB1095" s="63"/>
      <c r="CC1095" s="63"/>
      <c r="CD1095" s="63"/>
      <c r="CE1095" s="63"/>
      <c r="CF1095" s="63"/>
      <c r="CG1095" s="63"/>
      <c r="CH1095" s="63"/>
      <c r="CI1095" s="63"/>
      <c r="CJ1095" s="63"/>
      <c r="CK1095" s="63"/>
      <c r="CL1095" s="63"/>
      <c r="CM1095" s="63"/>
      <c r="CN1095" s="63"/>
      <c r="CO1095" s="63"/>
      <c r="CP1095" s="63"/>
      <c r="CQ1095" s="63"/>
      <c r="CR1095" s="63"/>
    </row>
    <row r="1096" spans="5:96" ht="13.5" hidden="1" x14ac:dyDescent="0.15">
      <c r="E1096" s="63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3"/>
      <c r="AV1096" s="63"/>
      <c r="AW1096" s="63"/>
      <c r="AX1096" s="63"/>
      <c r="AY1096" s="63"/>
      <c r="AZ1096" s="63"/>
      <c r="BA1096" s="63"/>
      <c r="BB1096" s="63"/>
      <c r="BC1096" s="63"/>
      <c r="BD1096" s="63"/>
      <c r="BE1096" s="63"/>
      <c r="BF1096" s="63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3"/>
      <c r="BS1096" s="63"/>
      <c r="BT1096" s="63"/>
      <c r="BU1096" s="63"/>
      <c r="BV1096" s="63"/>
      <c r="BW1096" s="63"/>
      <c r="BX1096" s="63"/>
      <c r="BY1096" s="63"/>
      <c r="BZ1096" s="63"/>
      <c r="CA1096" s="63"/>
      <c r="CB1096" s="63"/>
      <c r="CC1096" s="63"/>
      <c r="CD1096" s="63"/>
      <c r="CE1096" s="63"/>
      <c r="CF1096" s="63"/>
      <c r="CG1096" s="63"/>
      <c r="CH1096" s="63"/>
      <c r="CI1096" s="63"/>
      <c r="CJ1096" s="63"/>
      <c r="CK1096" s="63"/>
      <c r="CL1096" s="63"/>
      <c r="CM1096" s="63"/>
      <c r="CN1096" s="63"/>
      <c r="CO1096" s="63"/>
      <c r="CP1096" s="63"/>
      <c r="CQ1096" s="63"/>
      <c r="CR1096" s="63"/>
    </row>
    <row r="1097" spans="5:96" ht="13.5" hidden="1" x14ac:dyDescent="0.15"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3"/>
      <c r="AV1097" s="63"/>
      <c r="AW1097" s="63"/>
      <c r="AX1097" s="63"/>
      <c r="AY1097" s="63"/>
      <c r="AZ1097" s="63"/>
      <c r="BA1097" s="63"/>
      <c r="BB1097" s="63"/>
      <c r="BC1097" s="63"/>
      <c r="BD1097" s="63"/>
      <c r="BE1097" s="63"/>
      <c r="BF1097" s="63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3"/>
      <c r="BS1097" s="63"/>
      <c r="BT1097" s="63"/>
      <c r="BU1097" s="63"/>
      <c r="BV1097" s="63"/>
      <c r="BW1097" s="63"/>
      <c r="BX1097" s="63"/>
      <c r="BY1097" s="63"/>
      <c r="BZ1097" s="63"/>
      <c r="CA1097" s="63"/>
      <c r="CB1097" s="63"/>
      <c r="CC1097" s="63"/>
      <c r="CD1097" s="63"/>
      <c r="CE1097" s="63"/>
      <c r="CF1097" s="63"/>
      <c r="CG1097" s="63"/>
      <c r="CH1097" s="63"/>
      <c r="CI1097" s="63"/>
      <c r="CJ1097" s="63"/>
      <c r="CK1097" s="63"/>
      <c r="CL1097" s="63"/>
      <c r="CM1097" s="63"/>
      <c r="CN1097" s="63"/>
      <c r="CO1097" s="63"/>
      <c r="CP1097" s="63"/>
      <c r="CQ1097" s="63"/>
      <c r="CR1097" s="63"/>
    </row>
    <row r="1098" spans="5:96" ht="13.5" hidden="1" x14ac:dyDescent="0.15"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3"/>
      <c r="AV1098" s="63"/>
      <c r="AW1098" s="63"/>
      <c r="AX1098" s="63"/>
      <c r="AY1098" s="63"/>
      <c r="AZ1098" s="63"/>
      <c r="BA1098" s="63"/>
      <c r="BB1098" s="63"/>
      <c r="BC1098" s="63"/>
      <c r="BD1098" s="63"/>
      <c r="BE1098" s="63"/>
      <c r="BF1098" s="63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3"/>
      <c r="BS1098" s="63"/>
      <c r="BT1098" s="63"/>
      <c r="BU1098" s="63"/>
      <c r="BV1098" s="63"/>
      <c r="BW1098" s="63"/>
      <c r="BX1098" s="63"/>
      <c r="BY1098" s="63"/>
      <c r="BZ1098" s="63"/>
      <c r="CA1098" s="63"/>
      <c r="CB1098" s="63"/>
      <c r="CC1098" s="63"/>
      <c r="CD1098" s="63"/>
      <c r="CE1098" s="63"/>
      <c r="CF1098" s="63"/>
      <c r="CG1098" s="63"/>
      <c r="CH1098" s="63"/>
      <c r="CI1098" s="63"/>
      <c r="CJ1098" s="63"/>
      <c r="CK1098" s="63"/>
      <c r="CL1098" s="63"/>
      <c r="CM1098" s="63"/>
      <c r="CN1098" s="63"/>
      <c r="CO1098" s="63"/>
      <c r="CP1098" s="63"/>
      <c r="CQ1098" s="63"/>
      <c r="CR1098" s="63"/>
    </row>
    <row r="1099" spans="5:96" ht="13.5" hidden="1" x14ac:dyDescent="0.15"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3"/>
      <c r="AV1099" s="63"/>
      <c r="AW1099" s="63"/>
      <c r="AX1099" s="63"/>
      <c r="AY1099" s="63"/>
      <c r="AZ1099" s="63"/>
      <c r="BA1099" s="63"/>
      <c r="BB1099" s="63"/>
      <c r="BC1099" s="63"/>
      <c r="BD1099" s="63"/>
      <c r="BE1099" s="63"/>
      <c r="BF1099" s="63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3"/>
      <c r="BS1099" s="63"/>
      <c r="BT1099" s="63"/>
      <c r="BU1099" s="63"/>
      <c r="BV1099" s="63"/>
      <c r="BW1099" s="63"/>
      <c r="BX1099" s="63"/>
      <c r="BY1099" s="63"/>
      <c r="BZ1099" s="63"/>
      <c r="CA1099" s="63"/>
      <c r="CB1099" s="63"/>
      <c r="CC1099" s="63"/>
      <c r="CD1099" s="63"/>
      <c r="CE1099" s="63"/>
      <c r="CF1099" s="63"/>
      <c r="CG1099" s="63"/>
      <c r="CH1099" s="63"/>
      <c r="CI1099" s="63"/>
      <c r="CJ1099" s="63"/>
      <c r="CK1099" s="63"/>
      <c r="CL1099" s="63"/>
      <c r="CM1099" s="63"/>
      <c r="CN1099" s="63"/>
      <c r="CO1099" s="63"/>
      <c r="CP1099" s="63"/>
      <c r="CQ1099" s="63"/>
      <c r="CR1099" s="63"/>
    </row>
    <row r="1100" spans="5:96" ht="13.5" hidden="1" x14ac:dyDescent="0.15"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3"/>
      <c r="AV1100" s="63"/>
      <c r="AW1100" s="63"/>
      <c r="AX1100" s="63"/>
      <c r="AY1100" s="63"/>
      <c r="AZ1100" s="63"/>
      <c r="BA1100" s="63"/>
      <c r="BB1100" s="63"/>
      <c r="BC1100" s="63"/>
      <c r="BD1100" s="63"/>
      <c r="BE1100" s="63"/>
      <c r="BF1100" s="63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3"/>
      <c r="BS1100" s="63"/>
      <c r="BT1100" s="63"/>
      <c r="BU1100" s="63"/>
      <c r="BV1100" s="63"/>
      <c r="BW1100" s="63"/>
      <c r="BX1100" s="63"/>
      <c r="BY1100" s="63"/>
      <c r="BZ1100" s="63"/>
      <c r="CA1100" s="63"/>
      <c r="CB1100" s="63"/>
      <c r="CC1100" s="63"/>
      <c r="CD1100" s="63"/>
      <c r="CE1100" s="63"/>
      <c r="CF1100" s="63"/>
      <c r="CG1100" s="63"/>
      <c r="CH1100" s="63"/>
      <c r="CI1100" s="63"/>
      <c r="CJ1100" s="63"/>
      <c r="CK1100" s="63"/>
      <c r="CL1100" s="63"/>
      <c r="CM1100" s="63"/>
      <c r="CN1100" s="63"/>
      <c r="CO1100" s="63"/>
      <c r="CP1100" s="63"/>
      <c r="CQ1100" s="63"/>
      <c r="CR1100" s="63"/>
    </row>
    <row r="1101" spans="5:96" ht="13.5" hidden="1" x14ac:dyDescent="0.15"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3"/>
      <c r="AV1101" s="63"/>
      <c r="AW1101" s="63"/>
      <c r="AX1101" s="63"/>
      <c r="AY1101" s="63"/>
      <c r="AZ1101" s="63"/>
      <c r="BA1101" s="63"/>
      <c r="BB1101" s="63"/>
      <c r="BC1101" s="63"/>
      <c r="BD1101" s="63"/>
      <c r="BE1101" s="63"/>
      <c r="BF1101" s="63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3"/>
      <c r="BS1101" s="63"/>
      <c r="BT1101" s="63"/>
      <c r="BU1101" s="63"/>
      <c r="BV1101" s="63"/>
      <c r="BW1101" s="63"/>
      <c r="BX1101" s="63"/>
      <c r="BY1101" s="63"/>
      <c r="BZ1101" s="63"/>
      <c r="CA1101" s="63"/>
      <c r="CB1101" s="63"/>
      <c r="CC1101" s="63"/>
      <c r="CD1101" s="63"/>
      <c r="CE1101" s="63"/>
      <c r="CF1101" s="63"/>
      <c r="CG1101" s="63"/>
      <c r="CH1101" s="63"/>
      <c r="CI1101" s="63"/>
      <c r="CJ1101" s="63"/>
      <c r="CK1101" s="63"/>
      <c r="CL1101" s="63"/>
      <c r="CM1101" s="63"/>
      <c r="CN1101" s="63"/>
      <c r="CO1101" s="63"/>
      <c r="CP1101" s="63"/>
      <c r="CQ1101" s="63"/>
      <c r="CR1101" s="63"/>
    </row>
    <row r="1102" spans="5:96" ht="13.5" hidden="1" x14ac:dyDescent="0.15"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3"/>
      <c r="AV1102" s="63"/>
      <c r="AW1102" s="63"/>
      <c r="AX1102" s="63"/>
      <c r="AY1102" s="63"/>
      <c r="AZ1102" s="63"/>
      <c r="BA1102" s="63"/>
      <c r="BB1102" s="63"/>
      <c r="BC1102" s="63"/>
      <c r="BD1102" s="63"/>
      <c r="BE1102" s="63"/>
      <c r="BF1102" s="63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3"/>
      <c r="BS1102" s="63"/>
      <c r="BT1102" s="63"/>
      <c r="BU1102" s="63"/>
      <c r="BV1102" s="63"/>
      <c r="BW1102" s="63"/>
      <c r="BX1102" s="63"/>
      <c r="BY1102" s="63"/>
      <c r="BZ1102" s="63"/>
      <c r="CA1102" s="63"/>
      <c r="CB1102" s="63"/>
      <c r="CC1102" s="63"/>
      <c r="CD1102" s="63"/>
      <c r="CE1102" s="63"/>
      <c r="CF1102" s="63"/>
      <c r="CG1102" s="63"/>
      <c r="CH1102" s="63"/>
      <c r="CI1102" s="63"/>
      <c r="CJ1102" s="63"/>
      <c r="CK1102" s="63"/>
      <c r="CL1102" s="63"/>
      <c r="CM1102" s="63"/>
      <c r="CN1102" s="63"/>
      <c r="CO1102" s="63"/>
      <c r="CP1102" s="63"/>
      <c r="CQ1102" s="63"/>
      <c r="CR1102" s="63"/>
    </row>
    <row r="1103" spans="5:96" ht="13.5" hidden="1" x14ac:dyDescent="0.15"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3"/>
      <c r="AV1103" s="63"/>
      <c r="AW1103" s="63"/>
      <c r="AX1103" s="63"/>
      <c r="AY1103" s="63"/>
      <c r="AZ1103" s="63"/>
      <c r="BA1103" s="63"/>
      <c r="BB1103" s="63"/>
      <c r="BC1103" s="63"/>
      <c r="BD1103" s="63"/>
      <c r="BE1103" s="63"/>
      <c r="BF1103" s="63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3"/>
      <c r="BS1103" s="63"/>
      <c r="BT1103" s="63"/>
      <c r="BU1103" s="63"/>
      <c r="BV1103" s="63"/>
      <c r="BW1103" s="63"/>
      <c r="BX1103" s="63"/>
      <c r="BY1103" s="63"/>
      <c r="BZ1103" s="63"/>
      <c r="CA1103" s="63"/>
      <c r="CB1103" s="63"/>
      <c r="CC1103" s="63"/>
      <c r="CD1103" s="63"/>
      <c r="CE1103" s="63"/>
      <c r="CF1103" s="63"/>
      <c r="CG1103" s="63"/>
      <c r="CH1103" s="63"/>
      <c r="CI1103" s="63"/>
      <c r="CJ1103" s="63"/>
      <c r="CK1103" s="63"/>
      <c r="CL1103" s="63"/>
      <c r="CM1103" s="63"/>
      <c r="CN1103" s="63"/>
      <c r="CO1103" s="63"/>
      <c r="CP1103" s="63"/>
      <c r="CQ1103" s="63"/>
      <c r="CR1103" s="63"/>
    </row>
    <row r="1104" spans="5:96" ht="13.5" hidden="1" x14ac:dyDescent="0.15"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3"/>
      <c r="AV1104" s="63"/>
      <c r="AW1104" s="63"/>
      <c r="AX1104" s="63"/>
      <c r="AY1104" s="63"/>
      <c r="AZ1104" s="63"/>
      <c r="BA1104" s="63"/>
      <c r="BB1104" s="63"/>
      <c r="BC1104" s="63"/>
      <c r="BD1104" s="63"/>
      <c r="BE1104" s="63"/>
      <c r="BF1104" s="63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3"/>
      <c r="BS1104" s="63"/>
      <c r="BT1104" s="63"/>
      <c r="BU1104" s="63"/>
      <c r="BV1104" s="63"/>
      <c r="BW1104" s="63"/>
      <c r="BX1104" s="63"/>
      <c r="BY1104" s="63"/>
      <c r="BZ1104" s="63"/>
      <c r="CA1104" s="63"/>
      <c r="CB1104" s="63"/>
      <c r="CC1104" s="63"/>
      <c r="CD1104" s="63"/>
      <c r="CE1104" s="63"/>
      <c r="CF1104" s="63"/>
      <c r="CG1104" s="63"/>
      <c r="CH1104" s="63"/>
      <c r="CI1104" s="63"/>
      <c r="CJ1104" s="63"/>
      <c r="CK1104" s="63"/>
      <c r="CL1104" s="63"/>
      <c r="CM1104" s="63"/>
      <c r="CN1104" s="63"/>
      <c r="CO1104" s="63"/>
      <c r="CP1104" s="63"/>
      <c r="CQ1104" s="63"/>
      <c r="CR1104" s="63"/>
    </row>
    <row r="1105" spans="5:96" ht="13.5" hidden="1" x14ac:dyDescent="0.15"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3"/>
      <c r="AV1105" s="63"/>
      <c r="AW1105" s="63"/>
      <c r="AX1105" s="63"/>
      <c r="AY1105" s="63"/>
      <c r="AZ1105" s="63"/>
      <c r="BA1105" s="63"/>
      <c r="BB1105" s="63"/>
      <c r="BC1105" s="63"/>
      <c r="BD1105" s="63"/>
      <c r="BE1105" s="63"/>
      <c r="BF1105" s="63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3"/>
      <c r="BS1105" s="63"/>
      <c r="BT1105" s="63"/>
      <c r="BU1105" s="63"/>
      <c r="BV1105" s="63"/>
      <c r="BW1105" s="63"/>
      <c r="BX1105" s="63"/>
      <c r="BY1105" s="63"/>
      <c r="BZ1105" s="63"/>
      <c r="CA1105" s="63"/>
      <c r="CB1105" s="63"/>
      <c r="CC1105" s="63"/>
      <c r="CD1105" s="63"/>
      <c r="CE1105" s="63"/>
      <c r="CF1105" s="63"/>
      <c r="CG1105" s="63"/>
      <c r="CH1105" s="63"/>
      <c r="CI1105" s="63"/>
      <c r="CJ1105" s="63"/>
      <c r="CK1105" s="63"/>
      <c r="CL1105" s="63"/>
      <c r="CM1105" s="63"/>
      <c r="CN1105" s="63"/>
      <c r="CO1105" s="63"/>
      <c r="CP1105" s="63"/>
      <c r="CQ1105" s="63"/>
      <c r="CR1105" s="63"/>
    </row>
    <row r="1106" spans="5:96" ht="13.5" hidden="1" x14ac:dyDescent="0.15">
      <c r="E1106" s="63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3"/>
      <c r="AV1106" s="63"/>
      <c r="AW1106" s="63"/>
      <c r="AX1106" s="63"/>
      <c r="AY1106" s="63"/>
      <c r="AZ1106" s="63"/>
      <c r="BA1106" s="63"/>
      <c r="BB1106" s="63"/>
      <c r="BC1106" s="63"/>
      <c r="BD1106" s="63"/>
      <c r="BE1106" s="63"/>
      <c r="BF1106" s="63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3"/>
      <c r="BS1106" s="63"/>
      <c r="BT1106" s="63"/>
      <c r="BU1106" s="63"/>
      <c r="BV1106" s="63"/>
      <c r="BW1106" s="63"/>
      <c r="BX1106" s="63"/>
      <c r="BY1106" s="63"/>
      <c r="BZ1106" s="63"/>
      <c r="CA1106" s="63"/>
      <c r="CB1106" s="63"/>
      <c r="CC1106" s="63"/>
      <c r="CD1106" s="63"/>
      <c r="CE1106" s="63"/>
      <c r="CF1106" s="63"/>
      <c r="CG1106" s="63"/>
      <c r="CH1106" s="63"/>
      <c r="CI1106" s="63"/>
      <c r="CJ1106" s="63"/>
      <c r="CK1106" s="63"/>
      <c r="CL1106" s="63"/>
      <c r="CM1106" s="63"/>
      <c r="CN1106" s="63"/>
      <c r="CO1106" s="63"/>
      <c r="CP1106" s="63"/>
      <c r="CQ1106" s="63"/>
      <c r="CR1106" s="63"/>
    </row>
    <row r="1107" spans="5:96" ht="13.5" hidden="1" x14ac:dyDescent="0.15"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3"/>
      <c r="AV1107" s="63"/>
      <c r="AW1107" s="63"/>
      <c r="AX1107" s="63"/>
      <c r="AY1107" s="63"/>
      <c r="AZ1107" s="63"/>
      <c r="BA1107" s="63"/>
      <c r="BB1107" s="63"/>
      <c r="BC1107" s="63"/>
      <c r="BD1107" s="63"/>
      <c r="BE1107" s="63"/>
      <c r="BF1107" s="63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3"/>
      <c r="BS1107" s="63"/>
      <c r="BT1107" s="63"/>
      <c r="BU1107" s="63"/>
      <c r="BV1107" s="63"/>
      <c r="BW1107" s="63"/>
      <c r="BX1107" s="63"/>
      <c r="BY1107" s="63"/>
      <c r="BZ1107" s="63"/>
      <c r="CA1107" s="63"/>
      <c r="CB1107" s="63"/>
      <c r="CC1107" s="63"/>
      <c r="CD1107" s="63"/>
      <c r="CE1107" s="63"/>
      <c r="CF1107" s="63"/>
      <c r="CG1107" s="63"/>
      <c r="CH1107" s="63"/>
      <c r="CI1107" s="63"/>
      <c r="CJ1107" s="63"/>
      <c r="CK1107" s="63"/>
      <c r="CL1107" s="63"/>
      <c r="CM1107" s="63"/>
      <c r="CN1107" s="63"/>
      <c r="CO1107" s="63"/>
      <c r="CP1107" s="63"/>
      <c r="CQ1107" s="63"/>
      <c r="CR1107" s="63"/>
    </row>
    <row r="1108" spans="5:96" ht="13.5" hidden="1" x14ac:dyDescent="0.15"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3"/>
      <c r="AV1108" s="63"/>
      <c r="AW1108" s="63"/>
      <c r="AX1108" s="63"/>
      <c r="AY1108" s="63"/>
      <c r="AZ1108" s="63"/>
      <c r="BA1108" s="63"/>
      <c r="BB1108" s="63"/>
      <c r="BC1108" s="63"/>
      <c r="BD1108" s="63"/>
      <c r="BE1108" s="63"/>
      <c r="BF1108" s="63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3"/>
      <c r="BS1108" s="63"/>
      <c r="BT1108" s="63"/>
      <c r="BU1108" s="63"/>
      <c r="BV1108" s="63"/>
      <c r="BW1108" s="63"/>
      <c r="BX1108" s="63"/>
      <c r="BY1108" s="63"/>
      <c r="BZ1108" s="63"/>
      <c r="CA1108" s="63"/>
      <c r="CB1108" s="63"/>
      <c r="CC1108" s="63"/>
      <c r="CD1108" s="63"/>
      <c r="CE1108" s="63"/>
      <c r="CF1108" s="63"/>
      <c r="CG1108" s="63"/>
      <c r="CH1108" s="63"/>
      <c r="CI1108" s="63"/>
      <c r="CJ1108" s="63"/>
      <c r="CK1108" s="63"/>
      <c r="CL1108" s="63"/>
      <c r="CM1108" s="63"/>
      <c r="CN1108" s="63"/>
      <c r="CO1108" s="63"/>
      <c r="CP1108" s="63"/>
      <c r="CQ1108" s="63"/>
      <c r="CR1108" s="63"/>
    </row>
    <row r="1109" spans="5:96" ht="13.5" hidden="1" x14ac:dyDescent="0.15"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3"/>
      <c r="AV1109" s="63"/>
      <c r="AW1109" s="63"/>
      <c r="AX1109" s="63"/>
      <c r="AY1109" s="63"/>
      <c r="AZ1109" s="63"/>
      <c r="BA1109" s="63"/>
      <c r="BB1109" s="63"/>
      <c r="BC1109" s="63"/>
      <c r="BD1109" s="63"/>
      <c r="BE1109" s="63"/>
      <c r="BF1109" s="63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3"/>
      <c r="BS1109" s="63"/>
      <c r="BT1109" s="63"/>
      <c r="BU1109" s="63"/>
      <c r="BV1109" s="63"/>
      <c r="BW1109" s="63"/>
      <c r="BX1109" s="63"/>
      <c r="BY1109" s="63"/>
      <c r="BZ1109" s="63"/>
      <c r="CA1109" s="63"/>
      <c r="CB1109" s="63"/>
      <c r="CC1109" s="63"/>
      <c r="CD1109" s="63"/>
      <c r="CE1109" s="63"/>
      <c r="CF1109" s="63"/>
      <c r="CG1109" s="63"/>
      <c r="CH1109" s="63"/>
      <c r="CI1109" s="63"/>
      <c r="CJ1109" s="63"/>
      <c r="CK1109" s="63"/>
      <c r="CL1109" s="63"/>
      <c r="CM1109" s="63"/>
      <c r="CN1109" s="63"/>
      <c r="CO1109" s="63"/>
      <c r="CP1109" s="63"/>
      <c r="CQ1109" s="63"/>
      <c r="CR1109" s="63"/>
    </row>
    <row r="1110" spans="5:96" ht="13.5" hidden="1" x14ac:dyDescent="0.15"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3"/>
      <c r="AV1110" s="63"/>
      <c r="AW1110" s="63"/>
      <c r="AX1110" s="63"/>
      <c r="AY1110" s="63"/>
      <c r="AZ1110" s="63"/>
      <c r="BA1110" s="63"/>
      <c r="BB1110" s="63"/>
      <c r="BC1110" s="63"/>
      <c r="BD1110" s="63"/>
      <c r="BE1110" s="63"/>
      <c r="BF1110" s="63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3"/>
      <c r="BS1110" s="63"/>
      <c r="BT1110" s="63"/>
      <c r="BU1110" s="63"/>
      <c r="BV1110" s="63"/>
      <c r="BW1110" s="63"/>
      <c r="BX1110" s="63"/>
      <c r="BY1110" s="63"/>
      <c r="BZ1110" s="63"/>
      <c r="CA1110" s="63"/>
      <c r="CB1110" s="63"/>
      <c r="CC1110" s="63"/>
      <c r="CD1110" s="63"/>
      <c r="CE1110" s="63"/>
      <c r="CF1110" s="63"/>
      <c r="CG1110" s="63"/>
      <c r="CH1110" s="63"/>
      <c r="CI1110" s="63"/>
      <c r="CJ1110" s="63"/>
      <c r="CK1110" s="63"/>
      <c r="CL1110" s="63"/>
      <c r="CM1110" s="63"/>
      <c r="CN1110" s="63"/>
      <c r="CO1110" s="63"/>
      <c r="CP1110" s="63"/>
      <c r="CQ1110" s="63"/>
      <c r="CR1110" s="63"/>
    </row>
    <row r="1111" spans="5:96" ht="13.5" hidden="1" x14ac:dyDescent="0.15"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3"/>
      <c r="AV1111" s="63"/>
      <c r="AW1111" s="63"/>
      <c r="AX1111" s="63"/>
      <c r="AY1111" s="63"/>
      <c r="AZ1111" s="63"/>
      <c r="BA1111" s="63"/>
      <c r="BB1111" s="63"/>
      <c r="BC1111" s="63"/>
      <c r="BD1111" s="63"/>
      <c r="BE1111" s="63"/>
      <c r="BF1111" s="63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3"/>
      <c r="BS1111" s="63"/>
      <c r="BT1111" s="63"/>
      <c r="BU1111" s="63"/>
      <c r="BV1111" s="63"/>
      <c r="BW1111" s="63"/>
      <c r="BX1111" s="63"/>
      <c r="BY1111" s="63"/>
      <c r="BZ1111" s="63"/>
      <c r="CA1111" s="63"/>
      <c r="CB1111" s="63"/>
      <c r="CC1111" s="63"/>
      <c r="CD1111" s="63"/>
      <c r="CE1111" s="63"/>
      <c r="CF1111" s="63"/>
      <c r="CG1111" s="63"/>
      <c r="CH1111" s="63"/>
      <c r="CI1111" s="63"/>
      <c r="CJ1111" s="63"/>
      <c r="CK1111" s="63"/>
      <c r="CL1111" s="63"/>
      <c r="CM1111" s="63"/>
      <c r="CN1111" s="63"/>
      <c r="CO1111" s="63"/>
      <c r="CP1111" s="63"/>
      <c r="CQ1111" s="63"/>
      <c r="CR1111" s="63"/>
    </row>
    <row r="1112" spans="5:96" ht="13.5" hidden="1" x14ac:dyDescent="0.15"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3"/>
      <c r="AV1112" s="63"/>
      <c r="AW1112" s="63"/>
      <c r="AX1112" s="63"/>
      <c r="AY1112" s="63"/>
      <c r="AZ1112" s="63"/>
      <c r="BA1112" s="63"/>
      <c r="BB1112" s="63"/>
      <c r="BC1112" s="63"/>
      <c r="BD1112" s="63"/>
      <c r="BE1112" s="63"/>
      <c r="BF1112" s="63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3"/>
      <c r="BS1112" s="63"/>
      <c r="BT1112" s="63"/>
      <c r="BU1112" s="63"/>
      <c r="BV1112" s="63"/>
      <c r="BW1112" s="63"/>
      <c r="BX1112" s="63"/>
      <c r="BY1112" s="63"/>
      <c r="BZ1112" s="63"/>
      <c r="CA1112" s="63"/>
      <c r="CB1112" s="63"/>
      <c r="CC1112" s="63"/>
      <c r="CD1112" s="63"/>
      <c r="CE1112" s="63"/>
      <c r="CF1112" s="63"/>
      <c r="CG1112" s="63"/>
      <c r="CH1112" s="63"/>
      <c r="CI1112" s="63"/>
      <c r="CJ1112" s="63"/>
      <c r="CK1112" s="63"/>
      <c r="CL1112" s="63"/>
      <c r="CM1112" s="63"/>
      <c r="CN1112" s="63"/>
      <c r="CO1112" s="63"/>
      <c r="CP1112" s="63"/>
      <c r="CQ1112" s="63"/>
      <c r="CR1112" s="63"/>
    </row>
    <row r="1113" spans="5:96" ht="13.5" hidden="1" x14ac:dyDescent="0.15"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3"/>
      <c r="AV1113" s="63"/>
      <c r="AW1113" s="63"/>
      <c r="AX1113" s="63"/>
      <c r="AY1113" s="63"/>
      <c r="AZ1113" s="63"/>
      <c r="BA1113" s="63"/>
      <c r="BB1113" s="63"/>
      <c r="BC1113" s="63"/>
      <c r="BD1113" s="63"/>
      <c r="BE1113" s="63"/>
      <c r="BF1113" s="63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3"/>
      <c r="BS1113" s="63"/>
      <c r="BT1113" s="63"/>
      <c r="BU1113" s="63"/>
      <c r="BV1113" s="63"/>
      <c r="BW1113" s="63"/>
      <c r="BX1113" s="63"/>
      <c r="BY1113" s="63"/>
      <c r="BZ1113" s="63"/>
      <c r="CA1113" s="63"/>
      <c r="CB1113" s="63"/>
      <c r="CC1113" s="63"/>
      <c r="CD1113" s="63"/>
      <c r="CE1113" s="63"/>
      <c r="CF1113" s="63"/>
      <c r="CG1113" s="63"/>
      <c r="CH1113" s="63"/>
      <c r="CI1113" s="63"/>
      <c r="CJ1113" s="63"/>
      <c r="CK1113" s="63"/>
      <c r="CL1113" s="63"/>
      <c r="CM1113" s="63"/>
      <c r="CN1113" s="63"/>
      <c r="CO1113" s="63"/>
      <c r="CP1113" s="63"/>
      <c r="CQ1113" s="63"/>
      <c r="CR1113" s="63"/>
    </row>
    <row r="1114" spans="5:96" ht="13.5" hidden="1" x14ac:dyDescent="0.15"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3"/>
      <c r="AV1114" s="63"/>
      <c r="AW1114" s="63"/>
      <c r="AX1114" s="63"/>
      <c r="AY1114" s="63"/>
      <c r="AZ1114" s="63"/>
      <c r="BA1114" s="63"/>
      <c r="BB1114" s="63"/>
      <c r="BC1114" s="63"/>
      <c r="BD1114" s="63"/>
      <c r="BE1114" s="63"/>
      <c r="BF1114" s="63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3"/>
      <c r="BS1114" s="63"/>
      <c r="BT1114" s="63"/>
      <c r="BU1114" s="63"/>
      <c r="BV1114" s="63"/>
      <c r="BW1114" s="63"/>
      <c r="BX1114" s="63"/>
      <c r="BY1114" s="63"/>
      <c r="BZ1114" s="63"/>
      <c r="CA1114" s="63"/>
      <c r="CB1114" s="63"/>
      <c r="CC1114" s="63"/>
      <c r="CD1114" s="63"/>
      <c r="CE1114" s="63"/>
      <c r="CF1114" s="63"/>
      <c r="CG1114" s="63"/>
      <c r="CH1114" s="63"/>
      <c r="CI1114" s="63"/>
      <c r="CJ1114" s="63"/>
      <c r="CK1114" s="63"/>
      <c r="CL1114" s="63"/>
      <c r="CM1114" s="63"/>
      <c r="CN1114" s="63"/>
      <c r="CO1114" s="63"/>
      <c r="CP1114" s="63"/>
      <c r="CQ1114" s="63"/>
      <c r="CR1114" s="63"/>
    </row>
    <row r="1115" spans="5:96" ht="13.5" hidden="1" x14ac:dyDescent="0.15"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3"/>
      <c r="AV1115" s="63"/>
      <c r="AW1115" s="63"/>
      <c r="AX1115" s="63"/>
      <c r="AY1115" s="63"/>
      <c r="AZ1115" s="63"/>
      <c r="BA1115" s="63"/>
      <c r="BB1115" s="63"/>
      <c r="BC1115" s="63"/>
      <c r="BD1115" s="63"/>
      <c r="BE1115" s="63"/>
      <c r="BF1115" s="63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3"/>
      <c r="BS1115" s="63"/>
      <c r="BT1115" s="63"/>
      <c r="BU1115" s="63"/>
      <c r="BV1115" s="63"/>
      <c r="BW1115" s="63"/>
      <c r="BX1115" s="63"/>
      <c r="BY1115" s="63"/>
      <c r="BZ1115" s="63"/>
      <c r="CA1115" s="63"/>
      <c r="CB1115" s="63"/>
      <c r="CC1115" s="63"/>
      <c r="CD1115" s="63"/>
      <c r="CE1115" s="63"/>
      <c r="CF1115" s="63"/>
      <c r="CG1115" s="63"/>
      <c r="CH1115" s="63"/>
      <c r="CI1115" s="63"/>
      <c r="CJ1115" s="63"/>
      <c r="CK1115" s="63"/>
      <c r="CL1115" s="63"/>
      <c r="CM1115" s="63"/>
      <c r="CN1115" s="63"/>
      <c r="CO1115" s="63"/>
      <c r="CP1115" s="63"/>
      <c r="CQ1115" s="63"/>
      <c r="CR1115" s="63"/>
    </row>
    <row r="1116" spans="5:96" ht="13.5" hidden="1" x14ac:dyDescent="0.15"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3"/>
      <c r="AV1116" s="63"/>
      <c r="AW1116" s="63"/>
      <c r="AX1116" s="63"/>
      <c r="AY1116" s="63"/>
      <c r="AZ1116" s="63"/>
      <c r="BA1116" s="63"/>
      <c r="BB1116" s="63"/>
      <c r="BC1116" s="63"/>
      <c r="BD1116" s="63"/>
      <c r="BE1116" s="63"/>
      <c r="BF1116" s="63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3"/>
      <c r="BS1116" s="63"/>
      <c r="BT1116" s="63"/>
      <c r="BU1116" s="63"/>
      <c r="BV1116" s="63"/>
      <c r="BW1116" s="63"/>
      <c r="BX1116" s="63"/>
      <c r="BY1116" s="63"/>
      <c r="BZ1116" s="63"/>
      <c r="CA1116" s="63"/>
      <c r="CB1116" s="63"/>
      <c r="CC1116" s="63"/>
      <c r="CD1116" s="63"/>
      <c r="CE1116" s="63"/>
      <c r="CF1116" s="63"/>
      <c r="CG1116" s="63"/>
      <c r="CH1116" s="63"/>
      <c r="CI1116" s="63"/>
      <c r="CJ1116" s="63"/>
      <c r="CK1116" s="63"/>
      <c r="CL1116" s="63"/>
      <c r="CM1116" s="63"/>
      <c r="CN1116" s="63"/>
      <c r="CO1116" s="63"/>
      <c r="CP1116" s="63"/>
      <c r="CQ1116" s="63"/>
      <c r="CR1116" s="63"/>
    </row>
    <row r="1117" spans="5:96" ht="13.5" hidden="1" x14ac:dyDescent="0.15"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3"/>
      <c r="AV1117" s="63"/>
      <c r="AW1117" s="63"/>
      <c r="AX1117" s="63"/>
      <c r="AY1117" s="63"/>
      <c r="AZ1117" s="63"/>
      <c r="BA1117" s="63"/>
      <c r="BB1117" s="63"/>
      <c r="BC1117" s="63"/>
      <c r="BD1117" s="63"/>
      <c r="BE1117" s="63"/>
      <c r="BF1117" s="63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3"/>
      <c r="BS1117" s="63"/>
      <c r="BT1117" s="63"/>
      <c r="BU1117" s="63"/>
      <c r="BV1117" s="63"/>
      <c r="BW1117" s="63"/>
      <c r="BX1117" s="63"/>
      <c r="BY1117" s="63"/>
      <c r="BZ1117" s="63"/>
      <c r="CA1117" s="63"/>
      <c r="CB1117" s="63"/>
      <c r="CC1117" s="63"/>
      <c r="CD1117" s="63"/>
      <c r="CE1117" s="63"/>
      <c r="CF1117" s="63"/>
      <c r="CG1117" s="63"/>
      <c r="CH1117" s="63"/>
      <c r="CI1117" s="63"/>
      <c r="CJ1117" s="63"/>
      <c r="CK1117" s="63"/>
      <c r="CL1117" s="63"/>
      <c r="CM1117" s="63"/>
      <c r="CN1117" s="63"/>
      <c r="CO1117" s="63"/>
      <c r="CP1117" s="63"/>
      <c r="CQ1117" s="63"/>
      <c r="CR1117" s="63"/>
    </row>
    <row r="1118" spans="5:96" ht="13.5" hidden="1" x14ac:dyDescent="0.15"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3"/>
      <c r="AV1118" s="63"/>
      <c r="AW1118" s="63"/>
      <c r="AX1118" s="63"/>
      <c r="AY1118" s="63"/>
      <c r="AZ1118" s="63"/>
      <c r="BA1118" s="63"/>
      <c r="BB1118" s="63"/>
      <c r="BC1118" s="63"/>
      <c r="BD1118" s="63"/>
      <c r="BE1118" s="63"/>
      <c r="BF1118" s="63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3"/>
      <c r="BS1118" s="63"/>
      <c r="BT1118" s="63"/>
      <c r="BU1118" s="63"/>
      <c r="BV1118" s="63"/>
      <c r="BW1118" s="63"/>
      <c r="BX1118" s="63"/>
      <c r="BY1118" s="63"/>
      <c r="BZ1118" s="63"/>
      <c r="CA1118" s="63"/>
      <c r="CB1118" s="63"/>
      <c r="CC1118" s="63"/>
      <c r="CD1118" s="63"/>
      <c r="CE1118" s="63"/>
      <c r="CF1118" s="63"/>
      <c r="CG1118" s="63"/>
      <c r="CH1118" s="63"/>
      <c r="CI1118" s="63"/>
      <c r="CJ1118" s="63"/>
      <c r="CK1118" s="63"/>
      <c r="CL1118" s="63"/>
      <c r="CM1118" s="63"/>
      <c r="CN1118" s="63"/>
      <c r="CO1118" s="63"/>
      <c r="CP1118" s="63"/>
      <c r="CQ1118" s="63"/>
      <c r="CR1118" s="63"/>
    </row>
    <row r="1119" spans="5:96" ht="13.5" hidden="1" x14ac:dyDescent="0.15"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3"/>
      <c r="AV1119" s="63"/>
      <c r="AW1119" s="63"/>
      <c r="AX1119" s="63"/>
      <c r="AY1119" s="63"/>
      <c r="AZ1119" s="63"/>
      <c r="BA1119" s="63"/>
      <c r="BB1119" s="63"/>
      <c r="BC1119" s="63"/>
      <c r="BD1119" s="63"/>
      <c r="BE1119" s="63"/>
      <c r="BF1119" s="63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3"/>
      <c r="BS1119" s="63"/>
      <c r="BT1119" s="63"/>
      <c r="BU1119" s="63"/>
      <c r="BV1119" s="63"/>
      <c r="BW1119" s="63"/>
      <c r="BX1119" s="63"/>
      <c r="BY1119" s="63"/>
      <c r="BZ1119" s="63"/>
      <c r="CA1119" s="63"/>
      <c r="CB1119" s="63"/>
      <c r="CC1119" s="63"/>
      <c r="CD1119" s="63"/>
      <c r="CE1119" s="63"/>
      <c r="CF1119" s="63"/>
      <c r="CG1119" s="63"/>
      <c r="CH1119" s="63"/>
      <c r="CI1119" s="63"/>
      <c r="CJ1119" s="63"/>
      <c r="CK1119" s="63"/>
      <c r="CL1119" s="63"/>
      <c r="CM1119" s="63"/>
      <c r="CN1119" s="63"/>
      <c r="CO1119" s="63"/>
      <c r="CP1119" s="63"/>
      <c r="CQ1119" s="63"/>
      <c r="CR1119" s="63"/>
    </row>
    <row r="1120" spans="5:96" ht="13.5" hidden="1" x14ac:dyDescent="0.15"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3"/>
      <c r="AV1120" s="63"/>
      <c r="AW1120" s="63"/>
      <c r="AX1120" s="63"/>
      <c r="AY1120" s="63"/>
      <c r="AZ1120" s="63"/>
      <c r="BA1120" s="63"/>
      <c r="BB1120" s="63"/>
      <c r="BC1120" s="63"/>
      <c r="BD1120" s="63"/>
      <c r="BE1120" s="63"/>
      <c r="BF1120" s="63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3"/>
      <c r="BS1120" s="63"/>
      <c r="BT1120" s="63"/>
      <c r="BU1120" s="63"/>
      <c r="BV1120" s="63"/>
      <c r="BW1120" s="63"/>
      <c r="BX1120" s="63"/>
      <c r="BY1120" s="63"/>
      <c r="BZ1120" s="63"/>
      <c r="CA1120" s="63"/>
      <c r="CB1120" s="63"/>
      <c r="CC1120" s="63"/>
      <c r="CD1120" s="63"/>
      <c r="CE1120" s="63"/>
      <c r="CF1120" s="63"/>
      <c r="CG1120" s="63"/>
      <c r="CH1120" s="63"/>
      <c r="CI1120" s="63"/>
      <c r="CJ1120" s="63"/>
      <c r="CK1120" s="63"/>
      <c r="CL1120" s="63"/>
      <c r="CM1120" s="63"/>
      <c r="CN1120" s="63"/>
      <c r="CO1120" s="63"/>
      <c r="CP1120" s="63"/>
      <c r="CQ1120" s="63"/>
      <c r="CR1120" s="63"/>
    </row>
    <row r="1121" spans="5:96" ht="13.5" hidden="1" x14ac:dyDescent="0.15"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3"/>
      <c r="AV1121" s="63"/>
      <c r="AW1121" s="63"/>
      <c r="AX1121" s="63"/>
      <c r="AY1121" s="63"/>
      <c r="AZ1121" s="63"/>
      <c r="BA1121" s="63"/>
      <c r="BB1121" s="63"/>
      <c r="BC1121" s="63"/>
      <c r="BD1121" s="63"/>
      <c r="BE1121" s="63"/>
      <c r="BF1121" s="63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3"/>
      <c r="BS1121" s="63"/>
      <c r="BT1121" s="63"/>
      <c r="BU1121" s="63"/>
      <c r="BV1121" s="63"/>
      <c r="BW1121" s="63"/>
      <c r="BX1121" s="63"/>
      <c r="BY1121" s="63"/>
      <c r="BZ1121" s="63"/>
      <c r="CA1121" s="63"/>
      <c r="CB1121" s="63"/>
      <c r="CC1121" s="63"/>
      <c r="CD1121" s="63"/>
      <c r="CE1121" s="63"/>
      <c r="CF1121" s="63"/>
      <c r="CG1121" s="63"/>
      <c r="CH1121" s="63"/>
      <c r="CI1121" s="63"/>
      <c r="CJ1121" s="63"/>
      <c r="CK1121" s="63"/>
      <c r="CL1121" s="63"/>
      <c r="CM1121" s="63"/>
      <c r="CN1121" s="63"/>
      <c r="CO1121" s="63"/>
      <c r="CP1121" s="63"/>
      <c r="CQ1121" s="63"/>
      <c r="CR1121" s="63"/>
    </row>
    <row r="1122" spans="5:96" ht="13.5" hidden="1" x14ac:dyDescent="0.15"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3"/>
      <c r="AV1122" s="63"/>
      <c r="AW1122" s="63"/>
      <c r="AX1122" s="63"/>
      <c r="AY1122" s="63"/>
      <c r="AZ1122" s="63"/>
      <c r="BA1122" s="63"/>
      <c r="BB1122" s="63"/>
      <c r="BC1122" s="63"/>
      <c r="BD1122" s="63"/>
      <c r="BE1122" s="63"/>
      <c r="BF1122" s="63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3"/>
      <c r="BS1122" s="63"/>
      <c r="BT1122" s="63"/>
      <c r="BU1122" s="63"/>
      <c r="BV1122" s="63"/>
      <c r="BW1122" s="63"/>
      <c r="BX1122" s="63"/>
      <c r="BY1122" s="63"/>
      <c r="BZ1122" s="63"/>
      <c r="CA1122" s="63"/>
      <c r="CB1122" s="63"/>
      <c r="CC1122" s="63"/>
      <c r="CD1122" s="63"/>
      <c r="CE1122" s="63"/>
      <c r="CF1122" s="63"/>
      <c r="CG1122" s="63"/>
      <c r="CH1122" s="63"/>
      <c r="CI1122" s="63"/>
      <c r="CJ1122" s="63"/>
      <c r="CK1122" s="63"/>
      <c r="CL1122" s="63"/>
      <c r="CM1122" s="63"/>
      <c r="CN1122" s="63"/>
      <c r="CO1122" s="63"/>
      <c r="CP1122" s="63"/>
      <c r="CQ1122" s="63"/>
      <c r="CR1122" s="63"/>
    </row>
    <row r="1123" spans="5:96" ht="13.5" hidden="1" x14ac:dyDescent="0.15"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3"/>
      <c r="AV1123" s="63"/>
      <c r="AW1123" s="63"/>
      <c r="AX1123" s="63"/>
      <c r="AY1123" s="63"/>
      <c r="AZ1123" s="63"/>
      <c r="BA1123" s="63"/>
      <c r="BB1123" s="63"/>
      <c r="BC1123" s="63"/>
      <c r="BD1123" s="63"/>
      <c r="BE1123" s="63"/>
      <c r="BF1123" s="63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3"/>
      <c r="BS1123" s="63"/>
      <c r="BT1123" s="63"/>
      <c r="BU1123" s="63"/>
      <c r="BV1123" s="63"/>
      <c r="BW1123" s="63"/>
      <c r="BX1123" s="63"/>
      <c r="BY1123" s="63"/>
      <c r="BZ1123" s="63"/>
      <c r="CA1123" s="63"/>
      <c r="CB1123" s="63"/>
      <c r="CC1123" s="63"/>
      <c r="CD1123" s="63"/>
      <c r="CE1123" s="63"/>
      <c r="CF1123" s="63"/>
      <c r="CG1123" s="63"/>
      <c r="CH1123" s="63"/>
      <c r="CI1123" s="63"/>
      <c r="CJ1123" s="63"/>
      <c r="CK1123" s="63"/>
      <c r="CL1123" s="63"/>
      <c r="CM1123" s="63"/>
      <c r="CN1123" s="63"/>
      <c r="CO1123" s="63"/>
      <c r="CP1123" s="63"/>
      <c r="CQ1123" s="63"/>
      <c r="CR1123" s="63"/>
    </row>
    <row r="1124" spans="5:96" ht="13.5" hidden="1" x14ac:dyDescent="0.15"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3"/>
      <c r="AV1124" s="63"/>
      <c r="AW1124" s="63"/>
      <c r="AX1124" s="63"/>
      <c r="AY1124" s="63"/>
      <c r="AZ1124" s="63"/>
      <c r="BA1124" s="63"/>
      <c r="BB1124" s="63"/>
      <c r="BC1124" s="63"/>
      <c r="BD1124" s="63"/>
      <c r="BE1124" s="63"/>
      <c r="BF1124" s="63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3"/>
      <c r="BS1124" s="63"/>
      <c r="BT1124" s="63"/>
      <c r="BU1124" s="63"/>
      <c r="BV1124" s="63"/>
      <c r="BW1124" s="63"/>
      <c r="BX1124" s="63"/>
      <c r="BY1124" s="63"/>
      <c r="BZ1124" s="63"/>
      <c r="CA1124" s="63"/>
      <c r="CB1124" s="63"/>
      <c r="CC1124" s="63"/>
      <c r="CD1124" s="63"/>
      <c r="CE1124" s="63"/>
      <c r="CF1124" s="63"/>
      <c r="CG1124" s="63"/>
      <c r="CH1124" s="63"/>
      <c r="CI1124" s="63"/>
      <c r="CJ1124" s="63"/>
      <c r="CK1124" s="63"/>
      <c r="CL1124" s="63"/>
      <c r="CM1124" s="63"/>
      <c r="CN1124" s="63"/>
      <c r="CO1124" s="63"/>
      <c r="CP1124" s="63"/>
      <c r="CQ1124" s="63"/>
      <c r="CR1124" s="63"/>
    </row>
    <row r="1125" spans="5:96" ht="13.5" hidden="1" x14ac:dyDescent="0.15"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3"/>
      <c r="AV1125" s="63"/>
      <c r="AW1125" s="63"/>
      <c r="AX1125" s="63"/>
      <c r="AY1125" s="63"/>
      <c r="AZ1125" s="63"/>
      <c r="BA1125" s="63"/>
      <c r="BB1125" s="63"/>
      <c r="BC1125" s="63"/>
      <c r="BD1125" s="63"/>
      <c r="BE1125" s="63"/>
      <c r="BF1125" s="63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3"/>
      <c r="BS1125" s="63"/>
      <c r="BT1125" s="63"/>
      <c r="BU1125" s="63"/>
      <c r="BV1125" s="63"/>
      <c r="BW1125" s="63"/>
      <c r="BX1125" s="63"/>
      <c r="BY1125" s="63"/>
      <c r="BZ1125" s="63"/>
      <c r="CA1125" s="63"/>
      <c r="CB1125" s="63"/>
      <c r="CC1125" s="63"/>
      <c r="CD1125" s="63"/>
      <c r="CE1125" s="63"/>
      <c r="CF1125" s="63"/>
      <c r="CG1125" s="63"/>
      <c r="CH1125" s="63"/>
      <c r="CI1125" s="63"/>
      <c r="CJ1125" s="63"/>
      <c r="CK1125" s="63"/>
      <c r="CL1125" s="63"/>
      <c r="CM1125" s="63"/>
      <c r="CN1125" s="63"/>
      <c r="CO1125" s="63"/>
      <c r="CP1125" s="63"/>
      <c r="CQ1125" s="63"/>
      <c r="CR1125" s="63"/>
    </row>
    <row r="1126" spans="5:96" ht="13.5" hidden="1" x14ac:dyDescent="0.15"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3"/>
      <c r="AV1126" s="63"/>
      <c r="AW1126" s="63"/>
      <c r="AX1126" s="63"/>
      <c r="AY1126" s="63"/>
      <c r="AZ1126" s="63"/>
      <c r="BA1126" s="63"/>
      <c r="BB1126" s="63"/>
      <c r="BC1126" s="63"/>
      <c r="BD1126" s="63"/>
      <c r="BE1126" s="63"/>
      <c r="BF1126" s="63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3"/>
      <c r="BS1126" s="63"/>
      <c r="BT1126" s="63"/>
      <c r="BU1126" s="63"/>
      <c r="BV1126" s="63"/>
      <c r="BW1126" s="63"/>
      <c r="BX1126" s="63"/>
      <c r="BY1126" s="63"/>
      <c r="BZ1126" s="63"/>
      <c r="CA1126" s="63"/>
      <c r="CB1126" s="63"/>
      <c r="CC1126" s="63"/>
      <c r="CD1126" s="63"/>
      <c r="CE1126" s="63"/>
      <c r="CF1126" s="63"/>
      <c r="CG1126" s="63"/>
      <c r="CH1126" s="63"/>
      <c r="CI1126" s="63"/>
      <c r="CJ1126" s="63"/>
      <c r="CK1126" s="63"/>
      <c r="CL1126" s="63"/>
      <c r="CM1126" s="63"/>
      <c r="CN1126" s="63"/>
      <c r="CO1126" s="63"/>
      <c r="CP1126" s="63"/>
      <c r="CQ1126" s="63"/>
      <c r="CR1126" s="63"/>
    </row>
    <row r="1127" spans="5:96" ht="13.5" hidden="1" x14ac:dyDescent="0.15"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3"/>
      <c r="AV1127" s="63"/>
      <c r="AW1127" s="63"/>
      <c r="AX1127" s="63"/>
      <c r="AY1127" s="63"/>
      <c r="AZ1127" s="63"/>
      <c r="BA1127" s="63"/>
      <c r="BB1127" s="63"/>
      <c r="BC1127" s="63"/>
      <c r="BD1127" s="63"/>
      <c r="BE1127" s="63"/>
      <c r="BF1127" s="63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3"/>
      <c r="BS1127" s="63"/>
      <c r="BT1127" s="63"/>
      <c r="BU1127" s="63"/>
      <c r="BV1127" s="63"/>
      <c r="BW1127" s="63"/>
      <c r="BX1127" s="63"/>
      <c r="BY1127" s="63"/>
      <c r="BZ1127" s="63"/>
      <c r="CA1127" s="63"/>
      <c r="CB1127" s="63"/>
      <c r="CC1127" s="63"/>
      <c r="CD1127" s="63"/>
      <c r="CE1127" s="63"/>
      <c r="CF1127" s="63"/>
      <c r="CG1127" s="63"/>
      <c r="CH1127" s="63"/>
      <c r="CI1127" s="63"/>
      <c r="CJ1127" s="63"/>
      <c r="CK1127" s="63"/>
      <c r="CL1127" s="63"/>
      <c r="CM1127" s="63"/>
      <c r="CN1127" s="63"/>
      <c r="CO1127" s="63"/>
      <c r="CP1127" s="63"/>
      <c r="CQ1127" s="63"/>
      <c r="CR1127" s="63"/>
    </row>
    <row r="1128" spans="5:96" ht="13.5" hidden="1" x14ac:dyDescent="0.15"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3"/>
      <c r="AV1128" s="63"/>
      <c r="AW1128" s="63"/>
      <c r="AX1128" s="63"/>
      <c r="AY1128" s="63"/>
      <c r="AZ1128" s="63"/>
      <c r="BA1128" s="63"/>
      <c r="BB1128" s="63"/>
      <c r="BC1128" s="63"/>
      <c r="BD1128" s="63"/>
      <c r="BE1128" s="63"/>
      <c r="BF1128" s="63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3"/>
      <c r="BS1128" s="63"/>
      <c r="BT1128" s="63"/>
      <c r="BU1128" s="63"/>
      <c r="BV1128" s="63"/>
      <c r="BW1128" s="63"/>
      <c r="BX1128" s="63"/>
      <c r="BY1128" s="63"/>
      <c r="BZ1128" s="63"/>
      <c r="CA1128" s="63"/>
      <c r="CB1128" s="63"/>
      <c r="CC1128" s="63"/>
      <c r="CD1128" s="63"/>
      <c r="CE1128" s="63"/>
      <c r="CF1128" s="63"/>
      <c r="CG1128" s="63"/>
      <c r="CH1128" s="63"/>
      <c r="CI1128" s="63"/>
      <c r="CJ1128" s="63"/>
      <c r="CK1128" s="63"/>
      <c r="CL1128" s="63"/>
      <c r="CM1128" s="63"/>
      <c r="CN1128" s="63"/>
      <c r="CO1128" s="63"/>
      <c r="CP1128" s="63"/>
      <c r="CQ1128" s="63"/>
      <c r="CR1128" s="63"/>
    </row>
    <row r="1129" spans="5:96" ht="13.5" hidden="1" x14ac:dyDescent="0.15"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3"/>
      <c r="AV1129" s="63"/>
      <c r="AW1129" s="63"/>
      <c r="AX1129" s="63"/>
      <c r="AY1129" s="63"/>
      <c r="AZ1129" s="63"/>
      <c r="BA1129" s="63"/>
      <c r="BB1129" s="63"/>
      <c r="BC1129" s="63"/>
      <c r="BD1129" s="63"/>
      <c r="BE1129" s="63"/>
      <c r="BF1129" s="63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3"/>
      <c r="BS1129" s="63"/>
      <c r="BT1129" s="63"/>
      <c r="BU1129" s="63"/>
      <c r="BV1129" s="63"/>
      <c r="BW1129" s="63"/>
      <c r="BX1129" s="63"/>
      <c r="BY1129" s="63"/>
      <c r="BZ1129" s="63"/>
      <c r="CA1129" s="63"/>
      <c r="CB1129" s="63"/>
      <c r="CC1129" s="63"/>
      <c r="CD1129" s="63"/>
      <c r="CE1129" s="63"/>
      <c r="CF1129" s="63"/>
      <c r="CG1129" s="63"/>
      <c r="CH1129" s="63"/>
      <c r="CI1129" s="63"/>
      <c r="CJ1129" s="63"/>
      <c r="CK1129" s="63"/>
      <c r="CL1129" s="63"/>
      <c r="CM1129" s="63"/>
      <c r="CN1129" s="63"/>
      <c r="CO1129" s="63"/>
      <c r="CP1129" s="63"/>
      <c r="CQ1129" s="63"/>
      <c r="CR1129" s="63"/>
    </row>
    <row r="1130" spans="5:96" ht="13.5" hidden="1" x14ac:dyDescent="0.15"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3"/>
      <c r="AV1130" s="63"/>
      <c r="AW1130" s="63"/>
      <c r="AX1130" s="63"/>
      <c r="AY1130" s="63"/>
      <c r="AZ1130" s="63"/>
      <c r="BA1130" s="63"/>
      <c r="BB1130" s="63"/>
      <c r="BC1130" s="63"/>
      <c r="BD1130" s="63"/>
      <c r="BE1130" s="63"/>
      <c r="BF1130" s="63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3"/>
      <c r="BS1130" s="63"/>
      <c r="BT1130" s="63"/>
      <c r="BU1130" s="63"/>
      <c r="BV1130" s="63"/>
      <c r="BW1130" s="63"/>
      <c r="BX1130" s="63"/>
      <c r="BY1130" s="63"/>
      <c r="BZ1130" s="63"/>
      <c r="CA1130" s="63"/>
      <c r="CB1130" s="63"/>
      <c r="CC1130" s="63"/>
      <c r="CD1130" s="63"/>
      <c r="CE1130" s="63"/>
      <c r="CF1130" s="63"/>
      <c r="CG1130" s="63"/>
      <c r="CH1130" s="63"/>
      <c r="CI1130" s="63"/>
      <c r="CJ1130" s="63"/>
      <c r="CK1130" s="63"/>
      <c r="CL1130" s="63"/>
      <c r="CM1130" s="63"/>
      <c r="CN1130" s="63"/>
      <c r="CO1130" s="63"/>
      <c r="CP1130" s="63"/>
      <c r="CQ1130" s="63"/>
      <c r="CR1130" s="63"/>
    </row>
    <row r="1131" spans="5:96" ht="13.5" hidden="1" x14ac:dyDescent="0.15"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3"/>
      <c r="AV1131" s="63"/>
      <c r="AW1131" s="63"/>
      <c r="AX1131" s="63"/>
      <c r="AY1131" s="63"/>
      <c r="AZ1131" s="63"/>
      <c r="BA1131" s="63"/>
      <c r="BB1131" s="63"/>
      <c r="BC1131" s="63"/>
      <c r="BD1131" s="63"/>
      <c r="BE1131" s="63"/>
      <c r="BF1131" s="63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3"/>
      <c r="BS1131" s="63"/>
      <c r="BT1131" s="63"/>
      <c r="BU1131" s="63"/>
      <c r="BV1131" s="63"/>
      <c r="BW1131" s="63"/>
      <c r="BX1131" s="63"/>
      <c r="BY1131" s="63"/>
      <c r="BZ1131" s="63"/>
      <c r="CA1131" s="63"/>
      <c r="CB1131" s="63"/>
      <c r="CC1131" s="63"/>
      <c r="CD1131" s="63"/>
      <c r="CE1131" s="63"/>
      <c r="CF1131" s="63"/>
      <c r="CG1131" s="63"/>
      <c r="CH1131" s="63"/>
      <c r="CI1131" s="63"/>
      <c r="CJ1131" s="63"/>
      <c r="CK1131" s="63"/>
      <c r="CL1131" s="63"/>
      <c r="CM1131" s="63"/>
      <c r="CN1131" s="63"/>
      <c r="CO1131" s="63"/>
      <c r="CP1131" s="63"/>
      <c r="CQ1131" s="63"/>
      <c r="CR1131" s="63"/>
    </row>
    <row r="1132" spans="5:96" ht="13.5" hidden="1" x14ac:dyDescent="0.15"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3"/>
      <c r="AV1132" s="63"/>
      <c r="AW1132" s="63"/>
      <c r="AX1132" s="63"/>
      <c r="AY1132" s="63"/>
      <c r="AZ1132" s="63"/>
      <c r="BA1132" s="63"/>
      <c r="BB1132" s="63"/>
      <c r="BC1132" s="63"/>
      <c r="BD1132" s="63"/>
      <c r="BE1132" s="63"/>
      <c r="BF1132" s="63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3"/>
      <c r="BS1132" s="63"/>
      <c r="BT1132" s="63"/>
      <c r="BU1132" s="63"/>
      <c r="BV1132" s="63"/>
      <c r="BW1132" s="63"/>
      <c r="BX1132" s="63"/>
      <c r="BY1132" s="63"/>
      <c r="BZ1132" s="63"/>
      <c r="CA1132" s="63"/>
      <c r="CB1132" s="63"/>
      <c r="CC1132" s="63"/>
      <c r="CD1132" s="63"/>
      <c r="CE1132" s="63"/>
      <c r="CF1132" s="63"/>
      <c r="CG1132" s="63"/>
      <c r="CH1132" s="63"/>
      <c r="CI1132" s="63"/>
      <c r="CJ1132" s="63"/>
      <c r="CK1132" s="63"/>
      <c r="CL1132" s="63"/>
      <c r="CM1132" s="63"/>
      <c r="CN1132" s="63"/>
      <c r="CO1132" s="63"/>
      <c r="CP1132" s="63"/>
      <c r="CQ1132" s="63"/>
      <c r="CR1132" s="63"/>
    </row>
    <row r="1133" spans="5:96" ht="13.5" hidden="1" x14ac:dyDescent="0.15"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3"/>
      <c r="AV1133" s="63"/>
      <c r="AW1133" s="63"/>
      <c r="AX1133" s="63"/>
      <c r="AY1133" s="63"/>
      <c r="AZ1133" s="63"/>
      <c r="BA1133" s="63"/>
      <c r="BB1133" s="63"/>
      <c r="BC1133" s="63"/>
      <c r="BD1133" s="63"/>
      <c r="BE1133" s="63"/>
      <c r="BF1133" s="63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3"/>
      <c r="BS1133" s="63"/>
      <c r="BT1133" s="63"/>
      <c r="BU1133" s="63"/>
      <c r="BV1133" s="63"/>
      <c r="BW1133" s="63"/>
      <c r="BX1133" s="63"/>
      <c r="BY1133" s="63"/>
      <c r="BZ1133" s="63"/>
      <c r="CA1133" s="63"/>
      <c r="CB1133" s="63"/>
      <c r="CC1133" s="63"/>
      <c r="CD1133" s="63"/>
      <c r="CE1133" s="63"/>
      <c r="CF1133" s="63"/>
      <c r="CG1133" s="63"/>
      <c r="CH1133" s="63"/>
      <c r="CI1133" s="63"/>
      <c r="CJ1133" s="63"/>
      <c r="CK1133" s="63"/>
      <c r="CL1133" s="63"/>
      <c r="CM1133" s="63"/>
      <c r="CN1133" s="63"/>
      <c r="CO1133" s="63"/>
      <c r="CP1133" s="63"/>
      <c r="CQ1133" s="63"/>
      <c r="CR1133" s="63"/>
    </row>
    <row r="1134" spans="5:96" ht="13.5" hidden="1" x14ac:dyDescent="0.15"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3"/>
      <c r="AV1134" s="63"/>
      <c r="AW1134" s="63"/>
      <c r="AX1134" s="63"/>
      <c r="AY1134" s="63"/>
      <c r="AZ1134" s="63"/>
      <c r="BA1134" s="63"/>
      <c r="BB1134" s="63"/>
      <c r="BC1134" s="63"/>
      <c r="BD1134" s="63"/>
      <c r="BE1134" s="63"/>
      <c r="BF1134" s="63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3"/>
      <c r="BS1134" s="63"/>
      <c r="BT1134" s="63"/>
      <c r="BU1134" s="63"/>
      <c r="BV1134" s="63"/>
      <c r="BW1134" s="63"/>
      <c r="BX1134" s="63"/>
      <c r="BY1134" s="63"/>
      <c r="BZ1134" s="63"/>
      <c r="CA1134" s="63"/>
      <c r="CB1134" s="63"/>
      <c r="CC1134" s="63"/>
      <c r="CD1134" s="63"/>
      <c r="CE1134" s="63"/>
      <c r="CF1134" s="63"/>
      <c r="CG1134" s="63"/>
      <c r="CH1134" s="63"/>
      <c r="CI1134" s="63"/>
      <c r="CJ1134" s="63"/>
      <c r="CK1134" s="63"/>
      <c r="CL1134" s="63"/>
      <c r="CM1134" s="63"/>
      <c r="CN1134" s="63"/>
      <c r="CO1134" s="63"/>
      <c r="CP1134" s="63"/>
      <c r="CQ1134" s="63"/>
      <c r="CR1134" s="63"/>
    </row>
    <row r="1135" spans="5:96" ht="13.5" hidden="1" x14ac:dyDescent="0.15"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3"/>
      <c r="AV1135" s="63"/>
      <c r="AW1135" s="63"/>
      <c r="AX1135" s="63"/>
      <c r="AY1135" s="63"/>
      <c r="AZ1135" s="63"/>
      <c r="BA1135" s="63"/>
      <c r="BB1135" s="63"/>
      <c r="BC1135" s="63"/>
      <c r="BD1135" s="63"/>
      <c r="BE1135" s="63"/>
      <c r="BF1135" s="63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3"/>
      <c r="BS1135" s="63"/>
      <c r="BT1135" s="63"/>
      <c r="BU1135" s="63"/>
      <c r="BV1135" s="63"/>
      <c r="BW1135" s="63"/>
      <c r="BX1135" s="63"/>
      <c r="BY1135" s="63"/>
      <c r="BZ1135" s="63"/>
      <c r="CA1135" s="63"/>
      <c r="CB1135" s="63"/>
      <c r="CC1135" s="63"/>
      <c r="CD1135" s="63"/>
      <c r="CE1135" s="63"/>
      <c r="CF1135" s="63"/>
      <c r="CG1135" s="63"/>
      <c r="CH1135" s="63"/>
      <c r="CI1135" s="63"/>
      <c r="CJ1135" s="63"/>
      <c r="CK1135" s="63"/>
      <c r="CL1135" s="63"/>
      <c r="CM1135" s="63"/>
      <c r="CN1135" s="63"/>
      <c r="CO1135" s="63"/>
      <c r="CP1135" s="63"/>
      <c r="CQ1135" s="63"/>
      <c r="CR1135" s="63"/>
    </row>
    <row r="1136" spans="5:96" ht="13.5" hidden="1" x14ac:dyDescent="0.15"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3"/>
      <c r="AV1136" s="63"/>
      <c r="AW1136" s="63"/>
      <c r="AX1136" s="63"/>
      <c r="AY1136" s="63"/>
      <c r="AZ1136" s="63"/>
      <c r="BA1136" s="63"/>
      <c r="BB1136" s="63"/>
      <c r="BC1136" s="63"/>
      <c r="BD1136" s="63"/>
      <c r="BE1136" s="63"/>
      <c r="BF1136" s="63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3"/>
      <c r="BS1136" s="63"/>
      <c r="BT1136" s="63"/>
      <c r="BU1136" s="63"/>
      <c r="BV1136" s="63"/>
      <c r="BW1136" s="63"/>
      <c r="BX1136" s="63"/>
      <c r="BY1136" s="63"/>
      <c r="BZ1136" s="63"/>
      <c r="CA1136" s="63"/>
      <c r="CB1136" s="63"/>
      <c r="CC1136" s="63"/>
      <c r="CD1136" s="63"/>
      <c r="CE1136" s="63"/>
      <c r="CF1136" s="63"/>
      <c r="CG1136" s="63"/>
      <c r="CH1136" s="63"/>
      <c r="CI1136" s="63"/>
      <c r="CJ1136" s="63"/>
      <c r="CK1136" s="63"/>
      <c r="CL1136" s="63"/>
      <c r="CM1136" s="63"/>
      <c r="CN1136" s="63"/>
      <c r="CO1136" s="63"/>
      <c r="CP1136" s="63"/>
      <c r="CQ1136" s="63"/>
      <c r="CR1136" s="63"/>
    </row>
    <row r="1137" spans="5:96" ht="13.5" hidden="1" x14ac:dyDescent="0.15"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3"/>
      <c r="AV1137" s="63"/>
      <c r="AW1137" s="63"/>
      <c r="AX1137" s="63"/>
      <c r="AY1137" s="63"/>
      <c r="AZ1137" s="63"/>
      <c r="BA1137" s="63"/>
      <c r="BB1137" s="63"/>
      <c r="BC1137" s="63"/>
      <c r="BD1137" s="63"/>
      <c r="BE1137" s="63"/>
      <c r="BF1137" s="63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3"/>
      <c r="BS1137" s="63"/>
      <c r="BT1137" s="63"/>
      <c r="BU1137" s="63"/>
      <c r="BV1137" s="63"/>
      <c r="BW1137" s="63"/>
      <c r="BX1137" s="63"/>
      <c r="BY1137" s="63"/>
      <c r="BZ1137" s="63"/>
      <c r="CA1137" s="63"/>
      <c r="CB1137" s="63"/>
      <c r="CC1137" s="63"/>
      <c r="CD1137" s="63"/>
      <c r="CE1137" s="63"/>
      <c r="CF1137" s="63"/>
      <c r="CG1137" s="63"/>
      <c r="CH1137" s="63"/>
      <c r="CI1137" s="63"/>
      <c r="CJ1137" s="63"/>
      <c r="CK1137" s="63"/>
      <c r="CL1137" s="63"/>
      <c r="CM1137" s="63"/>
      <c r="CN1137" s="63"/>
      <c r="CO1137" s="63"/>
      <c r="CP1137" s="63"/>
      <c r="CQ1137" s="63"/>
      <c r="CR1137" s="63"/>
    </row>
    <row r="1138" spans="5:96" ht="13.5" hidden="1" x14ac:dyDescent="0.15"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3"/>
      <c r="AV1138" s="63"/>
      <c r="AW1138" s="63"/>
      <c r="AX1138" s="63"/>
      <c r="AY1138" s="63"/>
      <c r="AZ1138" s="63"/>
      <c r="BA1138" s="63"/>
      <c r="BB1138" s="63"/>
      <c r="BC1138" s="63"/>
      <c r="BD1138" s="63"/>
      <c r="BE1138" s="63"/>
      <c r="BF1138" s="63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3"/>
      <c r="BS1138" s="63"/>
      <c r="BT1138" s="63"/>
      <c r="BU1138" s="63"/>
      <c r="BV1138" s="63"/>
      <c r="BW1138" s="63"/>
      <c r="BX1138" s="63"/>
      <c r="BY1138" s="63"/>
      <c r="BZ1138" s="63"/>
      <c r="CA1138" s="63"/>
      <c r="CB1138" s="63"/>
      <c r="CC1138" s="63"/>
      <c r="CD1138" s="63"/>
      <c r="CE1138" s="63"/>
      <c r="CF1138" s="63"/>
      <c r="CG1138" s="63"/>
      <c r="CH1138" s="63"/>
      <c r="CI1138" s="63"/>
      <c r="CJ1138" s="63"/>
      <c r="CK1138" s="63"/>
      <c r="CL1138" s="63"/>
      <c r="CM1138" s="63"/>
      <c r="CN1138" s="63"/>
      <c r="CO1138" s="63"/>
      <c r="CP1138" s="63"/>
      <c r="CQ1138" s="63"/>
      <c r="CR1138" s="63"/>
    </row>
    <row r="1139" spans="5:96" ht="13.5" hidden="1" x14ac:dyDescent="0.15"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3"/>
      <c r="AV1139" s="63"/>
      <c r="AW1139" s="63"/>
      <c r="AX1139" s="63"/>
      <c r="AY1139" s="63"/>
      <c r="AZ1139" s="63"/>
      <c r="BA1139" s="63"/>
      <c r="BB1139" s="63"/>
      <c r="BC1139" s="63"/>
      <c r="BD1139" s="63"/>
      <c r="BE1139" s="63"/>
      <c r="BF1139" s="63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3"/>
      <c r="BS1139" s="63"/>
      <c r="BT1139" s="63"/>
      <c r="BU1139" s="63"/>
      <c r="BV1139" s="63"/>
      <c r="BW1139" s="63"/>
      <c r="BX1139" s="63"/>
      <c r="BY1139" s="63"/>
      <c r="BZ1139" s="63"/>
      <c r="CA1139" s="63"/>
      <c r="CB1139" s="63"/>
      <c r="CC1139" s="63"/>
      <c r="CD1139" s="63"/>
      <c r="CE1139" s="63"/>
      <c r="CF1139" s="63"/>
      <c r="CG1139" s="63"/>
      <c r="CH1139" s="63"/>
      <c r="CI1139" s="63"/>
      <c r="CJ1139" s="63"/>
      <c r="CK1139" s="63"/>
      <c r="CL1139" s="63"/>
      <c r="CM1139" s="63"/>
      <c r="CN1139" s="63"/>
      <c r="CO1139" s="63"/>
      <c r="CP1139" s="63"/>
      <c r="CQ1139" s="63"/>
      <c r="CR1139" s="63"/>
    </row>
    <row r="1140" spans="5:96" ht="13.5" hidden="1" x14ac:dyDescent="0.15"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3"/>
      <c r="AV1140" s="63"/>
      <c r="AW1140" s="63"/>
      <c r="AX1140" s="63"/>
      <c r="AY1140" s="63"/>
      <c r="AZ1140" s="63"/>
      <c r="BA1140" s="63"/>
      <c r="BB1140" s="63"/>
      <c r="BC1140" s="63"/>
      <c r="BD1140" s="63"/>
      <c r="BE1140" s="63"/>
      <c r="BF1140" s="63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3"/>
      <c r="BS1140" s="63"/>
      <c r="BT1140" s="63"/>
      <c r="BU1140" s="63"/>
      <c r="BV1140" s="63"/>
      <c r="BW1140" s="63"/>
      <c r="BX1140" s="63"/>
      <c r="BY1140" s="63"/>
      <c r="BZ1140" s="63"/>
      <c r="CA1140" s="63"/>
      <c r="CB1140" s="63"/>
      <c r="CC1140" s="63"/>
      <c r="CD1140" s="63"/>
      <c r="CE1140" s="63"/>
      <c r="CF1140" s="63"/>
      <c r="CG1140" s="63"/>
      <c r="CH1140" s="63"/>
      <c r="CI1140" s="63"/>
      <c r="CJ1140" s="63"/>
      <c r="CK1140" s="63"/>
      <c r="CL1140" s="63"/>
      <c r="CM1140" s="63"/>
      <c r="CN1140" s="63"/>
      <c r="CO1140" s="63"/>
      <c r="CP1140" s="63"/>
      <c r="CQ1140" s="63"/>
      <c r="CR1140" s="63"/>
    </row>
    <row r="1141" spans="5:96" ht="13.5" hidden="1" x14ac:dyDescent="0.15"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3"/>
      <c r="AV1141" s="63"/>
      <c r="AW1141" s="63"/>
      <c r="AX1141" s="63"/>
      <c r="AY1141" s="63"/>
      <c r="AZ1141" s="63"/>
      <c r="BA1141" s="63"/>
      <c r="BB1141" s="63"/>
      <c r="BC1141" s="63"/>
      <c r="BD1141" s="63"/>
      <c r="BE1141" s="63"/>
      <c r="BF1141" s="63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3"/>
      <c r="BS1141" s="63"/>
      <c r="BT1141" s="63"/>
      <c r="BU1141" s="63"/>
      <c r="BV1141" s="63"/>
      <c r="BW1141" s="63"/>
      <c r="BX1141" s="63"/>
      <c r="BY1141" s="63"/>
      <c r="BZ1141" s="63"/>
      <c r="CA1141" s="63"/>
      <c r="CB1141" s="63"/>
      <c r="CC1141" s="63"/>
      <c r="CD1141" s="63"/>
      <c r="CE1141" s="63"/>
      <c r="CF1141" s="63"/>
      <c r="CG1141" s="63"/>
      <c r="CH1141" s="63"/>
      <c r="CI1141" s="63"/>
      <c r="CJ1141" s="63"/>
      <c r="CK1141" s="63"/>
      <c r="CL1141" s="63"/>
      <c r="CM1141" s="63"/>
      <c r="CN1141" s="63"/>
      <c r="CO1141" s="63"/>
      <c r="CP1141" s="63"/>
      <c r="CQ1141" s="63"/>
      <c r="CR1141" s="63"/>
    </row>
    <row r="1142" spans="5:96" ht="13.5" hidden="1" x14ac:dyDescent="0.15"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3"/>
      <c r="AV1142" s="63"/>
      <c r="AW1142" s="63"/>
      <c r="AX1142" s="63"/>
      <c r="AY1142" s="63"/>
      <c r="AZ1142" s="63"/>
      <c r="BA1142" s="63"/>
      <c r="BB1142" s="63"/>
      <c r="BC1142" s="63"/>
      <c r="BD1142" s="63"/>
      <c r="BE1142" s="63"/>
      <c r="BF1142" s="63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3"/>
      <c r="BS1142" s="63"/>
      <c r="BT1142" s="63"/>
      <c r="BU1142" s="63"/>
      <c r="BV1142" s="63"/>
      <c r="BW1142" s="63"/>
      <c r="BX1142" s="63"/>
      <c r="BY1142" s="63"/>
      <c r="BZ1142" s="63"/>
      <c r="CA1142" s="63"/>
      <c r="CB1142" s="63"/>
      <c r="CC1142" s="63"/>
      <c r="CD1142" s="63"/>
      <c r="CE1142" s="63"/>
      <c r="CF1142" s="63"/>
      <c r="CG1142" s="63"/>
      <c r="CH1142" s="63"/>
      <c r="CI1142" s="63"/>
      <c r="CJ1142" s="63"/>
      <c r="CK1142" s="63"/>
      <c r="CL1142" s="63"/>
      <c r="CM1142" s="63"/>
      <c r="CN1142" s="63"/>
      <c r="CO1142" s="63"/>
      <c r="CP1142" s="63"/>
      <c r="CQ1142" s="63"/>
      <c r="CR1142" s="63"/>
    </row>
    <row r="1143" spans="5:96" ht="13.5" hidden="1" x14ac:dyDescent="0.15"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3"/>
      <c r="AV1143" s="63"/>
      <c r="AW1143" s="63"/>
      <c r="AX1143" s="63"/>
      <c r="AY1143" s="63"/>
      <c r="AZ1143" s="63"/>
      <c r="BA1143" s="63"/>
      <c r="BB1143" s="63"/>
      <c r="BC1143" s="63"/>
      <c r="BD1143" s="63"/>
      <c r="BE1143" s="63"/>
      <c r="BF1143" s="63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3"/>
      <c r="BS1143" s="63"/>
      <c r="BT1143" s="63"/>
      <c r="BU1143" s="63"/>
      <c r="BV1143" s="63"/>
      <c r="BW1143" s="63"/>
      <c r="BX1143" s="63"/>
      <c r="BY1143" s="63"/>
      <c r="BZ1143" s="63"/>
      <c r="CA1143" s="63"/>
      <c r="CB1143" s="63"/>
      <c r="CC1143" s="63"/>
      <c r="CD1143" s="63"/>
      <c r="CE1143" s="63"/>
      <c r="CF1143" s="63"/>
      <c r="CG1143" s="63"/>
      <c r="CH1143" s="63"/>
      <c r="CI1143" s="63"/>
      <c r="CJ1143" s="63"/>
      <c r="CK1143" s="63"/>
      <c r="CL1143" s="63"/>
      <c r="CM1143" s="63"/>
      <c r="CN1143" s="63"/>
      <c r="CO1143" s="63"/>
      <c r="CP1143" s="63"/>
      <c r="CQ1143" s="63"/>
      <c r="CR1143" s="63"/>
    </row>
    <row r="1144" spans="5:96" ht="13.5" hidden="1" x14ac:dyDescent="0.15"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3"/>
      <c r="AV1144" s="63"/>
      <c r="AW1144" s="63"/>
      <c r="AX1144" s="63"/>
      <c r="AY1144" s="63"/>
      <c r="AZ1144" s="63"/>
      <c r="BA1144" s="63"/>
      <c r="BB1144" s="63"/>
      <c r="BC1144" s="63"/>
      <c r="BD1144" s="63"/>
      <c r="BE1144" s="63"/>
      <c r="BF1144" s="63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3"/>
      <c r="BS1144" s="63"/>
      <c r="BT1144" s="63"/>
      <c r="BU1144" s="63"/>
      <c r="BV1144" s="63"/>
      <c r="BW1144" s="63"/>
      <c r="BX1144" s="63"/>
      <c r="BY1144" s="63"/>
      <c r="BZ1144" s="63"/>
      <c r="CA1144" s="63"/>
      <c r="CB1144" s="63"/>
      <c r="CC1144" s="63"/>
      <c r="CD1144" s="63"/>
      <c r="CE1144" s="63"/>
      <c r="CF1144" s="63"/>
      <c r="CG1144" s="63"/>
      <c r="CH1144" s="63"/>
      <c r="CI1144" s="63"/>
      <c r="CJ1144" s="63"/>
      <c r="CK1144" s="63"/>
      <c r="CL1144" s="63"/>
      <c r="CM1144" s="63"/>
      <c r="CN1144" s="63"/>
      <c r="CO1144" s="63"/>
      <c r="CP1144" s="63"/>
      <c r="CQ1144" s="63"/>
      <c r="CR1144" s="63"/>
    </row>
    <row r="1145" spans="5:96" ht="13.5" hidden="1" x14ac:dyDescent="0.15"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3"/>
      <c r="AV1145" s="63"/>
      <c r="AW1145" s="63"/>
      <c r="AX1145" s="63"/>
      <c r="AY1145" s="63"/>
      <c r="AZ1145" s="63"/>
      <c r="BA1145" s="63"/>
      <c r="BB1145" s="63"/>
      <c r="BC1145" s="63"/>
      <c r="BD1145" s="63"/>
      <c r="BE1145" s="63"/>
      <c r="BF1145" s="63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3"/>
      <c r="BS1145" s="63"/>
      <c r="BT1145" s="63"/>
      <c r="BU1145" s="63"/>
      <c r="BV1145" s="63"/>
      <c r="BW1145" s="63"/>
      <c r="BX1145" s="63"/>
      <c r="BY1145" s="63"/>
      <c r="BZ1145" s="63"/>
      <c r="CA1145" s="63"/>
      <c r="CB1145" s="63"/>
      <c r="CC1145" s="63"/>
      <c r="CD1145" s="63"/>
      <c r="CE1145" s="63"/>
      <c r="CF1145" s="63"/>
      <c r="CG1145" s="63"/>
      <c r="CH1145" s="63"/>
      <c r="CI1145" s="63"/>
      <c r="CJ1145" s="63"/>
      <c r="CK1145" s="63"/>
      <c r="CL1145" s="63"/>
      <c r="CM1145" s="63"/>
      <c r="CN1145" s="63"/>
      <c r="CO1145" s="63"/>
      <c r="CP1145" s="63"/>
      <c r="CQ1145" s="63"/>
      <c r="CR1145" s="63"/>
    </row>
    <row r="1146" spans="5:96" ht="13.5" hidden="1" x14ac:dyDescent="0.15"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3"/>
      <c r="AV1146" s="63"/>
      <c r="AW1146" s="63"/>
      <c r="AX1146" s="63"/>
      <c r="AY1146" s="63"/>
      <c r="AZ1146" s="63"/>
      <c r="BA1146" s="63"/>
      <c r="BB1146" s="63"/>
      <c r="BC1146" s="63"/>
      <c r="BD1146" s="63"/>
      <c r="BE1146" s="63"/>
      <c r="BF1146" s="63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3"/>
      <c r="BS1146" s="63"/>
      <c r="BT1146" s="63"/>
      <c r="BU1146" s="63"/>
      <c r="BV1146" s="63"/>
      <c r="BW1146" s="63"/>
      <c r="BX1146" s="63"/>
      <c r="BY1146" s="63"/>
      <c r="BZ1146" s="63"/>
      <c r="CA1146" s="63"/>
      <c r="CB1146" s="63"/>
      <c r="CC1146" s="63"/>
      <c r="CD1146" s="63"/>
      <c r="CE1146" s="63"/>
      <c r="CF1146" s="63"/>
      <c r="CG1146" s="63"/>
      <c r="CH1146" s="63"/>
      <c r="CI1146" s="63"/>
      <c r="CJ1146" s="63"/>
      <c r="CK1146" s="63"/>
      <c r="CL1146" s="63"/>
      <c r="CM1146" s="63"/>
      <c r="CN1146" s="63"/>
      <c r="CO1146" s="63"/>
      <c r="CP1146" s="63"/>
      <c r="CQ1146" s="63"/>
      <c r="CR1146" s="63"/>
    </row>
    <row r="1147" spans="5:96" ht="13.5" hidden="1" x14ac:dyDescent="0.15"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3"/>
      <c r="AV1147" s="63"/>
      <c r="AW1147" s="63"/>
      <c r="AX1147" s="63"/>
      <c r="AY1147" s="63"/>
      <c r="AZ1147" s="63"/>
      <c r="BA1147" s="63"/>
      <c r="BB1147" s="63"/>
      <c r="BC1147" s="63"/>
      <c r="BD1147" s="63"/>
      <c r="BE1147" s="63"/>
      <c r="BF1147" s="63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3"/>
      <c r="BS1147" s="63"/>
      <c r="BT1147" s="63"/>
      <c r="BU1147" s="63"/>
      <c r="BV1147" s="63"/>
      <c r="BW1147" s="63"/>
      <c r="BX1147" s="63"/>
      <c r="BY1147" s="63"/>
      <c r="BZ1147" s="63"/>
      <c r="CA1147" s="63"/>
      <c r="CB1147" s="63"/>
      <c r="CC1147" s="63"/>
      <c r="CD1147" s="63"/>
      <c r="CE1147" s="63"/>
      <c r="CF1147" s="63"/>
      <c r="CG1147" s="63"/>
      <c r="CH1147" s="63"/>
      <c r="CI1147" s="63"/>
      <c r="CJ1147" s="63"/>
      <c r="CK1147" s="63"/>
      <c r="CL1147" s="63"/>
      <c r="CM1147" s="63"/>
      <c r="CN1147" s="63"/>
      <c r="CO1147" s="63"/>
      <c r="CP1147" s="63"/>
      <c r="CQ1147" s="63"/>
      <c r="CR1147" s="63"/>
    </row>
    <row r="1148" spans="5:96" ht="13.5" hidden="1" x14ac:dyDescent="0.15"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3"/>
      <c r="AV1148" s="63"/>
      <c r="AW1148" s="63"/>
      <c r="AX1148" s="63"/>
      <c r="AY1148" s="63"/>
      <c r="AZ1148" s="63"/>
      <c r="BA1148" s="63"/>
      <c r="BB1148" s="63"/>
      <c r="BC1148" s="63"/>
      <c r="BD1148" s="63"/>
      <c r="BE1148" s="63"/>
      <c r="BF1148" s="63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3"/>
      <c r="BS1148" s="63"/>
      <c r="BT1148" s="63"/>
      <c r="BU1148" s="63"/>
      <c r="BV1148" s="63"/>
      <c r="BW1148" s="63"/>
      <c r="BX1148" s="63"/>
      <c r="BY1148" s="63"/>
      <c r="BZ1148" s="63"/>
      <c r="CA1148" s="63"/>
      <c r="CB1148" s="63"/>
      <c r="CC1148" s="63"/>
      <c r="CD1148" s="63"/>
      <c r="CE1148" s="63"/>
      <c r="CF1148" s="63"/>
      <c r="CG1148" s="63"/>
      <c r="CH1148" s="63"/>
      <c r="CI1148" s="63"/>
      <c r="CJ1148" s="63"/>
      <c r="CK1148" s="63"/>
      <c r="CL1148" s="63"/>
      <c r="CM1148" s="63"/>
      <c r="CN1148" s="63"/>
      <c r="CO1148" s="63"/>
      <c r="CP1148" s="63"/>
      <c r="CQ1148" s="63"/>
      <c r="CR1148" s="63"/>
    </row>
    <row r="1149" spans="5:96" ht="13.5" hidden="1" x14ac:dyDescent="0.15"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3"/>
      <c r="AV1149" s="63"/>
      <c r="AW1149" s="63"/>
      <c r="AX1149" s="63"/>
      <c r="AY1149" s="63"/>
      <c r="AZ1149" s="63"/>
      <c r="BA1149" s="63"/>
      <c r="BB1149" s="63"/>
      <c r="BC1149" s="63"/>
      <c r="BD1149" s="63"/>
      <c r="BE1149" s="63"/>
      <c r="BF1149" s="63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3"/>
      <c r="BS1149" s="63"/>
      <c r="BT1149" s="63"/>
      <c r="BU1149" s="63"/>
      <c r="BV1149" s="63"/>
      <c r="BW1149" s="63"/>
      <c r="BX1149" s="63"/>
      <c r="BY1149" s="63"/>
      <c r="BZ1149" s="63"/>
      <c r="CA1149" s="63"/>
      <c r="CB1149" s="63"/>
      <c r="CC1149" s="63"/>
      <c r="CD1149" s="63"/>
      <c r="CE1149" s="63"/>
      <c r="CF1149" s="63"/>
      <c r="CG1149" s="63"/>
      <c r="CH1149" s="63"/>
      <c r="CI1149" s="63"/>
      <c r="CJ1149" s="63"/>
      <c r="CK1149" s="63"/>
      <c r="CL1149" s="63"/>
      <c r="CM1149" s="63"/>
      <c r="CN1149" s="63"/>
      <c r="CO1149" s="63"/>
      <c r="CP1149" s="63"/>
      <c r="CQ1149" s="63"/>
      <c r="CR1149" s="63"/>
    </row>
    <row r="1150" spans="5:96" ht="13.5" hidden="1" x14ac:dyDescent="0.15"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3"/>
      <c r="AV1150" s="63"/>
      <c r="AW1150" s="63"/>
      <c r="AX1150" s="63"/>
      <c r="AY1150" s="63"/>
      <c r="AZ1150" s="63"/>
      <c r="BA1150" s="63"/>
      <c r="BB1150" s="63"/>
      <c r="BC1150" s="63"/>
      <c r="BD1150" s="63"/>
      <c r="BE1150" s="63"/>
      <c r="BF1150" s="63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3"/>
      <c r="BS1150" s="63"/>
      <c r="BT1150" s="63"/>
      <c r="BU1150" s="63"/>
      <c r="BV1150" s="63"/>
      <c r="BW1150" s="63"/>
      <c r="BX1150" s="63"/>
      <c r="BY1150" s="63"/>
      <c r="BZ1150" s="63"/>
      <c r="CA1150" s="63"/>
      <c r="CB1150" s="63"/>
      <c r="CC1150" s="63"/>
      <c r="CD1150" s="63"/>
      <c r="CE1150" s="63"/>
      <c r="CF1150" s="63"/>
      <c r="CG1150" s="63"/>
      <c r="CH1150" s="63"/>
      <c r="CI1150" s="63"/>
      <c r="CJ1150" s="63"/>
      <c r="CK1150" s="63"/>
      <c r="CL1150" s="63"/>
      <c r="CM1150" s="63"/>
      <c r="CN1150" s="63"/>
      <c r="CO1150" s="63"/>
      <c r="CP1150" s="63"/>
      <c r="CQ1150" s="63"/>
      <c r="CR1150" s="63"/>
    </row>
    <row r="1151" spans="5:96" ht="13.5" hidden="1" x14ac:dyDescent="0.15"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3"/>
      <c r="AV1151" s="63"/>
      <c r="AW1151" s="63"/>
      <c r="AX1151" s="63"/>
      <c r="AY1151" s="63"/>
      <c r="AZ1151" s="63"/>
      <c r="BA1151" s="63"/>
      <c r="BB1151" s="63"/>
      <c r="BC1151" s="63"/>
      <c r="BD1151" s="63"/>
      <c r="BE1151" s="63"/>
      <c r="BF1151" s="63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3"/>
      <c r="BS1151" s="63"/>
      <c r="BT1151" s="63"/>
      <c r="BU1151" s="63"/>
      <c r="BV1151" s="63"/>
      <c r="BW1151" s="63"/>
      <c r="BX1151" s="63"/>
      <c r="BY1151" s="63"/>
      <c r="BZ1151" s="63"/>
      <c r="CA1151" s="63"/>
      <c r="CB1151" s="63"/>
      <c r="CC1151" s="63"/>
      <c r="CD1151" s="63"/>
      <c r="CE1151" s="63"/>
      <c r="CF1151" s="63"/>
      <c r="CG1151" s="63"/>
      <c r="CH1151" s="63"/>
      <c r="CI1151" s="63"/>
      <c r="CJ1151" s="63"/>
      <c r="CK1151" s="63"/>
      <c r="CL1151" s="63"/>
      <c r="CM1151" s="63"/>
      <c r="CN1151" s="63"/>
      <c r="CO1151" s="63"/>
      <c r="CP1151" s="63"/>
      <c r="CQ1151" s="63"/>
      <c r="CR1151" s="63"/>
    </row>
    <row r="1152" spans="5:96" ht="13.5" hidden="1" x14ac:dyDescent="0.15"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3"/>
      <c r="AV1152" s="63"/>
      <c r="AW1152" s="63"/>
      <c r="AX1152" s="63"/>
      <c r="AY1152" s="63"/>
      <c r="AZ1152" s="63"/>
      <c r="BA1152" s="63"/>
      <c r="BB1152" s="63"/>
      <c r="BC1152" s="63"/>
      <c r="BD1152" s="63"/>
      <c r="BE1152" s="63"/>
      <c r="BF1152" s="63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3"/>
      <c r="BS1152" s="63"/>
      <c r="BT1152" s="63"/>
      <c r="BU1152" s="63"/>
      <c r="BV1152" s="63"/>
      <c r="BW1152" s="63"/>
      <c r="BX1152" s="63"/>
      <c r="BY1152" s="63"/>
      <c r="BZ1152" s="63"/>
      <c r="CA1152" s="63"/>
      <c r="CB1152" s="63"/>
      <c r="CC1152" s="63"/>
      <c r="CD1152" s="63"/>
      <c r="CE1152" s="63"/>
      <c r="CF1152" s="63"/>
      <c r="CG1152" s="63"/>
      <c r="CH1152" s="63"/>
      <c r="CI1152" s="63"/>
      <c r="CJ1152" s="63"/>
      <c r="CK1152" s="63"/>
      <c r="CL1152" s="63"/>
      <c r="CM1152" s="63"/>
      <c r="CN1152" s="63"/>
      <c r="CO1152" s="63"/>
      <c r="CP1152" s="63"/>
      <c r="CQ1152" s="63"/>
      <c r="CR1152" s="63"/>
    </row>
    <row r="1153" spans="5:96" ht="13.5" hidden="1" x14ac:dyDescent="0.15"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3"/>
      <c r="AV1153" s="63"/>
      <c r="AW1153" s="63"/>
      <c r="AX1153" s="63"/>
      <c r="AY1153" s="63"/>
      <c r="AZ1153" s="63"/>
      <c r="BA1153" s="63"/>
      <c r="BB1153" s="63"/>
      <c r="BC1153" s="63"/>
      <c r="BD1153" s="63"/>
      <c r="BE1153" s="63"/>
      <c r="BF1153" s="63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3"/>
      <c r="BS1153" s="63"/>
      <c r="BT1153" s="63"/>
      <c r="BU1153" s="63"/>
      <c r="BV1153" s="63"/>
      <c r="BW1153" s="63"/>
      <c r="BX1153" s="63"/>
      <c r="BY1153" s="63"/>
      <c r="BZ1153" s="63"/>
      <c r="CA1153" s="63"/>
      <c r="CB1153" s="63"/>
      <c r="CC1153" s="63"/>
      <c r="CD1153" s="63"/>
      <c r="CE1153" s="63"/>
      <c r="CF1153" s="63"/>
      <c r="CG1153" s="63"/>
      <c r="CH1153" s="63"/>
      <c r="CI1153" s="63"/>
      <c r="CJ1153" s="63"/>
      <c r="CK1153" s="63"/>
      <c r="CL1153" s="63"/>
      <c r="CM1153" s="63"/>
      <c r="CN1153" s="63"/>
      <c r="CO1153" s="63"/>
      <c r="CP1153" s="63"/>
      <c r="CQ1153" s="63"/>
      <c r="CR1153" s="63"/>
    </row>
    <row r="1154" spans="5:96" ht="13.5" hidden="1" x14ac:dyDescent="0.15"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3"/>
      <c r="AV1154" s="63"/>
      <c r="AW1154" s="63"/>
      <c r="AX1154" s="63"/>
      <c r="AY1154" s="63"/>
      <c r="AZ1154" s="63"/>
      <c r="BA1154" s="63"/>
      <c r="BB1154" s="63"/>
      <c r="BC1154" s="63"/>
      <c r="BD1154" s="63"/>
      <c r="BE1154" s="63"/>
      <c r="BF1154" s="63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3"/>
      <c r="BS1154" s="63"/>
      <c r="BT1154" s="63"/>
      <c r="BU1154" s="63"/>
      <c r="BV1154" s="63"/>
      <c r="BW1154" s="63"/>
      <c r="BX1154" s="63"/>
      <c r="BY1154" s="63"/>
      <c r="BZ1154" s="63"/>
      <c r="CA1154" s="63"/>
      <c r="CB1154" s="63"/>
      <c r="CC1154" s="63"/>
      <c r="CD1154" s="63"/>
      <c r="CE1154" s="63"/>
      <c r="CF1154" s="63"/>
      <c r="CG1154" s="63"/>
      <c r="CH1154" s="63"/>
      <c r="CI1154" s="63"/>
      <c r="CJ1154" s="63"/>
      <c r="CK1154" s="63"/>
      <c r="CL1154" s="63"/>
      <c r="CM1154" s="63"/>
      <c r="CN1154" s="63"/>
      <c r="CO1154" s="63"/>
      <c r="CP1154" s="63"/>
      <c r="CQ1154" s="63"/>
      <c r="CR1154" s="63"/>
    </row>
    <row r="1155" spans="5:96" ht="13.5" hidden="1" x14ac:dyDescent="0.15"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3"/>
      <c r="AV1155" s="63"/>
      <c r="AW1155" s="63"/>
      <c r="AX1155" s="63"/>
      <c r="AY1155" s="63"/>
      <c r="AZ1155" s="63"/>
      <c r="BA1155" s="63"/>
      <c r="BB1155" s="63"/>
      <c r="BC1155" s="63"/>
      <c r="BD1155" s="63"/>
      <c r="BE1155" s="63"/>
      <c r="BF1155" s="63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3"/>
      <c r="BS1155" s="63"/>
      <c r="BT1155" s="63"/>
      <c r="BU1155" s="63"/>
      <c r="BV1155" s="63"/>
      <c r="BW1155" s="63"/>
      <c r="BX1155" s="63"/>
      <c r="BY1155" s="63"/>
      <c r="BZ1155" s="63"/>
      <c r="CA1155" s="63"/>
      <c r="CB1155" s="63"/>
      <c r="CC1155" s="63"/>
      <c r="CD1155" s="63"/>
      <c r="CE1155" s="63"/>
      <c r="CF1155" s="63"/>
      <c r="CG1155" s="63"/>
      <c r="CH1155" s="63"/>
      <c r="CI1155" s="63"/>
      <c r="CJ1155" s="63"/>
      <c r="CK1155" s="63"/>
      <c r="CL1155" s="63"/>
      <c r="CM1155" s="63"/>
      <c r="CN1155" s="63"/>
      <c r="CO1155" s="63"/>
      <c r="CP1155" s="63"/>
      <c r="CQ1155" s="63"/>
      <c r="CR1155" s="63"/>
    </row>
    <row r="1156" spans="5:96" ht="13.5" hidden="1" x14ac:dyDescent="0.15"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3"/>
      <c r="AV1156" s="63"/>
      <c r="AW1156" s="63"/>
      <c r="AX1156" s="63"/>
      <c r="AY1156" s="63"/>
      <c r="AZ1156" s="63"/>
      <c r="BA1156" s="63"/>
      <c r="BB1156" s="63"/>
      <c r="BC1156" s="63"/>
      <c r="BD1156" s="63"/>
      <c r="BE1156" s="63"/>
      <c r="BF1156" s="63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3"/>
      <c r="BS1156" s="63"/>
      <c r="BT1156" s="63"/>
      <c r="BU1156" s="63"/>
      <c r="BV1156" s="63"/>
      <c r="BW1156" s="63"/>
      <c r="BX1156" s="63"/>
      <c r="BY1156" s="63"/>
      <c r="BZ1156" s="63"/>
      <c r="CA1156" s="63"/>
      <c r="CB1156" s="63"/>
      <c r="CC1156" s="63"/>
      <c r="CD1156" s="63"/>
      <c r="CE1156" s="63"/>
      <c r="CF1156" s="63"/>
      <c r="CG1156" s="63"/>
      <c r="CH1156" s="63"/>
      <c r="CI1156" s="63"/>
      <c r="CJ1156" s="63"/>
      <c r="CK1156" s="63"/>
      <c r="CL1156" s="63"/>
      <c r="CM1156" s="63"/>
      <c r="CN1156" s="63"/>
      <c r="CO1156" s="63"/>
      <c r="CP1156" s="63"/>
      <c r="CQ1156" s="63"/>
      <c r="CR1156" s="63"/>
    </row>
    <row r="1157" spans="5:96" ht="13.5" hidden="1" x14ac:dyDescent="0.15"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3"/>
      <c r="AV1157" s="63"/>
      <c r="AW1157" s="63"/>
      <c r="AX1157" s="63"/>
      <c r="AY1157" s="63"/>
      <c r="AZ1157" s="63"/>
      <c r="BA1157" s="63"/>
      <c r="BB1157" s="63"/>
      <c r="BC1157" s="63"/>
      <c r="BD1157" s="63"/>
      <c r="BE1157" s="63"/>
      <c r="BF1157" s="63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3"/>
      <c r="BS1157" s="63"/>
      <c r="BT1157" s="63"/>
      <c r="BU1157" s="63"/>
      <c r="BV1157" s="63"/>
      <c r="BW1157" s="63"/>
      <c r="BX1157" s="63"/>
      <c r="BY1157" s="63"/>
      <c r="BZ1157" s="63"/>
      <c r="CA1157" s="63"/>
      <c r="CB1157" s="63"/>
      <c r="CC1157" s="63"/>
      <c r="CD1157" s="63"/>
      <c r="CE1157" s="63"/>
      <c r="CF1157" s="63"/>
      <c r="CG1157" s="63"/>
      <c r="CH1157" s="63"/>
      <c r="CI1157" s="63"/>
      <c r="CJ1157" s="63"/>
      <c r="CK1157" s="63"/>
      <c r="CL1157" s="63"/>
      <c r="CM1157" s="63"/>
      <c r="CN1157" s="63"/>
      <c r="CO1157" s="63"/>
      <c r="CP1157" s="63"/>
      <c r="CQ1157" s="63"/>
      <c r="CR1157" s="63"/>
    </row>
    <row r="1158" spans="5:96" ht="13.5" hidden="1" x14ac:dyDescent="0.15"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3"/>
      <c r="AV1158" s="63"/>
      <c r="AW1158" s="63"/>
      <c r="AX1158" s="63"/>
      <c r="AY1158" s="63"/>
      <c r="AZ1158" s="63"/>
      <c r="BA1158" s="63"/>
      <c r="BB1158" s="63"/>
      <c r="BC1158" s="63"/>
      <c r="BD1158" s="63"/>
      <c r="BE1158" s="63"/>
      <c r="BF1158" s="63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3"/>
      <c r="BS1158" s="63"/>
      <c r="BT1158" s="63"/>
      <c r="BU1158" s="63"/>
      <c r="BV1158" s="63"/>
      <c r="BW1158" s="63"/>
      <c r="BX1158" s="63"/>
      <c r="BY1158" s="63"/>
      <c r="BZ1158" s="63"/>
      <c r="CA1158" s="63"/>
      <c r="CB1158" s="63"/>
      <c r="CC1158" s="63"/>
      <c r="CD1158" s="63"/>
      <c r="CE1158" s="63"/>
      <c r="CF1158" s="63"/>
      <c r="CG1158" s="63"/>
      <c r="CH1158" s="63"/>
      <c r="CI1158" s="63"/>
      <c r="CJ1158" s="63"/>
      <c r="CK1158" s="63"/>
      <c r="CL1158" s="63"/>
      <c r="CM1158" s="63"/>
      <c r="CN1158" s="63"/>
      <c r="CO1158" s="63"/>
      <c r="CP1158" s="63"/>
      <c r="CQ1158" s="63"/>
      <c r="CR1158" s="63"/>
    </row>
    <row r="1159" spans="5:96" ht="13.5" hidden="1" x14ac:dyDescent="0.15"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3"/>
      <c r="AV1159" s="63"/>
      <c r="AW1159" s="63"/>
      <c r="AX1159" s="63"/>
      <c r="AY1159" s="63"/>
      <c r="AZ1159" s="63"/>
      <c r="BA1159" s="63"/>
      <c r="BB1159" s="63"/>
      <c r="BC1159" s="63"/>
      <c r="BD1159" s="63"/>
      <c r="BE1159" s="63"/>
      <c r="BF1159" s="63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3"/>
      <c r="BS1159" s="63"/>
      <c r="BT1159" s="63"/>
      <c r="BU1159" s="63"/>
      <c r="BV1159" s="63"/>
      <c r="BW1159" s="63"/>
      <c r="BX1159" s="63"/>
      <c r="BY1159" s="63"/>
      <c r="BZ1159" s="63"/>
      <c r="CA1159" s="63"/>
      <c r="CB1159" s="63"/>
      <c r="CC1159" s="63"/>
      <c r="CD1159" s="63"/>
      <c r="CE1159" s="63"/>
      <c r="CF1159" s="63"/>
      <c r="CG1159" s="63"/>
      <c r="CH1159" s="63"/>
      <c r="CI1159" s="63"/>
      <c r="CJ1159" s="63"/>
      <c r="CK1159" s="63"/>
      <c r="CL1159" s="63"/>
      <c r="CM1159" s="63"/>
      <c r="CN1159" s="63"/>
      <c r="CO1159" s="63"/>
      <c r="CP1159" s="63"/>
      <c r="CQ1159" s="63"/>
      <c r="CR1159" s="63"/>
    </row>
    <row r="1160" spans="5:96" ht="13.5" hidden="1" x14ac:dyDescent="0.15"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3"/>
      <c r="AV1160" s="63"/>
      <c r="AW1160" s="63"/>
      <c r="AX1160" s="63"/>
      <c r="AY1160" s="63"/>
      <c r="AZ1160" s="63"/>
      <c r="BA1160" s="63"/>
      <c r="BB1160" s="63"/>
      <c r="BC1160" s="63"/>
      <c r="BD1160" s="63"/>
      <c r="BE1160" s="63"/>
      <c r="BF1160" s="63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3"/>
      <c r="BS1160" s="63"/>
      <c r="BT1160" s="63"/>
      <c r="BU1160" s="63"/>
      <c r="BV1160" s="63"/>
      <c r="BW1160" s="63"/>
      <c r="BX1160" s="63"/>
      <c r="BY1160" s="63"/>
      <c r="BZ1160" s="63"/>
      <c r="CA1160" s="63"/>
      <c r="CB1160" s="63"/>
      <c r="CC1160" s="63"/>
      <c r="CD1160" s="63"/>
      <c r="CE1160" s="63"/>
      <c r="CF1160" s="63"/>
      <c r="CG1160" s="63"/>
      <c r="CH1160" s="63"/>
      <c r="CI1160" s="63"/>
      <c r="CJ1160" s="63"/>
      <c r="CK1160" s="63"/>
      <c r="CL1160" s="63"/>
      <c r="CM1160" s="63"/>
      <c r="CN1160" s="63"/>
      <c r="CO1160" s="63"/>
      <c r="CP1160" s="63"/>
      <c r="CQ1160" s="63"/>
      <c r="CR1160" s="63"/>
    </row>
    <row r="1161" spans="5:96" ht="13.5" hidden="1" x14ac:dyDescent="0.15"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3"/>
      <c r="AV1161" s="63"/>
      <c r="AW1161" s="63"/>
      <c r="AX1161" s="63"/>
      <c r="AY1161" s="63"/>
      <c r="AZ1161" s="63"/>
      <c r="BA1161" s="63"/>
      <c r="BB1161" s="63"/>
      <c r="BC1161" s="63"/>
      <c r="BD1161" s="63"/>
      <c r="BE1161" s="63"/>
      <c r="BF1161" s="63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3"/>
      <c r="BS1161" s="63"/>
      <c r="BT1161" s="63"/>
      <c r="BU1161" s="63"/>
      <c r="BV1161" s="63"/>
      <c r="BW1161" s="63"/>
      <c r="BX1161" s="63"/>
      <c r="BY1161" s="63"/>
      <c r="BZ1161" s="63"/>
      <c r="CA1161" s="63"/>
      <c r="CB1161" s="63"/>
      <c r="CC1161" s="63"/>
      <c r="CD1161" s="63"/>
      <c r="CE1161" s="63"/>
      <c r="CF1161" s="63"/>
      <c r="CG1161" s="63"/>
      <c r="CH1161" s="63"/>
      <c r="CI1161" s="63"/>
      <c r="CJ1161" s="63"/>
      <c r="CK1161" s="63"/>
      <c r="CL1161" s="63"/>
      <c r="CM1161" s="63"/>
      <c r="CN1161" s="63"/>
      <c r="CO1161" s="63"/>
      <c r="CP1161" s="63"/>
      <c r="CQ1161" s="63"/>
      <c r="CR1161" s="63"/>
    </row>
    <row r="1162" spans="5:96" ht="13.5" hidden="1" x14ac:dyDescent="0.15"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3"/>
      <c r="AV1162" s="63"/>
      <c r="AW1162" s="63"/>
      <c r="AX1162" s="63"/>
      <c r="AY1162" s="63"/>
      <c r="AZ1162" s="63"/>
      <c r="BA1162" s="63"/>
      <c r="BB1162" s="63"/>
      <c r="BC1162" s="63"/>
      <c r="BD1162" s="63"/>
      <c r="BE1162" s="63"/>
      <c r="BF1162" s="63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3"/>
      <c r="BS1162" s="63"/>
      <c r="BT1162" s="63"/>
      <c r="BU1162" s="63"/>
      <c r="BV1162" s="63"/>
      <c r="BW1162" s="63"/>
      <c r="BX1162" s="63"/>
      <c r="BY1162" s="63"/>
      <c r="BZ1162" s="63"/>
      <c r="CA1162" s="63"/>
      <c r="CB1162" s="63"/>
      <c r="CC1162" s="63"/>
      <c r="CD1162" s="63"/>
      <c r="CE1162" s="63"/>
      <c r="CF1162" s="63"/>
      <c r="CG1162" s="63"/>
      <c r="CH1162" s="63"/>
      <c r="CI1162" s="63"/>
      <c r="CJ1162" s="63"/>
      <c r="CK1162" s="63"/>
      <c r="CL1162" s="63"/>
      <c r="CM1162" s="63"/>
      <c r="CN1162" s="63"/>
      <c r="CO1162" s="63"/>
      <c r="CP1162" s="63"/>
      <c r="CQ1162" s="63"/>
      <c r="CR1162" s="63"/>
    </row>
    <row r="1163" spans="5:96" ht="13.5" hidden="1" x14ac:dyDescent="0.15"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3"/>
      <c r="AV1163" s="63"/>
      <c r="AW1163" s="63"/>
      <c r="AX1163" s="63"/>
      <c r="AY1163" s="63"/>
      <c r="AZ1163" s="63"/>
      <c r="BA1163" s="63"/>
      <c r="BB1163" s="63"/>
      <c r="BC1163" s="63"/>
      <c r="BD1163" s="63"/>
      <c r="BE1163" s="63"/>
      <c r="BF1163" s="63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3"/>
      <c r="BS1163" s="63"/>
      <c r="BT1163" s="63"/>
      <c r="BU1163" s="63"/>
      <c r="BV1163" s="63"/>
      <c r="BW1163" s="63"/>
      <c r="BX1163" s="63"/>
      <c r="BY1163" s="63"/>
      <c r="BZ1163" s="63"/>
      <c r="CA1163" s="63"/>
      <c r="CB1163" s="63"/>
      <c r="CC1163" s="63"/>
      <c r="CD1163" s="63"/>
      <c r="CE1163" s="63"/>
      <c r="CF1163" s="63"/>
      <c r="CG1163" s="63"/>
      <c r="CH1163" s="63"/>
      <c r="CI1163" s="63"/>
      <c r="CJ1163" s="63"/>
      <c r="CK1163" s="63"/>
      <c r="CL1163" s="63"/>
      <c r="CM1163" s="63"/>
      <c r="CN1163" s="63"/>
      <c r="CO1163" s="63"/>
      <c r="CP1163" s="63"/>
      <c r="CQ1163" s="63"/>
      <c r="CR1163" s="63"/>
    </row>
    <row r="1164" spans="5:96" ht="13.5" hidden="1" x14ac:dyDescent="0.15"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3"/>
      <c r="AV1164" s="63"/>
      <c r="AW1164" s="63"/>
      <c r="AX1164" s="63"/>
      <c r="AY1164" s="63"/>
      <c r="AZ1164" s="63"/>
      <c r="BA1164" s="63"/>
      <c r="BB1164" s="63"/>
      <c r="BC1164" s="63"/>
      <c r="BD1164" s="63"/>
      <c r="BE1164" s="63"/>
      <c r="BF1164" s="63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3"/>
      <c r="BS1164" s="63"/>
      <c r="BT1164" s="63"/>
      <c r="BU1164" s="63"/>
      <c r="BV1164" s="63"/>
      <c r="BW1164" s="63"/>
      <c r="BX1164" s="63"/>
      <c r="BY1164" s="63"/>
      <c r="BZ1164" s="63"/>
      <c r="CA1164" s="63"/>
      <c r="CB1164" s="63"/>
      <c r="CC1164" s="63"/>
      <c r="CD1164" s="63"/>
      <c r="CE1164" s="63"/>
      <c r="CF1164" s="63"/>
      <c r="CG1164" s="63"/>
      <c r="CH1164" s="63"/>
      <c r="CI1164" s="63"/>
      <c r="CJ1164" s="63"/>
      <c r="CK1164" s="63"/>
      <c r="CL1164" s="63"/>
      <c r="CM1164" s="63"/>
      <c r="CN1164" s="63"/>
      <c r="CO1164" s="63"/>
      <c r="CP1164" s="63"/>
      <c r="CQ1164" s="63"/>
      <c r="CR1164" s="63"/>
    </row>
    <row r="1165" spans="5:96" ht="13.5" hidden="1" x14ac:dyDescent="0.15"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3"/>
      <c r="AV1165" s="63"/>
      <c r="AW1165" s="63"/>
      <c r="AX1165" s="63"/>
      <c r="AY1165" s="63"/>
      <c r="AZ1165" s="63"/>
      <c r="BA1165" s="63"/>
      <c r="BB1165" s="63"/>
      <c r="BC1165" s="63"/>
      <c r="BD1165" s="63"/>
      <c r="BE1165" s="63"/>
      <c r="BF1165" s="63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3"/>
      <c r="BS1165" s="63"/>
      <c r="BT1165" s="63"/>
      <c r="BU1165" s="63"/>
      <c r="BV1165" s="63"/>
      <c r="BW1165" s="63"/>
      <c r="BX1165" s="63"/>
      <c r="BY1165" s="63"/>
      <c r="BZ1165" s="63"/>
      <c r="CA1165" s="63"/>
      <c r="CB1165" s="63"/>
      <c r="CC1165" s="63"/>
      <c r="CD1165" s="63"/>
      <c r="CE1165" s="63"/>
      <c r="CF1165" s="63"/>
      <c r="CG1165" s="63"/>
      <c r="CH1165" s="63"/>
      <c r="CI1165" s="63"/>
      <c r="CJ1165" s="63"/>
      <c r="CK1165" s="63"/>
      <c r="CL1165" s="63"/>
      <c r="CM1165" s="63"/>
      <c r="CN1165" s="63"/>
      <c r="CO1165" s="63"/>
      <c r="CP1165" s="63"/>
      <c r="CQ1165" s="63"/>
      <c r="CR1165" s="63"/>
    </row>
    <row r="1166" spans="5:96" ht="13.5" hidden="1" x14ac:dyDescent="0.15"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3"/>
      <c r="AV1166" s="63"/>
      <c r="AW1166" s="63"/>
      <c r="AX1166" s="63"/>
      <c r="AY1166" s="63"/>
      <c r="AZ1166" s="63"/>
      <c r="BA1166" s="63"/>
      <c r="BB1166" s="63"/>
      <c r="BC1166" s="63"/>
      <c r="BD1166" s="63"/>
      <c r="BE1166" s="63"/>
      <c r="BF1166" s="63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3"/>
      <c r="BS1166" s="63"/>
      <c r="BT1166" s="63"/>
      <c r="BU1166" s="63"/>
      <c r="BV1166" s="63"/>
      <c r="BW1166" s="63"/>
      <c r="BX1166" s="63"/>
      <c r="BY1166" s="63"/>
      <c r="BZ1166" s="63"/>
      <c r="CA1166" s="63"/>
      <c r="CB1166" s="63"/>
      <c r="CC1166" s="63"/>
      <c r="CD1166" s="63"/>
      <c r="CE1166" s="63"/>
      <c r="CF1166" s="63"/>
      <c r="CG1166" s="63"/>
      <c r="CH1166" s="63"/>
      <c r="CI1166" s="63"/>
      <c r="CJ1166" s="63"/>
      <c r="CK1166" s="63"/>
      <c r="CL1166" s="63"/>
      <c r="CM1166" s="63"/>
      <c r="CN1166" s="63"/>
      <c r="CO1166" s="63"/>
      <c r="CP1166" s="63"/>
      <c r="CQ1166" s="63"/>
      <c r="CR1166" s="63"/>
    </row>
    <row r="1167" spans="5:96" ht="13.5" hidden="1" x14ac:dyDescent="0.15"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3"/>
      <c r="AV1167" s="63"/>
      <c r="AW1167" s="63"/>
      <c r="AX1167" s="63"/>
      <c r="AY1167" s="63"/>
      <c r="AZ1167" s="63"/>
      <c r="BA1167" s="63"/>
      <c r="BB1167" s="63"/>
      <c r="BC1167" s="63"/>
      <c r="BD1167" s="63"/>
      <c r="BE1167" s="63"/>
      <c r="BF1167" s="63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3"/>
      <c r="BS1167" s="63"/>
      <c r="BT1167" s="63"/>
      <c r="BU1167" s="63"/>
      <c r="BV1167" s="63"/>
      <c r="BW1167" s="63"/>
      <c r="BX1167" s="63"/>
      <c r="BY1167" s="63"/>
      <c r="BZ1167" s="63"/>
      <c r="CA1167" s="63"/>
      <c r="CB1167" s="63"/>
      <c r="CC1167" s="63"/>
      <c r="CD1167" s="63"/>
      <c r="CE1167" s="63"/>
      <c r="CF1167" s="63"/>
      <c r="CG1167" s="63"/>
      <c r="CH1167" s="63"/>
      <c r="CI1167" s="63"/>
      <c r="CJ1167" s="63"/>
      <c r="CK1167" s="63"/>
      <c r="CL1167" s="63"/>
      <c r="CM1167" s="63"/>
      <c r="CN1167" s="63"/>
      <c r="CO1167" s="63"/>
      <c r="CP1167" s="63"/>
      <c r="CQ1167" s="63"/>
      <c r="CR1167" s="63"/>
    </row>
    <row r="1168" spans="5:96" ht="13.5" hidden="1" x14ac:dyDescent="0.15"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3"/>
      <c r="AV1168" s="63"/>
      <c r="AW1168" s="63"/>
      <c r="AX1168" s="63"/>
      <c r="AY1168" s="63"/>
      <c r="AZ1168" s="63"/>
      <c r="BA1168" s="63"/>
      <c r="BB1168" s="63"/>
      <c r="BC1168" s="63"/>
      <c r="BD1168" s="63"/>
      <c r="BE1168" s="63"/>
      <c r="BF1168" s="63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3"/>
      <c r="BS1168" s="63"/>
      <c r="BT1168" s="63"/>
      <c r="BU1168" s="63"/>
      <c r="BV1168" s="63"/>
      <c r="BW1168" s="63"/>
      <c r="BX1168" s="63"/>
      <c r="BY1168" s="63"/>
      <c r="BZ1168" s="63"/>
      <c r="CA1168" s="63"/>
      <c r="CB1168" s="63"/>
      <c r="CC1168" s="63"/>
      <c r="CD1168" s="63"/>
      <c r="CE1168" s="63"/>
      <c r="CF1168" s="63"/>
      <c r="CG1168" s="63"/>
      <c r="CH1168" s="63"/>
      <c r="CI1168" s="63"/>
      <c r="CJ1168" s="63"/>
      <c r="CK1168" s="63"/>
      <c r="CL1168" s="63"/>
      <c r="CM1168" s="63"/>
      <c r="CN1168" s="63"/>
      <c r="CO1168" s="63"/>
      <c r="CP1168" s="63"/>
      <c r="CQ1168" s="63"/>
      <c r="CR1168" s="63"/>
    </row>
    <row r="1169" spans="5:96" ht="13.5" hidden="1" x14ac:dyDescent="0.15"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3"/>
      <c r="AV1169" s="63"/>
      <c r="AW1169" s="63"/>
      <c r="AX1169" s="63"/>
      <c r="AY1169" s="63"/>
      <c r="AZ1169" s="63"/>
      <c r="BA1169" s="63"/>
      <c r="BB1169" s="63"/>
      <c r="BC1169" s="63"/>
      <c r="BD1169" s="63"/>
      <c r="BE1169" s="63"/>
      <c r="BF1169" s="63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3"/>
      <c r="BS1169" s="63"/>
      <c r="BT1169" s="63"/>
      <c r="BU1169" s="63"/>
      <c r="BV1169" s="63"/>
      <c r="BW1169" s="63"/>
      <c r="BX1169" s="63"/>
      <c r="BY1169" s="63"/>
      <c r="BZ1169" s="63"/>
      <c r="CA1169" s="63"/>
      <c r="CB1169" s="63"/>
      <c r="CC1169" s="63"/>
      <c r="CD1169" s="63"/>
      <c r="CE1169" s="63"/>
      <c r="CF1169" s="63"/>
      <c r="CG1169" s="63"/>
      <c r="CH1169" s="63"/>
      <c r="CI1169" s="63"/>
      <c r="CJ1169" s="63"/>
      <c r="CK1169" s="63"/>
      <c r="CL1169" s="63"/>
      <c r="CM1169" s="63"/>
      <c r="CN1169" s="63"/>
      <c r="CO1169" s="63"/>
      <c r="CP1169" s="63"/>
      <c r="CQ1169" s="63"/>
      <c r="CR1169" s="63"/>
    </row>
    <row r="1170" spans="5:96" ht="13.5" hidden="1" x14ac:dyDescent="0.15"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3"/>
      <c r="AV1170" s="63"/>
      <c r="AW1170" s="63"/>
      <c r="AX1170" s="63"/>
      <c r="AY1170" s="63"/>
      <c r="AZ1170" s="63"/>
      <c r="BA1170" s="63"/>
      <c r="BB1170" s="63"/>
      <c r="BC1170" s="63"/>
      <c r="BD1170" s="63"/>
      <c r="BE1170" s="63"/>
      <c r="BF1170" s="63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3"/>
      <c r="BS1170" s="63"/>
      <c r="BT1170" s="63"/>
      <c r="BU1170" s="63"/>
      <c r="BV1170" s="63"/>
      <c r="BW1170" s="63"/>
      <c r="BX1170" s="63"/>
      <c r="BY1170" s="63"/>
      <c r="BZ1170" s="63"/>
      <c r="CA1170" s="63"/>
      <c r="CB1170" s="63"/>
      <c r="CC1170" s="63"/>
      <c r="CD1170" s="63"/>
      <c r="CE1170" s="63"/>
      <c r="CF1170" s="63"/>
      <c r="CG1170" s="63"/>
      <c r="CH1170" s="63"/>
      <c r="CI1170" s="63"/>
      <c r="CJ1170" s="63"/>
      <c r="CK1170" s="63"/>
      <c r="CL1170" s="63"/>
      <c r="CM1170" s="63"/>
      <c r="CN1170" s="63"/>
      <c r="CO1170" s="63"/>
      <c r="CP1170" s="63"/>
      <c r="CQ1170" s="63"/>
      <c r="CR1170" s="63"/>
    </row>
    <row r="1171" spans="5:96" ht="13.5" hidden="1" x14ac:dyDescent="0.15"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3"/>
      <c r="AV1171" s="63"/>
      <c r="AW1171" s="63"/>
      <c r="AX1171" s="63"/>
      <c r="AY1171" s="63"/>
      <c r="AZ1171" s="63"/>
      <c r="BA1171" s="63"/>
      <c r="BB1171" s="63"/>
      <c r="BC1171" s="63"/>
      <c r="BD1171" s="63"/>
      <c r="BE1171" s="63"/>
      <c r="BF1171" s="63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3"/>
      <c r="BS1171" s="63"/>
      <c r="BT1171" s="63"/>
      <c r="BU1171" s="63"/>
      <c r="BV1171" s="63"/>
      <c r="BW1171" s="63"/>
      <c r="BX1171" s="63"/>
      <c r="BY1171" s="63"/>
      <c r="BZ1171" s="63"/>
      <c r="CA1171" s="63"/>
      <c r="CB1171" s="63"/>
      <c r="CC1171" s="63"/>
      <c r="CD1171" s="63"/>
      <c r="CE1171" s="63"/>
      <c r="CF1171" s="63"/>
      <c r="CG1171" s="63"/>
      <c r="CH1171" s="63"/>
      <c r="CI1171" s="63"/>
      <c r="CJ1171" s="63"/>
      <c r="CK1171" s="63"/>
      <c r="CL1171" s="63"/>
      <c r="CM1171" s="63"/>
      <c r="CN1171" s="63"/>
      <c r="CO1171" s="63"/>
      <c r="CP1171" s="63"/>
      <c r="CQ1171" s="63"/>
      <c r="CR1171" s="63"/>
    </row>
    <row r="1172" spans="5:96" ht="13.5" hidden="1" x14ac:dyDescent="0.15"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3"/>
      <c r="AV1172" s="63"/>
      <c r="AW1172" s="63"/>
      <c r="AX1172" s="63"/>
      <c r="AY1172" s="63"/>
      <c r="AZ1172" s="63"/>
      <c r="BA1172" s="63"/>
      <c r="BB1172" s="63"/>
      <c r="BC1172" s="63"/>
      <c r="BD1172" s="63"/>
      <c r="BE1172" s="63"/>
      <c r="BF1172" s="63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3"/>
      <c r="BS1172" s="63"/>
      <c r="BT1172" s="63"/>
      <c r="BU1172" s="63"/>
      <c r="BV1172" s="63"/>
      <c r="BW1172" s="63"/>
      <c r="BX1172" s="63"/>
      <c r="BY1172" s="63"/>
      <c r="BZ1172" s="63"/>
      <c r="CA1172" s="63"/>
      <c r="CB1172" s="63"/>
      <c r="CC1172" s="63"/>
      <c r="CD1172" s="63"/>
      <c r="CE1172" s="63"/>
      <c r="CF1172" s="63"/>
      <c r="CG1172" s="63"/>
      <c r="CH1172" s="63"/>
      <c r="CI1172" s="63"/>
      <c r="CJ1172" s="63"/>
      <c r="CK1172" s="63"/>
      <c r="CL1172" s="63"/>
      <c r="CM1172" s="63"/>
      <c r="CN1172" s="63"/>
      <c r="CO1172" s="63"/>
      <c r="CP1172" s="63"/>
      <c r="CQ1172" s="63"/>
      <c r="CR1172" s="63"/>
    </row>
    <row r="1173" spans="5:96" ht="13.5" hidden="1" x14ac:dyDescent="0.15"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3"/>
      <c r="AV1173" s="63"/>
      <c r="AW1173" s="63"/>
      <c r="AX1173" s="63"/>
      <c r="AY1173" s="63"/>
      <c r="AZ1173" s="63"/>
      <c r="BA1173" s="63"/>
      <c r="BB1173" s="63"/>
      <c r="BC1173" s="63"/>
      <c r="BD1173" s="63"/>
      <c r="BE1173" s="63"/>
      <c r="BF1173" s="63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3"/>
      <c r="BS1173" s="63"/>
      <c r="BT1173" s="63"/>
      <c r="BU1173" s="63"/>
      <c r="BV1173" s="63"/>
      <c r="BW1173" s="63"/>
      <c r="BX1173" s="63"/>
      <c r="BY1173" s="63"/>
      <c r="BZ1173" s="63"/>
      <c r="CA1173" s="63"/>
      <c r="CB1173" s="63"/>
      <c r="CC1173" s="63"/>
      <c r="CD1173" s="63"/>
      <c r="CE1173" s="63"/>
      <c r="CF1173" s="63"/>
      <c r="CG1173" s="63"/>
      <c r="CH1173" s="63"/>
      <c r="CI1173" s="63"/>
      <c r="CJ1173" s="63"/>
      <c r="CK1173" s="63"/>
      <c r="CL1173" s="63"/>
      <c r="CM1173" s="63"/>
      <c r="CN1173" s="63"/>
      <c r="CO1173" s="63"/>
      <c r="CP1173" s="63"/>
      <c r="CQ1173" s="63"/>
      <c r="CR1173" s="63"/>
    </row>
    <row r="1174" spans="5:96" ht="13.5" hidden="1" x14ac:dyDescent="0.15"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3"/>
      <c r="AV1174" s="63"/>
      <c r="AW1174" s="63"/>
      <c r="AX1174" s="63"/>
      <c r="AY1174" s="63"/>
      <c r="AZ1174" s="63"/>
      <c r="BA1174" s="63"/>
      <c r="BB1174" s="63"/>
      <c r="BC1174" s="63"/>
      <c r="BD1174" s="63"/>
      <c r="BE1174" s="63"/>
      <c r="BF1174" s="63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3"/>
      <c r="BS1174" s="63"/>
      <c r="BT1174" s="63"/>
      <c r="BU1174" s="63"/>
      <c r="BV1174" s="63"/>
      <c r="BW1174" s="63"/>
      <c r="BX1174" s="63"/>
      <c r="BY1174" s="63"/>
      <c r="BZ1174" s="63"/>
      <c r="CA1174" s="63"/>
      <c r="CB1174" s="63"/>
      <c r="CC1174" s="63"/>
      <c r="CD1174" s="63"/>
      <c r="CE1174" s="63"/>
      <c r="CF1174" s="63"/>
      <c r="CG1174" s="63"/>
      <c r="CH1174" s="63"/>
      <c r="CI1174" s="63"/>
      <c r="CJ1174" s="63"/>
      <c r="CK1174" s="63"/>
      <c r="CL1174" s="63"/>
      <c r="CM1174" s="63"/>
      <c r="CN1174" s="63"/>
      <c r="CO1174" s="63"/>
      <c r="CP1174" s="63"/>
      <c r="CQ1174" s="63"/>
      <c r="CR1174" s="63"/>
    </row>
    <row r="1175" spans="5:96" ht="13.5" hidden="1" x14ac:dyDescent="0.15"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3"/>
      <c r="AV1175" s="63"/>
      <c r="AW1175" s="63"/>
      <c r="AX1175" s="63"/>
      <c r="AY1175" s="63"/>
      <c r="AZ1175" s="63"/>
      <c r="BA1175" s="63"/>
      <c r="BB1175" s="63"/>
      <c r="BC1175" s="63"/>
      <c r="BD1175" s="63"/>
      <c r="BE1175" s="63"/>
      <c r="BF1175" s="63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3"/>
      <c r="BS1175" s="63"/>
      <c r="BT1175" s="63"/>
      <c r="BU1175" s="63"/>
      <c r="BV1175" s="63"/>
      <c r="BW1175" s="63"/>
      <c r="BX1175" s="63"/>
      <c r="BY1175" s="63"/>
      <c r="BZ1175" s="63"/>
      <c r="CA1175" s="63"/>
      <c r="CB1175" s="63"/>
      <c r="CC1175" s="63"/>
      <c r="CD1175" s="63"/>
      <c r="CE1175" s="63"/>
      <c r="CF1175" s="63"/>
      <c r="CG1175" s="63"/>
      <c r="CH1175" s="63"/>
      <c r="CI1175" s="63"/>
      <c r="CJ1175" s="63"/>
      <c r="CK1175" s="63"/>
      <c r="CL1175" s="63"/>
      <c r="CM1175" s="63"/>
      <c r="CN1175" s="63"/>
      <c r="CO1175" s="63"/>
      <c r="CP1175" s="63"/>
      <c r="CQ1175" s="63"/>
      <c r="CR1175" s="63"/>
    </row>
    <row r="1176" spans="5:96" ht="13.5" hidden="1" x14ac:dyDescent="0.15"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3"/>
      <c r="AV1176" s="63"/>
      <c r="AW1176" s="63"/>
      <c r="AX1176" s="63"/>
      <c r="AY1176" s="63"/>
      <c r="AZ1176" s="63"/>
      <c r="BA1176" s="63"/>
      <c r="BB1176" s="63"/>
      <c r="BC1176" s="63"/>
      <c r="BD1176" s="63"/>
      <c r="BE1176" s="63"/>
      <c r="BF1176" s="63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3"/>
      <c r="BS1176" s="63"/>
      <c r="BT1176" s="63"/>
      <c r="BU1176" s="63"/>
      <c r="BV1176" s="63"/>
      <c r="BW1176" s="63"/>
      <c r="BX1176" s="63"/>
      <c r="BY1176" s="63"/>
      <c r="BZ1176" s="63"/>
      <c r="CA1176" s="63"/>
      <c r="CB1176" s="63"/>
      <c r="CC1176" s="63"/>
      <c r="CD1176" s="63"/>
      <c r="CE1176" s="63"/>
      <c r="CF1176" s="63"/>
      <c r="CG1176" s="63"/>
      <c r="CH1176" s="63"/>
      <c r="CI1176" s="63"/>
      <c r="CJ1176" s="63"/>
      <c r="CK1176" s="63"/>
      <c r="CL1176" s="63"/>
      <c r="CM1176" s="63"/>
      <c r="CN1176" s="63"/>
      <c r="CO1176" s="63"/>
      <c r="CP1176" s="63"/>
      <c r="CQ1176" s="63"/>
      <c r="CR1176" s="63"/>
    </row>
    <row r="1177" spans="5:96" ht="13.5" hidden="1" x14ac:dyDescent="0.15"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3"/>
      <c r="AV1177" s="63"/>
      <c r="AW1177" s="63"/>
      <c r="AX1177" s="63"/>
      <c r="AY1177" s="63"/>
      <c r="AZ1177" s="63"/>
      <c r="BA1177" s="63"/>
      <c r="BB1177" s="63"/>
      <c r="BC1177" s="63"/>
      <c r="BD1177" s="63"/>
      <c r="BE1177" s="63"/>
      <c r="BF1177" s="63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3"/>
      <c r="BS1177" s="63"/>
      <c r="BT1177" s="63"/>
      <c r="BU1177" s="63"/>
      <c r="BV1177" s="63"/>
      <c r="BW1177" s="63"/>
      <c r="BX1177" s="63"/>
      <c r="BY1177" s="63"/>
      <c r="BZ1177" s="63"/>
      <c r="CA1177" s="63"/>
      <c r="CB1177" s="63"/>
      <c r="CC1177" s="63"/>
      <c r="CD1177" s="63"/>
      <c r="CE1177" s="63"/>
      <c r="CF1177" s="63"/>
      <c r="CG1177" s="63"/>
      <c r="CH1177" s="63"/>
      <c r="CI1177" s="63"/>
      <c r="CJ1177" s="63"/>
      <c r="CK1177" s="63"/>
      <c r="CL1177" s="63"/>
      <c r="CM1177" s="63"/>
      <c r="CN1177" s="63"/>
      <c r="CO1177" s="63"/>
      <c r="CP1177" s="63"/>
      <c r="CQ1177" s="63"/>
      <c r="CR1177" s="63"/>
    </row>
    <row r="1178" spans="5:96" ht="13.5" hidden="1" x14ac:dyDescent="0.15"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3"/>
      <c r="AV1178" s="63"/>
      <c r="AW1178" s="63"/>
      <c r="AX1178" s="63"/>
      <c r="AY1178" s="63"/>
      <c r="AZ1178" s="63"/>
      <c r="BA1178" s="63"/>
      <c r="BB1178" s="63"/>
      <c r="BC1178" s="63"/>
      <c r="BD1178" s="63"/>
      <c r="BE1178" s="63"/>
      <c r="BF1178" s="63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3"/>
      <c r="BS1178" s="63"/>
      <c r="BT1178" s="63"/>
      <c r="BU1178" s="63"/>
      <c r="BV1178" s="63"/>
      <c r="BW1178" s="63"/>
      <c r="BX1178" s="63"/>
      <c r="BY1178" s="63"/>
      <c r="BZ1178" s="63"/>
      <c r="CA1178" s="63"/>
      <c r="CB1178" s="63"/>
      <c r="CC1178" s="63"/>
      <c r="CD1178" s="63"/>
      <c r="CE1178" s="63"/>
      <c r="CF1178" s="63"/>
      <c r="CG1178" s="63"/>
      <c r="CH1178" s="63"/>
      <c r="CI1178" s="63"/>
      <c r="CJ1178" s="63"/>
      <c r="CK1178" s="63"/>
      <c r="CL1178" s="63"/>
      <c r="CM1178" s="63"/>
      <c r="CN1178" s="63"/>
      <c r="CO1178" s="63"/>
      <c r="CP1178" s="63"/>
      <c r="CQ1178" s="63"/>
      <c r="CR1178" s="63"/>
    </row>
    <row r="1179" spans="5:96" ht="13.5" hidden="1" x14ac:dyDescent="0.15"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3"/>
      <c r="AV1179" s="63"/>
      <c r="AW1179" s="63"/>
      <c r="AX1179" s="63"/>
      <c r="AY1179" s="63"/>
      <c r="AZ1179" s="63"/>
      <c r="BA1179" s="63"/>
      <c r="BB1179" s="63"/>
      <c r="BC1179" s="63"/>
      <c r="BD1179" s="63"/>
      <c r="BE1179" s="63"/>
      <c r="BF1179" s="63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3"/>
      <c r="BS1179" s="63"/>
      <c r="BT1179" s="63"/>
      <c r="BU1179" s="63"/>
      <c r="BV1179" s="63"/>
      <c r="BW1179" s="63"/>
      <c r="BX1179" s="63"/>
      <c r="BY1179" s="63"/>
      <c r="BZ1179" s="63"/>
      <c r="CA1179" s="63"/>
      <c r="CB1179" s="63"/>
      <c r="CC1179" s="63"/>
      <c r="CD1179" s="63"/>
      <c r="CE1179" s="63"/>
      <c r="CF1179" s="63"/>
      <c r="CG1179" s="63"/>
      <c r="CH1179" s="63"/>
      <c r="CI1179" s="63"/>
      <c r="CJ1179" s="63"/>
      <c r="CK1179" s="63"/>
      <c r="CL1179" s="63"/>
      <c r="CM1179" s="63"/>
      <c r="CN1179" s="63"/>
      <c r="CO1179" s="63"/>
      <c r="CP1179" s="63"/>
      <c r="CQ1179" s="63"/>
      <c r="CR1179" s="63"/>
    </row>
    <row r="1180" spans="5:96" ht="13.5" hidden="1" x14ac:dyDescent="0.15"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3"/>
      <c r="AV1180" s="63"/>
      <c r="AW1180" s="63"/>
      <c r="AX1180" s="63"/>
      <c r="AY1180" s="63"/>
      <c r="AZ1180" s="63"/>
      <c r="BA1180" s="63"/>
      <c r="BB1180" s="63"/>
      <c r="BC1180" s="63"/>
      <c r="BD1180" s="63"/>
      <c r="BE1180" s="63"/>
      <c r="BF1180" s="63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3"/>
      <c r="BS1180" s="63"/>
      <c r="BT1180" s="63"/>
      <c r="BU1180" s="63"/>
      <c r="BV1180" s="63"/>
      <c r="BW1180" s="63"/>
      <c r="BX1180" s="63"/>
      <c r="BY1180" s="63"/>
      <c r="BZ1180" s="63"/>
      <c r="CA1180" s="63"/>
      <c r="CB1180" s="63"/>
      <c r="CC1180" s="63"/>
      <c r="CD1180" s="63"/>
      <c r="CE1180" s="63"/>
      <c r="CF1180" s="63"/>
      <c r="CG1180" s="63"/>
      <c r="CH1180" s="63"/>
      <c r="CI1180" s="63"/>
      <c r="CJ1180" s="63"/>
      <c r="CK1180" s="63"/>
      <c r="CL1180" s="63"/>
      <c r="CM1180" s="63"/>
      <c r="CN1180" s="63"/>
      <c r="CO1180" s="63"/>
      <c r="CP1180" s="63"/>
      <c r="CQ1180" s="63"/>
      <c r="CR1180" s="63"/>
    </row>
    <row r="1181" spans="5:96" ht="13.5" hidden="1" x14ac:dyDescent="0.15"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3"/>
      <c r="AV1181" s="63"/>
      <c r="AW1181" s="63"/>
      <c r="AX1181" s="63"/>
      <c r="AY1181" s="63"/>
      <c r="AZ1181" s="63"/>
      <c r="BA1181" s="63"/>
      <c r="BB1181" s="63"/>
      <c r="BC1181" s="63"/>
      <c r="BD1181" s="63"/>
      <c r="BE1181" s="63"/>
      <c r="BF1181" s="63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3"/>
      <c r="BS1181" s="63"/>
      <c r="BT1181" s="63"/>
      <c r="BU1181" s="63"/>
      <c r="BV1181" s="63"/>
      <c r="BW1181" s="63"/>
      <c r="BX1181" s="63"/>
      <c r="BY1181" s="63"/>
      <c r="BZ1181" s="63"/>
      <c r="CA1181" s="63"/>
      <c r="CB1181" s="63"/>
      <c r="CC1181" s="63"/>
      <c r="CD1181" s="63"/>
      <c r="CE1181" s="63"/>
      <c r="CF1181" s="63"/>
      <c r="CG1181" s="63"/>
      <c r="CH1181" s="63"/>
      <c r="CI1181" s="63"/>
      <c r="CJ1181" s="63"/>
      <c r="CK1181" s="63"/>
      <c r="CL1181" s="63"/>
      <c r="CM1181" s="63"/>
      <c r="CN1181" s="63"/>
      <c r="CO1181" s="63"/>
      <c r="CP1181" s="63"/>
      <c r="CQ1181" s="63"/>
      <c r="CR1181" s="63"/>
    </row>
    <row r="1182" spans="5:96" ht="13.5" hidden="1" x14ac:dyDescent="0.15"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3"/>
      <c r="AV1182" s="63"/>
      <c r="AW1182" s="63"/>
      <c r="AX1182" s="63"/>
      <c r="AY1182" s="63"/>
      <c r="AZ1182" s="63"/>
      <c r="BA1182" s="63"/>
      <c r="BB1182" s="63"/>
      <c r="BC1182" s="63"/>
      <c r="BD1182" s="63"/>
      <c r="BE1182" s="63"/>
      <c r="BF1182" s="63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3"/>
      <c r="BS1182" s="63"/>
      <c r="BT1182" s="63"/>
      <c r="BU1182" s="63"/>
      <c r="BV1182" s="63"/>
      <c r="BW1182" s="63"/>
      <c r="BX1182" s="63"/>
      <c r="BY1182" s="63"/>
      <c r="BZ1182" s="63"/>
      <c r="CA1182" s="63"/>
      <c r="CB1182" s="63"/>
      <c r="CC1182" s="63"/>
      <c r="CD1182" s="63"/>
      <c r="CE1182" s="63"/>
      <c r="CF1182" s="63"/>
      <c r="CG1182" s="63"/>
      <c r="CH1182" s="63"/>
      <c r="CI1182" s="63"/>
      <c r="CJ1182" s="63"/>
      <c r="CK1182" s="63"/>
      <c r="CL1182" s="63"/>
      <c r="CM1182" s="63"/>
      <c r="CN1182" s="63"/>
      <c r="CO1182" s="63"/>
      <c r="CP1182" s="63"/>
      <c r="CQ1182" s="63"/>
      <c r="CR1182" s="63"/>
    </row>
    <row r="1183" spans="5:96" ht="13.5" hidden="1" x14ac:dyDescent="0.15"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3"/>
      <c r="AV1183" s="63"/>
      <c r="AW1183" s="63"/>
      <c r="AX1183" s="63"/>
      <c r="AY1183" s="63"/>
      <c r="AZ1183" s="63"/>
      <c r="BA1183" s="63"/>
      <c r="BB1183" s="63"/>
      <c r="BC1183" s="63"/>
      <c r="BD1183" s="63"/>
      <c r="BE1183" s="63"/>
      <c r="BF1183" s="63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3"/>
      <c r="BS1183" s="63"/>
      <c r="BT1183" s="63"/>
      <c r="BU1183" s="63"/>
      <c r="BV1183" s="63"/>
      <c r="BW1183" s="63"/>
      <c r="BX1183" s="63"/>
      <c r="BY1183" s="63"/>
      <c r="BZ1183" s="63"/>
      <c r="CA1183" s="63"/>
      <c r="CB1183" s="63"/>
      <c r="CC1183" s="63"/>
      <c r="CD1183" s="63"/>
      <c r="CE1183" s="63"/>
      <c r="CF1183" s="63"/>
      <c r="CG1183" s="63"/>
      <c r="CH1183" s="63"/>
      <c r="CI1183" s="63"/>
      <c r="CJ1183" s="63"/>
      <c r="CK1183" s="63"/>
      <c r="CL1183" s="63"/>
      <c r="CM1183" s="63"/>
      <c r="CN1183" s="63"/>
      <c r="CO1183" s="63"/>
      <c r="CP1183" s="63"/>
      <c r="CQ1183" s="63"/>
      <c r="CR1183" s="63"/>
    </row>
    <row r="1184" spans="5:96" ht="13.5" hidden="1" x14ac:dyDescent="0.15"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3"/>
      <c r="AV1184" s="63"/>
      <c r="AW1184" s="63"/>
      <c r="AX1184" s="63"/>
      <c r="AY1184" s="63"/>
      <c r="AZ1184" s="63"/>
      <c r="BA1184" s="63"/>
      <c r="BB1184" s="63"/>
      <c r="BC1184" s="63"/>
      <c r="BD1184" s="63"/>
      <c r="BE1184" s="63"/>
      <c r="BF1184" s="63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3"/>
      <c r="BS1184" s="63"/>
      <c r="BT1184" s="63"/>
      <c r="BU1184" s="63"/>
      <c r="BV1184" s="63"/>
      <c r="BW1184" s="63"/>
      <c r="BX1184" s="63"/>
      <c r="BY1184" s="63"/>
      <c r="BZ1184" s="63"/>
      <c r="CA1184" s="63"/>
      <c r="CB1184" s="63"/>
      <c r="CC1184" s="63"/>
      <c r="CD1184" s="63"/>
      <c r="CE1184" s="63"/>
      <c r="CF1184" s="63"/>
      <c r="CG1184" s="63"/>
      <c r="CH1184" s="63"/>
      <c r="CI1184" s="63"/>
      <c r="CJ1184" s="63"/>
      <c r="CK1184" s="63"/>
      <c r="CL1184" s="63"/>
      <c r="CM1184" s="63"/>
      <c r="CN1184" s="63"/>
      <c r="CO1184" s="63"/>
      <c r="CP1184" s="63"/>
      <c r="CQ1184" s="63"/>
      <c r="CR1184" s="63"/>
    </row>
    <row r="1185" spans="5:96" ht="13.5" hidden="1" x14ac:dyDescent="0.15"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3"/>
      <c r="AV1185" s="63"/>
      <c r="AW1185" s="63"/>
      <c r="AX1185" s="63"/>
      <c r="AY1185" s="63"/>
      <c r="AZ1185" s="63"/>
      <c r="BA1185" s="63"/>
      <c r="BB1185" s="63"/>
      <c r="BC1185" s="63"/>
      <c r="BD1185" s="63"/>
      <c r="BE1185" s="63"/>
      <c r="BF1185" s="63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3"/>
      <c r="BS1185" s="63"/>
      <c r="BT1185" s="63"/>
      <c r="BU1185" s="63"/>
      <c r="BV1185" s="63"/>
      <c r="BW1185" s="63"/>
      <c r="BX1185" s="63"/>
      <c r="BY1185" s="63"/>
      <c r="BZ1185" s="63"/>
      <c r="CA1185" s="63"/>
      <c r="CB1185" s="63"/>
      <c r="CC1185" s="63"/>
      <c r="CD1185" s="63"/>
      <c r="CE1185" s="63"/>
      <c r="CF1185" s="63"/>
      <c r="CG1185" s="63"/>
      <c r="CH1185" s="63"/>
      <c r="CI1185" s="63"/>
      <c r="CJ1185" s="63"/>
      <c r="CK1185" s="63"/>
      <c r="CL1185" s="63"/>
      <c r="CM1185" s="63"/>
      <c r="CN1185" s="63"/>
      <c r="CO1185" s="63"/>
      <c r="CP1185" s="63"/>
      <c r="CQ1185" s="63"/>
      <c r="CR1185" s="63"/>
    </row>
    <row r="1186" spans="5:96" ht="13.5" hidden="1" x14ac:dyDescent="0.15"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3"/>
      <c r="AV1186" s="63"/>
      <c r="AW1186" s="63"/>
      <c r="AX1186" s="63"/>
      <c r="AY1186" s="63"/>
      <c r="AZ1186" s="63"/>
      <c r="BA1186" s="63"/>
      <c r="BB1186" s="63"/>
      <c r="BC1186" s="63"/>
      <c r="BD1186" s="63"/>
      <c r="BE1186" s="63"/>
      <c r="BF1186" s="63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3"/>
      <c r="BS1186" s="63"/>
      <c r="BT1186" s="63"/>
      <c r="BU1186" s="63"/>
      <c r="BV1186" s="63"/>
      <c r="BW1186" s="63"/>
      <c r="BX1186" s="63"/>
      <c r="BY1186" s="63"/>
      <c r="BZ1186" s="63"/>
      <c r="CA1186" s="63"/>
      <c r="CB1186" s="63"/>
      <c r="CC1186" s="63"/>
      <c r="CD1186" s="63"/>
      <c r="CE1186" s="63"/>
      <c r="CF1186" s="63"/>
      <c r="CG1186" s="63"/>
      <c r="CH1186" s="63"/>
      <c r="CI1186" s="63"/>
      <c r="CJ1186" s="63"/>
      <c r="CK1186" s="63"/>
      <c r="CL1186" s="63"/>
      <c r="CM1186" s="63"/>
      <c r="CN1186" s="63"/>
      <c r="CO1186" s="63"/>
      <c r="CP1186" s="63"/>
      <c r="CQ1186" s="63"/>
      <c r="CR1186" s="63"/>
    </row>
    <row r="1187" spans="5:96" ht="13.5" hidden="1" x14ac:dyDescent="0.15"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3"/>
      <c r="AV1187" s="63"/>
      <c r="AW1187" s="63"/>
      <c r="AX1187" s="63"/>
      <c r="AY1187" s="63"/>
      <c r="AZ1187" s="63"/>
      <c r="BA1187" s="63"/>
      <c r="BB1187" s="63"/>
      <c r="BC1187" s="63"/>
      <c r="BD1187" s="63"/>
      <c r="BE1187" s="63"/>
      <c r="BF1187" s="63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3"/>
      <c r="BS1187" s="63"/>
      <c r="BT1187" s="63"/>
      <c r="BU1187" s="63"/>
      <c r="BV1187" s="63"/>
      <c r="BW1187" s="63"/>
      <c r="BX1187" s="63"/>
      <c r="BY1187" s="63"/>
      <c r="BZ1187" s="63"/>
      <c r="CA1187" s="63"/>
      <c r="CB1187" s="63"/>
      <c r="CC1187" s="63"/>
      <c r="CD1187" s="63"/>
      <c r="CE1187" s="63"/>
      <c r="CF1187" s="63"/>
      <c r="CG1187" s="63"/>
      <c r="CH1187" s="63"/>
      <c r="CI1187" s="63"/>
      <c r="CJ1187" s="63"/>
      <c r="CK1187" s="63"/>
      <c r="CL1187" s="63"/>
      <c r="CM1187" s="63"/>
      <c r="CN1187" s="63"/>
      <c r="CO1187" s="63"/>
      <c r="CP1187" s="63"/>
      <c r="CQ1187" s="63"/>
      <c r="CR1187" s="63"/>
    </row>
    <row r="1188" spans="5:96" ht="13.5" hidden="1" x14ac:dyDescent="0.15"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3"/>
      <c r="AV1188" s="63"/>
      <c r="AW1188" s="63"/>
      <c r="AX1188" s="63"/>
      <c r="AY1188" s="63"/>
      <c r="AZ1188" s="63"/>
      <c r="BA1188" s="63"/>
      <c r="BB1188" s="63"/>
      <c r="BC1188" s="63"/>
      <c r="BD1188" s="63"/>
      <c r="BE1188" s="63"/>
      <c r="BF1188" s="63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3"/>
      <c r="BS1188" s="63"/>
      <c r="BT1188" s="63"/>
      <c r="BU1188" s="63"/>
      <c r="BV1188" s="63"/>
      <c r="BW1188" s="63"/>
      <c r="BX1188" s="63"/>
      <c r="BY1188" s="63"/>
      <c r="BZ1188" s="63"/>
      <c r="CA1188" s="63"/>
      <c r="CB1188" s="63"/>
      <c r="CC1188" s="63"/>
      <c r="CD1188" s="63"/>
      <c r="CE1188" s="63"/>
      <c r="CF1188" s="63"/>
      <c r="CG1188" s="63"/>
      <c r="CH1188" s="63"/>
      <c r="CI1188" s="63"/>
      <c r="CJ1188" s="63"/>
      <c r="CK1188" s="63"/>
      <c r="CL1188" s="63"/>
      <c r="CM1188" s="63"/>
      <c r="CN1188" s="63"/>
      <c r="CO1188" s="63"/>
      <c r="CP1188" s="63"/>
      <c r="CQ1188" s="63"/>
      <c r="CR1188" s="63"/>
    </row>
    <row r="1189" spans="5:96" ht="13.5" hidden="1" x14ac:dyDescent="0.15"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3"/>
      <c r="AV1189" s="63"/>
      <c r="AW1189" s="63"/>
      <c r="AX1189" s="63"/>
      <c r="AY1189" s="63"/>
      <c r="AZ1189" s="63"/>
      <c r="BA1189" s="63"/>
      <c r="BB1189" s="63"/>
      <c r="BC1189" s="63"/>
      <c r="BD1189" s="63"/>
      <c r="BE1189" s="63"/>
      <c r="BF1189" s="63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3"/>
      <c r="BS1189" s="63"/>
      <c r="BT1189" s="63"/>
      <c r="BU1189" s="63"/>
      <c r="BV1189" s="63"/>
      <c r="BW1189" s="63"/>
      <c r="BX1189" s="63"/>
      <c r="BY1189" s="63"/>
      <c r="BZ1189" s="63"/>
      <c r="CA1189" s="63"/>
      <c r="CB1189" s="63"/>
      <c r="CC1189" s="63"/>
      <c r="CD1189" s="63"/>
      <c r="CE1189" s="63"/>
      <c r="CF1189" s="63"/>
      <c r="CG1189" s="63"/>
      <c r="CH1189" s="63"/>
      <c r="CI1189" s="63"/>
      <c r="CJ1189" s="63"/>
      <c r="CK1189" s="63"/>
      <c r="CL1189" s="63"/>
      <c r="CM1189" s="63"/>
      <c r="CN1189" s="63"/>
      <c r="CO1189" s="63"/>
      <c r="CP1189" s="63"/>
      <c r="CQ1189" s="63"/>
      <c r="CR1189" s="63"/>
    </row>
    <row r="1190" spans="5:96" ht="13.5" hidden="1" x14ac:dyDescent="0.15"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3"/>
      <c r="AV1190" s="63"/>
      <c r="AW1190" s="63"/>
      <c r="AX1190" s="63"/>
      <c r="AY1190" s="63"/>
      <c r="AZ1190" s="63"/>
      <c r="BA1190" s="63"/>
      <c r="BB1190" s="63"/>
      <c r="BC1190" s="63"/>
      <c r="BD1190" s="63"/>
      <c r="BE1190" s="63"/>
      <c r="BF1190" s="63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3"/>
      <c r="BS1190" s="63"/>
      <c r="BT1190" s="63"/>
      <c r="BU1190" s="63"/>
      <c r="BV1190" s="63"/>
      <c r="BW1190" s="63"/>
      <c r="BX1190" s="63"/>
      <c r="BY1190" s="63"/>
      <c r="BZ1190" s="63"/>
      <c r="CA1190" s="63"/>
      <c r="CB1190" s="63"/>
      <c r="CC1190" s="63"/>
      <c r="CD1190" s="63"/>
      <c r="CE1190" s="63"/>
      <c r="CF1190" s="63"/>
      <c r="CG1190" s="63"/>
      <c r="CH1190" s="63"/>
      <c r="CI1190" s="63"/>
      <c r="CJ1190" s="63"/>
      <c r="CK1190" s="63"/>
      <c r="CL1190" s="63"/>
      <c r="CM1190" s="63"/>
      <c r="CN1190" s="63"/>
      <c r="CO1190" s="63"/>
      <c r="CP1190" s="63"/>
      <c r="CQ1190" s="63"/>
      <c r="CR1190" s="63"/>
    </row>
    <row r="1191" spans="5:96" ht="13.5" hidden="1" x14ac:dyDescent="0.15"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3"/>
      <c r="AV1191" s="63"/>
      <c r="AW1191" s="63"/>
      <c r="AX1191" s="63"/>
      <c r="AY1191" s="63"/>
      <c r="AZ1191" s="63"/>
      <c r="BA1191" s="63"/>
      <c r="BB1191" s="63"/>
      <c r="BC1191" s="63"/>
      <c r="BD1191" s="63"/>
      <c r="BE1191" s="63"/>
      <c r="BF1191" s="63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3"/>
      <c r="BS1191" s="63"/>
      <c r="BT1191" s="63"/>
      <c r="BU1191" s="63"/>
      <c r="BV1191" s="63"/>
      <c r="BW1191" s="63"/>
      <c r="BX1191" s="63"/>
      <c r="BY1191" s="63"/>
      <c r="BZ1191" s="63"/>
      <c r="CA1191" s="63"/>
      <c r="CB1191" s="63"/>
      <c r="CC1191" s="63"/>
      <c r="CD1191" s="63"/>
      <c r="CE1191" s="63"/>
      <c r="CF1191" s="63"/>
      <c r="CG1191" s="63"/>
      <c r="CH1191" s="63"/>
      <c r="CI1191" s="63"/>
      <c r="CJ1191" s="63"/>
      <c r="CK1191" s="63"/>
      <c r="CL1191" s="63"/>
      <c r="CM1191" s="63"/>
      <c r="CN1191" s="63"/>
      <c r="CO1191" s="63"/>
      <c r="CP1191" s="63"/>
      <c r="CQ1191" s="63"/>
      <c r="CR1191" s="63"/>
    </row>
    <row r="1192" spans="5:96" ht="13.5" hidden="1" x14ac:dyDescent="0.15"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3"/>
      <c r="AV1192" s="63"/>
      <c r="AW1192" s="63"/>
      <c r="AX1192" s="63"/>
      <c r="AY1192" s="63"/>
      <c r="AZ1192" s="63"/>
      <c r="BA1192" s="63"/>
      <c r="BB1192" s="63"/>
      <c r="BC1192" s="63"/>
      <c r="BD1192" s="63"/>
      <c r="BE1192" s="63"/>
      <c r="BF1192" s="63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3"/>
      <c r="BS1192" s="63"/>
      <c r="BT1192" s="63"/>
      <c r="BU1192" s="63"/>
      <c r="BV1192" s="63"/>
      <c r="BW1192" s="63"/>
      <c r="BX1192" s="63"/>
      <c r="BY1192" s="63"/>
      <c r="BZ1192" s="63"/>
      <c r="CA1192" s="63"/>
      <c r="CB1192" s="63"/>
      <c r="CC1192" s="63"/>
      <c r="CD1192" s="63"/>
      <c r="CE1192" s="63"/>
      <c r="CF1192" s="63"/>
      <c r="CG1192" s="63"/>
      <c r="CH1192" s="63"/>
      <c r="CI1192" s="63"/>
      <c r="CJ1192" s="63"/>
      <c r="CK1192" s="63"/>
      <c r="CL1192" s="63"/>
      <c r="CM1192" s="63"/>
      <c r="CN1192" s="63"/>
      <c r="CO1192" s="63"/>
      <c r="CP1192" s="63"/>
      <c r="CQ1192" s="63"/>
      <c r="CR1192" s="63"/>
    </row>
    <row r="1193" spans="5:96" ht="13.5" hidden="1" x14ac:dyDescent="0.15"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3"/>
      <c r="AV1193" s="63"/>
      <c r="AW1193" s="63"/>
      <c r="AX1193" s="63"/>
      <c r="AY1193" s="63"/>
      <c r="AZ1193" s="63"/>
      <c r="BA1193" s="63"/>
      <c r="BB1193" s="63"/>
      <c r="BC1193" s="63"/>
      <c r="BD1193" s="63"/>
      <c r="BE1193" s="63"/>
      <c r="BF1193" s="63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3"/>
      <c r="BS1193" s="63"/>
      <c r="BT1193" s="63"/>
      <c r="BU1193" s="63"/>
      <c r="BV1193" s="63"/>
      <c r="BW1193" s="63"/>
      <c r="BX1193" s="63"/>
      <c r="BY1193" s="63"/>
      <c r="BZ1193" s="63"/>
      <c r="CA1193" s="63"/>
      <c r="CB1193" s="63"/>
      <c r="CC1193" s="63"/>
      <c r="CD1193" s="63"/>
      <c r="CE1193" s="63"/>
      <c r="CF1193" s="63"/>
      <c r="CG1193" s="63"/>
      <c r="CH1193" s="63"/>
      <c r="CI1193" s="63"/>
      <c r="CJ1193" s="63"/>
      <c r="CK1193" s="63"/>
      <c r="CL1193" s="63"/>
      <c r="CM1193" s="63"/>
      <c r="CN1193" s="63"/>
      <c r="CO1193" s="63"/>
      <c r="CP1193" s="63"/>
      <c r="CQ1193" s="63"/>
      <c r="CR1193" s="63"/>
    </row>
    <row r="1194" spans="5:96" ht="13.5" hidden="1" x14ac:dyDescent="0.15"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3"/>
      <c r="AV1194" s="63"/>
      <c r="AW1194" s="63"/>
      <c r="AX1194" s="63"/>
      <c r="AY1194" s="63"/>
      <c r="AZ1194" s="63"/>
      <c r="BA1194" s="63"/>
      <c r="BB1194" s="63"/>
      <c r="BC1194" s="63"/>
      <c r="BD1194" s="63"/>
      <c r="BE1194" s="63"/>
      <c r="BF1194" s="63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3"/>
      <c r="BS1194" s="63"/>
      <c r="BT1194" s="63"/>
      <c r="BU1194" s="63"/>
      <c r="BV1194" s="63"/>
      <c r="BW1194" s="63"/>
      <c r="BX1194" s="63"/>
      <c r="BY1194" s="63"/>
      <c r="BZ1194" s="63"/>
      <c r="CA1194" s="63"/>
      <c r="CB1194" s="63"/>
      <c r="CC1194" s="63"/>
      <c r="CD1194" s="63"/>
      <c r="CE1194" s="63"/>
      <c r="CF1194" s="63"/>
      <c r="CG1194" s="63"/>
      <c r="CH1194" s="63"/>
      <c r="CI1194" s="63"/>
      <c r="CJ1194" s="63"/>
      <c r="CK1194" s="63"/>
      <c r="CL1194" s="63"/>
      <c r="CM1194" s="63"/>
      <c r="CN1194" s="63"/>
      <c r="CO1194" s="63"/>
      <c r="CP1194" s="63"/>
      <c r="CQ1194" s="63"/>
      <c r="CR1194" s="63"/>
    </row>
    <row r="1195" spans="5:96" ht="13.5" hidden="1" x14ac:dyDescent="0.15"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3"/>
      <c r="AV1195" s="63"/>
      <c r="AW1195" s="63"/>
      <c r="AX1195" s="63"/>
      <c r="AY1195" s="63"/>
      <c r="AZ1195" s="63"/>
      <c r="BA1195" s="63"/>
      <c r="BB1195" s="63"/>
      <c r="BC1195" s="63"/>
      <c r="BD1195" s="63"/>
      <c r="BE1195" s="63"/>
      <c r="BF1195" s="63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3"/>
      <c r="BS1195" s="63"/>
      <c r="BT1195" s="63"/>
      <c r="BU1195" s="63"/>
      <c r="BV1195" s="63"/>
      <c r="BW1195" s="63"/>
      <c r="BX1195" s="63"/>
      <c r="BY1195" s="63"/>
      <c r="BZ1195" s="63"/>
      <c r="CA1195" s="63"/>
      <c r="CB1195" s="63"/>
      <c r="CC1195" s="63"/>
      <c r="CD1195" s="63"/>
      <c r="CE1195" s="63"/>
      <c r="CF1195" s="63"/>
      <c r="CG1195" s="63"/>
      <c r="CH1195" s="63"/>
      <c r="CI1195" s="63"/>
      <c r="CJ1195" s="63"/>
      <c r="CK1195" s="63"/>
      <c r="CL1195" s="63"/>
      <c r="CM1195" s="63"/>
      <c r="CN1195" s="63"/>
      <c r="CO1195" s="63"/>
      <c r="CP1195" s="63"/>
      <c r="CQ1195" s="63"/>
      <c r="CR1195" s="63"/>
    </row>
    <row r="1196" spans="5:96" ht="13.5" hidden="1" x14ac:dyDescent="0.15"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3"/>
      <c r="AV1196" s="63"/>
      <c r="AW1196" s="63"/>
      <c r="AX1196" s="63"/>
      <c r="AY1196" s="63"/>
      <c r="AZ1196" s="63"/>
      <c r="BA1196" s="63"/>
      <c r="BB1196" s="63"/>
      <c r="BC1196" s="63"/>
      <c r="BD1196" s="63"/>
      <c r="BE1196" s="63"/>
      <c r="BF1196" s="63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3"/>
      <c r="BS1196" s="63"/>
      <c r="BT1196" s="63"/>
      <c r="BU1196" s="63"/>
      <c r="BV1196" s="63"/>
      <c r="BW1196" s="63"/>
      <c r="BX1196" s="63"/>
      <c r="BY1196" s="63"/>
      <c r="BZ1196" s="63"/>
      <c r="CA1196" s="63"/>
      <c r="CB1196" s="63"/>
      <c r="CC1196" s="63"/>
      <c r="CD1196" s="63"/>
      <c r="CE1196" s="63"/>
      <c r="CF1196" s="63"/>
      <c r="CG1196" s="63"/>
      <c r="CH1196" s="63"/>
      <c r="CI1196" s="63"/>
      <c r="CJ1196" s="63"/>
      <c r="CK1196" s="63"/>
      <c r="CL1196" s="63"/>
      <c r="CM1196" s="63"/>
      <c r="CN1196" s="63"/>
      <c r="CO1196" s="63"/>
      <c r="CP1196" s="63"/>
      <c r="CQ1196" s="63"/>
      <c r="CR1196" s="63"/>
    </row>
    <row r="1197" spans="5:96" ht="13.5" hidden="1" x14ac:dyDescent="0.15"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3"/>
      <c r="AV1197" s="63"/>
      <c r="AW1197" s="63"/>
      <c r="AX1197" s="63"/>
      <c r="AY1197" s="63"/>
      <c r="AZ1197" s="63"/>
      <c r="BA1197" s="63"/>
      <c r="BB1197" s="63"/>
      <c r="BC1197" s="63"/>
      <c r="BD1197" s="63"/>
      <c r="BE1197" s="63"/>
      <c r="BF1197" s="63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3"/>
      <c r="BS1197" s="63"/>
      <c r="BT1197" s="63"/>
      <c r="BU1197" s="63"/>
      <c r="BV1197" s="63"/>
      <c r="BW1197" s="63"/>
      <c r="BX1197" s="63"/>
      <c r="BY1197" s="63"/>
      <c r="BZ1197" s="63"/>
      <c r="CA1197" s="63"/>
      <c r="CB1197" s="63"/>
      <c r="CC1197" s="63"/>
      <c r="CD1197" s="63"/>
      <c r="CE1197" s="63"/>
      <c r="CF1197" s="63"/>
      <c r="CG1197" s="63"/>
      <c r="CH1197" s="63"/>
      <c r="CI1197" s="63"/>
      <c r="CJ1197" s="63"/>
      <c r="CK1197" s="63"/>
      <c r="CL1197" s="63"/>
      <c r="CM1197" s="63"/>
      <c r="CN1197" s="63"/>
      <c r="CO1197" s="63"/>
      <c r="CP1197" s="63"/>
      <c r="CQ1197" s="63"/>
      <c r="CR1197" s="63"/>
    </row>
    <row r="1198" spans="5:96" ht="13.5" hidden="1" x14ac:dyDescent="0.15"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3"/>
      <c r="AV1198" s="63"/>
      <c r="AW1198" s="63"/>
      <c r="AX1198" s="63"/>
      <c r="AY1198" s="63"/>
      <c r="AZ1198" s="63"/>
      <c r="BA1198" s="63"/>
      <c r="BB1198" s="63"/>
      <c r="BC1198" s="63"/>
      <c r="BD1198" s="63"/>
      <c r="BE1198" s="63"/>
      <c r="BF1198" s="63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3"/>
      <c r="BS1198" s="63"/>
      <c r="BT1198" s="63"/>
      <c r="BU1198" s="63"/>
      <c r="BV1198" s="63"/>
      <c r="BW1198" s="63"/>
      <c r="BX1198" s="63"/>
      <c r="BY1198" s="63"/>
      <c r="BZ1198" s="63"/>
      <c r="CA1198" s="63"/>
      <c r="CB1198" s="63"/>
      <c r="CC1198" s="63"/>
      <c r="CD1198" s="63"/>
      <c r="CE1198" s="63"/>
      <c r="CF1198" s="63"/>
      <c r="CG1198" s="63"/>
      <c r="CH1198" s="63"/>
      <c r="CI1198" s="63"/>
      <c r="CJ1198" s="63"/>
      <c r="CK1198" s="63"/>
      <c r="CL1198" s="63"/>
      <c r="CM1198" s="63"/>
      <c r="CN1198" s="63"/>
      <c r="CO1198" s="63"/>
      <c r="CP1198" s="63"/>
      <c r="CQ1198" s="63"/>
      <c r="CR1198" s="63"/>
    </row>
    <row r="1199" spans="5:96" ht="13.5" hidden="1" x14ac:dyDescent="0.15"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3"/>
      <c r="AV1199" s="63"/>
      <c r="AW1199" s="63"/>
      <c r="AX1199" s="63"/>
      <c r="AY1199" s="63"/>
      <c r="AZ1199" s="63"/>
      <c r="BA1199" s="63"/>
      <c r="BB1199" s="63"/>
      <c r="BC1199" s="63"/>
      <c r="BD1199" s="63"/>
      <c r="BE1199" s="63"/>
      <c r="BF1199" s="63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3"/>
      <c r="BS1199" s="63"/>
      <c r="BT1199" s="63"/>
      <c r="BU1199" s="63"/>
      <c r="BV1199" s="63"/>
      <c r="BW1199" s="63"/>
      <c r="BX1199" s="63"/>
      <c r="BY1199" s="63"/>
      <c r="BZ1199" s="63"/>
      <c r="CA1199" s="63"/>
      <c r="CB1199" s="63"/>
      <c r="CC1199" s="63"/>
      <c r="CD1199" s="63"/>
      <c r="CE1199" s="63"/>
      <c r="CF1199" s="63"/>
      <c r="CG1199" s="63"/>
      <c r="CH1199" s="63"/>
      <c r="CI1199" s="63"/>
      <c r="CJ1199" s="63"/>
      <c r="CK1199" s="63"/>
      <c r="CL1199" s="63"/>
      <c r="CM1199" s="63"/>
      <c r="CN1199" s="63"/>
      <c r="CO1199" s="63"/>
      <c r="CP1199" s="63"/>
      <c r="CQ1199" s="63"/>
      <c r="CR1199" s="63"/>
    </row>
    <row r="1200" spans="5:96" ht="13.5" hidden="1" x14ac:dyDescent="0.15"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3"/>
      <c r="AV1200" s="63"/>
      <c r="AW1200" s="63"/>
      <c r="AX1200" s="63"/>
      <c r="AY1200" s="63"/>
      <c r="AZ1200" s="63"/>
      <c r="BA1200" s="63"/>
      <c r="BB1200" s="63"/>
      <c r="BC1200" s="63"/>
      <c r="BD1200" s="63"/>
      <c r="BE1200" s="63"/>
      <c r="BF1200" s="63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3"/>
      <c r="BS1200" s="63"/>
      <c r="BT1200" s="63"/>
      <c r="BU1200" s="63"/>
      <c r="BV1200" s="63"/>
      <c r="BW1200" s="63"/>
      <c r="BX1200" s="63"/>
      <c r="BY1200" s="63"/>
      <c r="BZ1200" s="63"/>
      <c r="CA1200" s="63"/>
      <c r="CB1200" s="63"/>
      <c r="CC1200" s="63"/>
      <c r="CD1200" s="63"/>
      <c r="CE1200" s="63"/>
      <c r="CF1200" s="63"/>
      <c r="CG1200" s="63"/>
      <c r="CH1200" s="63"/>
      <c r="CI1200" s="63"/>
      <c r="CJ1200" s="63"/>
      <c r="CK1200" s="63"/>
      <c r="CL1200" s="63"/>
      <c r="CM1200" s="63"/>
      <c r="CN1200" s="63"/>
      <c r="CO1200" s="63"/>
      <c r="CP1200" s="63"/>
      <c r="CQ1200" s="63"/>
      <c r="CR1200" s="63"/>
    </row>
    <row r="1201" spans="5:96" ht="13.5" hidden="1" x14ac:dyDescent="0.15"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3"/>
      <c r="AV1201" s="63"/>
      <c r="AW1201" s="63"/>
      <c r="AX1201" s="63"/>
      <c r="AY1201" s="63"/>
      <c r="AZ1201" s="63"/>
      <c r="BA1201" s="63"/>
      <c r="BB1201" s="63"/>
      <c r="BC1201" s="63"/>
      <c r="BD1201" s="63"/>
      <c r="BE1201" s="63"/>
      <c r="BF1201" s="63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3"/>
      <c r="BS1201" s="63"/>
      <c r="BT1201" s="63"/>
      <c r="BU1201" s="63"/>
      <c r="BV1201" s="63"/>
      <c r="BW1201" s="63"/>
      <c r="BX1201" s="63"/>
      <c r="BY1201" s="63"/>
      <c r="BZ1201" s="63"/>
      <c r="CA1201" s="63"/>
      <c r="CB1201" s="63"/>
      <c r="CC1201" s="63"/>
      <c r="CD1201" s="63"/>
      <c r="CE1201" s="63"/>
      <c r="CF1201" s="63"/>
      <c r="CG1201" s="63"/>
      <c r="CH1201" s="63"/>
      <c r="CI1201" s="63"/>
      <c r="CJ1201" s="63"/>
      <c r="CK1201" s="63"/>
      <c r="CL1201" s="63"/>
      <c r="CM1201" s="63"/>
      <c r="CN1201" s="63"/>
      <c r="CO1201" s="63"/>
      <c r="CP1201" s="63"/>
      <c r="CQ1201" s="63"/>
      <c r="CR1201" s="63"/>
    </row>
    <row r="1202" spans="5:96" ht="13.5" hidden="1" x14ac:dyDescent="0.15"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3"/>
      <c r="AV1202" s="63"/>
      <c r="AW1202" s="63"/>
      <c r="AX1202" s="63"/>
      <c r="AY1202" s="63"/>
      <c r="AZ1202" s="63"/>
      <c r="BA1202" s="63"/>
      <c r="BB1202" s="63"/>
      <c r="BC1202" s="63"/>
      <c r="BD1202" s="63"/>
      <c r="BE1202" s="63"/>
      <c r="BF1202" s="63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3"/>
      <c r="BS1202" s="63"/>
      <c r="BT1202" s="63"/>
      <c r="BU1202" s="63"/>
      <c r="BV1202" s="63"/>
      <c r="BW1202" s="63"/>
      <c r="BX1202" s="63"/>
      <c r="BY1202" s="63"/>
      <c r="BZ1202" s="63"/>
      <c r="CA1202" s="63"/>
      <c r="CB1202" s="63"/>
      <c r="CC1202" s="63"/>
      <c r="CD1202" s="63"/>
      <c r="CE1202" s="63"/>
      <c r="CF1202" s="63"/>
      <c r="CG1202" s="63"/>
      <c r="CH1202" s="63"/>
      <c r="CI1202" s="63"/>
      <c r="CJ1202" s="63"/>
      <c r="CK1202" s="63"/>
      <c r="CL1202" s="63"/>
      <c r="CM1202" s="63"/>
      <c r="CN1202" s="63"/>
      <c r="CO1202" s="63"/>
      <c r="CP1202" s="63"/>
      <c r="CQ1202" s="63"/>
      <c r="CR1202" s="63"/>
    </row>
    <row r="1203" spans="5:96" ht="13.5" hidden="1" x14ac:dyDescent="0.15"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3"/>
      <c r="AV1203" s="63"/>
      <c r="AW1203" s="63"/>
      <c r="AX1203" s="63"/>
      <c r="AY1203" s="63"/>
      <c r="AZ1203" s="63"/>
      <c r="BA1203" s="63"/>
      <c r="BB1203" s="63"/>
      <c r="BC1203" s="63"/>
      <c r="BD1203" s="63"/>
      <c r="BE1203" s="63"/>
      <c r="BF1203" s="63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3"/>
      <c r="BS1203" s="63"/>
      <c r="BT1203" s="63"/>
      <c r="BU1203" s="63"/>
      <c r="BV1203" s="63"/>
      <c r="BW1203" s="63"/>
      <c r="BX1203" s="63"/>
      <c r="BY1203" s="63"/>
      <c r="BZ1203" s="63"/>
      <c r="CA1203" s="63"/>
      <c r="CB1203" s="63"/>
      <c r="CC1203" s="63"/>
      <c r="CD1203" s="63"/>
      <c r="CE1203" s="63"/>
      <c r="CF1203" s="63"/>
      <c r="CG1203" s="63"/>
      <c r="CH1203" s="63"/>
      <c r="CI1203" s="63"/>
      <c r="CJ1203" s="63"/>
      <c r="CK1203" s="63"/>
      <c r="CL1203" s="63"/>
      <c r="CM1203" s="63"/>
      <c r="CN1203" s="63"/>
      <c r="CO1203" s="63"/>
      <c r="CP1203" s="63"/>
      <c r="CQ1203" s="63"/>
      <c r="CR1203" s="63"/>
    </row>
    <row r="1204" spans="5:96" ht="13.5" hidden="1" x14ac:dyDescent="0.15"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3"/>
      <c r="AV1204" s="63"/>
      <c r="AW1204" s="63"/>
      <c r="AX1204" s="63"/>
      <c r="AY1204" s="63"/>
      <c r="AZ1204" s="63"/>
      <c r="BA1204" s="63"/>
      <c r="BB1204" s="63"/>
      <c r="BC1204" s="63"/>
      <c r="BD1204" s="63"/>
      <c r="BE1204" s="63"/>
      <c r="BF1204" s="63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3"/>
      <c r="BS1204" s="63"/>
      <c r="BT1204" s="63"/>
      <c r="BU1204" s="63"/>
      <c r="BV1204" s="63"/>
      <c r="BW1204" s="63"/>
      <c r="BX1204" s="63"/>
      <c r="BY1204" s="63"/>
      <c r="BZ1204" s="63"/>
      <c r="CA1204" s="63"/>
      <c r="CB1204" s="63"/>
      <c r="CC1204" s="63"/>
      <c r="CD1204" s="63"/>
      <c r="CE1204" s="63"/>
      <c r="CF1204" s="63"/>
      <c r="CG1204" s="63"/>
      <c r="CH1204" s="63"/>
      <c r="CI1204" s="63"/>
      <c r="CJ1204" s="63"/>
      <c r="CK1204" s="63"/>
      <c r="CL1204" s="63"/>
      <c r="CM1204" s="63"/>
      <c r="CN1204" s="63"/>
      <c r="CO1204" s="63"/>
      <c r="CP1204" s="63"/>
      <c r="CQ1204" s="63"/>
      <c r="CR1204" s="63"/>
    </row>
    <row r="1205" spans="5:96" ht="13.5" hidden="1" x14ac:dyDescent="0.15"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3"/>
      <c r="AV1205" s="63"/>
      <c r="AW1205" s="63"/>
      <c r="AX1205" s="63"/>
      <c r="AY1205" s="63"/>
      <c r="AZ1205" s="63"/>
      <c r="BA1205" s="63"/>
      <c r="BB1205" s="63"/>
      <c r="BC1205" s="63"/>
      <c r="BD1205" s="63"/>
      <c r="BE1205" s="63"/>
      <c r="BF1205" s="63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3"/>
      <c r="BS1205" s="63"/>
      <c r="BT1205" s="63"/>
      <c r="BU1205" s="63"/>
      <c r="BV1205" s="63"/>
      <c r="BW1205" s="63"/>
      <c r="BX1205" s="63"/>
      <c r="BY1205" s="63"/>
      <c r="BZ1205" s="63"/>
      <c r="CA1205" s="63"/>
      <c r="CB1205" s="63"/>
      <c r="CC1205" s="63"/>
      <c r="CD1205" s="63"/>
      <c r="CE1205" s="63"/>
      <c r="CF1205" s="63"/>
      <c r="CG1205" s="63"/>
      <c r="CH1205" s="63"/>
      <c r="CI1205" s="63"/>
      <c r="CJ1205" s="63"/>
      <c r="CK1205" s="63"/>
      <c r="CL1205" s="63"/>
      <c r="CM1205" s="63"/>
      <c r="CN1205" s="63"/>
      <c r="CO1205" s="63"/>
      <c r="CP1205" s="63"/>
      <c r="CQ1205" s="63"/>
      <c r="CR1205" s="63"/>
    </row>
    <row r="1206" spans="5:96" ht="13.5" hidden="1" x14ac:dyDescent="0.15"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3"/>
      <c r="AV1206" s="63"/>
      <c r="AW1206" s="63"/>
      <c r="AX1206" s="63"/>
      <c r="AY1206" s="63"/>
      <c r="AZ1206" s="63"/>
      <c r="BA1206" s="63"/>
      <c r="BB1206" s="63"/>
      <c r="BC1206" s="63"/>
      <c r="BD1206" s="63"/>
      <c r="BE1206" s="63"/>
      <c r="BF1206" s="63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3"/>
      <c r="BS1206" s="63"/>
      <c r="BT1206" s="63"/>
      <c r="BU1206" s="63"/>
      <c r="BV1206" s="63"/>
      <c r="BW1206" s="63"/>
      <c r="BX1206" s="63"/>
      <c r="BY1206" s="63"/>
      <c r="BZ1206" s="63"/>
      <c r="CA1206" s="63"/>
      <c r="CB1206" s="63"/>
      <c r="CC1206" s="63"/>
      <c r="CD1206" s="63"/>
      <c r="CE1206" s="63"/>
      <c r="CF1206" s="63"/>
      <c r="CG1206" s="63"/>
      <c r="CH1206" s="63"/>
      <c r="CI1206" s="63"/>
      <c r="CJ1206" s="63"/>
      <c r="CK1206" s="63"/>
      <c r="CL1206" s="63"/>
      <c r="CM1206" s="63"/>
      <c r="CN1206" s="63"/>
      <c r="CO1206" s="63"/>
      <c r="CP1206" s="63"/>
      <c r="CQ1206" s="63"/>
      <c r="CR1206" s="63"/>
    </row>
    <row r="1207" spans="5:96" ht="13.5" hidden="1" x14ac:dyDescent="0.15"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3"/>
      <c r="AV1207" s="63"/>
      <c r="AW1207" s="63"/>
      <c r="AX1207" s="63"/>
      <c r="AY1207" s="63"/>
      <c r="AZ1207" s="63"/>
      <c r="BA1207" s="63"/>
      <c r="BB1207" s="63"/>
      <c r="BC1207" s="63"/>
      <c r="BD1207" s="63"/>
      <c r="BE1207" s="63"/>
      <c r="BF1207" s="63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3"/>
      <c r="BS1207" s="63"/>
      <c r="BT1207" s="63"/>
      <c r="BU1207" s="63"/>
      <c r="BV1207" s="63"/>
      <c r="BW1207" s="63"/>
      <c r="BX1207" s="63"/>
      <c r="BY1207" s="63"/>
      <c r="BZ1207" s="63"/>
      <c r="CA1207" s="63"/>
      <c r="CB1207" s="63"/>
      <c r="CC1207" s="63"/>
      <c r="CD1207" s="63"/>
      <c r="CE1207" s="63"/>
      <c r="CF1207" s="63"/>
      <c r="CG1207" s="63"/>
      <c r="CH1207" s="63"/>
      <c r="CI1207" s="63"/>
      <c r="CJ1207" s="63"/>
      <c r="CK1207" s="63"/>
      <c r="CL1207" s="63"/>
      <c r="CM1207" s="63"/>
      <c r="CN1207" s="63"/>
      <c r="CO1207" s="63"/>
      <c r="CP1207" s="63"/>
      <c r="CQ1207" s="63"/>
      <c r="CR1207" s="63"/>
    </row>
    <row r="1208" spans="5:96" ht="13.5" hidden="1" x14ac:dyDescent="0.15"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3"/>
      <c r="AV1208" s="63"/>
      <c r="AW1208" s="63"/>
      <c r="AX1208" s="63"/>
      <c r="AY1208" s="63"/>
      <c r="AZ1208" s="63"/>
      <c r="BA1208" s="63"/>
      <c r="BB1208" s="63"/>
      <c r="BC1208" s="63"/>
      <c r="BD1208" s="63"/>
      <c r="BE1208" s="63"/>
      <c r="BF1208" s="63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3"/>
      <c r="BS1208" s="63"/>
      <c r="BT1208" s="63"/>
      <c r="BU1208" s="63"/>
      <c r="BV1208" s="63"/>
      <c r="BW1208" s="63"/>
      <c r="BX1208" s="63"/>
      <c r="BY1208" s="63"/>
      <c r="BZ1208" s="63"/>
      <c r="CA1208" s="63"/>
      <c r="CB1208" s="63"/>
      <c r="CC1208" s="63"/>
      <c r="CD1208" s="63"/>
      <c r="CE1208" s="63"/>
      <c r="CF1208" s="63"/>
      <c r="CG1208" s="63"/>
      <c r="CH1208" s="63"/>
      <c r="CI1208" s="63"/>
      <c r="CJ1208" s="63"/>
      <c r="CK1208" s="63"/>
      <c r="CL1208" s="63"/>
      <c r="CM1208" s="63"/>
      <c r="CN1208" s="63"/>
      <c r="CO1208" s="63"/>
      <c r="CP1208" s="63"/>
      <c r="CQ1208" s="63"/>
      <c r="CR1208" s="63"/>
    </row>
    <row r="1209" spans="5:96" ht="13.5" hidden="1" x14ac:dyDescent="0.15"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3"/>
      <c r="AV1209" s="63"/>
      <c r="AW1209" s="63"/>
      <c r="AX1209" s="63"/>
      <c r="AY1209" s="63"/>
      <c r="AZ1209" s="63"/>
      <c r="BA1209" s="63"/>
      <c r="BB1209" s="63"/>
      <c r="BC1209" s="63"/>
      <c r="BD1209" s="63"/>
      <c r="BE1209" s="63"/>
      <c r="BF1209" s="63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3"/>
      <c r="BS1209" s="63"/>
      <c r="BT1209" s="63"/>
      <c r="BU1209" s="63"/>
      <c r="BV1209" s="63"/>
      <c r="BW1209" s="63"/>
      <c r="BX1209" s="63"/>
      <c r="BY1209" s="63"/>
      <c r="BZ1209" s="63"/>
      <c r="CA1209" s="63"/>
      <c r="CB1209" s="63"/>
      <c r="CC1209" s="63"/>
      <c r="CD1209" s="63"/>
      <c r="CE1209" s="63"/>
      <c r="CF1209" s="63"/>
      <c r="CG1209" s="63"/>
      <c r="CH1209" s="63"/>
      <c r="CI1209" s="63"/>
      <c r="CJ1209" s="63"/>
      <c r="CK1209" s="63"/>
      <c r="CL1209" s="63"/>
      <c r="CM1209" s="63"/>
      <c r="CN1209" s="63"/>
      <c r="CO1209" s="63"/>
      <c r="CP1209" s="63"/>
      <c r="CQ1209" s="63"/>
      <c r="CR1209" s="63"/>
    </row>
    <row r="1210" spans="5:96" ht="13.5" hidden="1" x14ac:dyDescent="0.15"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3"/>
      <c r="AV1210" s="63"/>
      <c r="AW1210" s="63"/>
      <c r="AX1210" s="63"/>
      <c r="AY1210" s="63"/>
      <c r="AZ1210" s="63"/>
      <c r="BA1210" s="63"/>
      <c r="BB1210" s="63"/>
      <c r="BC1210" s="63"/>
      <c r="BD1210" s="63"/>
      <c r="BE1210" s="63"/>
      <c r="BF1210" s="63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3"/>
      <c r="BS1210" s="63"/>
      <c r="BT1210" s="63"/>
      <c r="BU1210" s="63"/>
      <c r="BV1210" s="63"/>
      <c r="BW1210" s="63"/>
      <c r="BX1210" s="63"/>
      <c r="BY1210" s="63"/>
      <c r="BZ1210" s="63"/>
      <c r="CA1210" s="63"/>
      <c r="CB1210" s="63"/>
      <c r="CC1210" s="63"/>
      <c r="CD1210" s="63"/>
      <c r="CE1210" s="63"/>
      <c r="CF1210" s="63"/>
      <c r="CG1210" s="63"/>
      <c r="CH1210" s="63"/>
      <c r="CI1210" s="63"/>
      <c r="CJ1210" s="63"/>
      <c r="CK1210" s="63"/>
      <c r="CL1210" s="63"/>
      <c r="CM1210" s="63"/>
      <c r="CN1210" s="63"/>
      <c r="CO1210" s="63"/>
      <c r="CP1210" s="63"/>
      <c r="CQ1210" s="63"/>
      <c r="CR1210" s="63"/>
    </row>
    <row r="1211" spans="5:96" ht="13.5" hidden="1" x14ac:dyDescent="0.15"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3"/>
      <c r="AV1211" s="63"/>
      <c r="AW1211" s="63"/>
      <c r="AX1211" s="63"/>
      <c r="AY1211" s="63"/>
      <c r="AZ1211" s="63"/>
      <c r="BA1211" s="63"/>
      <c r="BB1211" s="63"/>
      <c r="BC1211" s="63"/>
      <c r="BD1211" s="63"/>
      <c r="BE1211" s="63"/>
      <c r="BF1211" s="63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3"/>
      <c r="BS1211" s="63"/>
      <c r="BT1211" s="63"/>
      <c r="BU1211" s="63"/>
      <c r="BV1211" s="63"/>
      <c r="BW1211" s="63"/>
      <c r="BX1211" s="63"/>
      <c r="BY1211" s="63"/>
      <c r="BZ1211" s="63"/>
      <c r="CA1211" s="63"/>
      <c r="CB1211" s="63"/>
      <c r="CC1211" s="63"/>
      <c r="CD1211" s="63"/>
      <c r="CE1211" s="63"/>
      <c r="CF1211" s="63"/>
      <c r="CG1211" s="63"/>
      <c r="CH1211" s="63"/>
      <c r="CI1211" s="63"/>
      <c r="CJ1211" s="63"/>
      <c r="CK1211" s="63"/>
      <c r="CL1211" s="63"/>
      <c r="CM1211" s="63"/>
      <c r="CN1211" s="63"/>
      <c r="CO1211" s="63"/>
      <c r="CP1211" s="63"/>
      <c r="CQ1211" s="63"/>
      <c r="CR1211" s="63"/>
    </row>
    <row r="1212" spans="5:96" ht="13.5" hidden="1" x14ac:dyDescent="0.15"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3"/>
      <c r="AV1212" s="63"/>
      <c r="AW1212" s="63"/>
      <c r="AX1212" s="63"/>
      <c r="AY1212" s="63"/>
      <c r="AZ1212" s="63"/>
      <c r="BA1212" s="63"/>
      <c r="BB1212" s="63"/>
      <c r="BC1212" s="63"/>
      <c r="BD1212" s="63"/>
      <c r="BE1212" s="63"/>
      <c r="BF1212" s="63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3"/>
      <c r="BS1212" s="63"/>
      <c r="BT1212" s="63"/>
      <c r="BU1212" s="63"/>
      <c r="BV1212" s="63"/>
      <c r="BW1212" s="63"/>
      <c r="BX1212" s="63"/>
      <c r="BY1212" s="63"/>
      <c r="BZ1212" s="63"/>
      <c r="CA1212" s="63"/>
      <c r="CB1212" s="63"/>
      <c r="CC1212" s="63"/>
      <c r="CD1212" s="63"/>
      <c r="CE1212" s="63"/>
      <c r="CF1212" s="63"/>
      <c r="CG1212" s="63"/>
      <c r="CH1212" s="63"/>
      <c r="CI1212" s="63"/>
      <c r="CJ1212" s="63"/>
      <c r="CK1212" s="63"/>
      <c r="CL1212" s="63"/>
      <c r="CM1212" s="63"/>
      <c r="CN1212" s="63"/>
      <c r="CO1212" s="63"/>
      <c r="CP1212" s="63"/>
      <c r="CQ1212" s="63"/>
      <c r="CR1212" s="63"/>
    </row>
    <row r="1213" spans="5:96" ht="13.5" hidden="1" x14ac:dyDescent="0.15"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3"/>
      <c r="AV1213" s="63"/>
      <c r="AW1213" s="63"/>
      <c r="AX1213" s="63"/>
      <c r="AY1213" s="63"/>
      <c r="AZ1213" s="63"/>
      <c r="BA1213" s="63"/>
      <c r="BB1213" s="63"/>
      <c r="BC1213" s="63"/>
      <c r="BD1213" s="63"/>
      <c r="BE1213" s="63"/>
      <c r="BF1213" s="63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3"/>
      <c r="BS1213" s="63"/>
      <c r="BT1213" s="63"/>
      <c r="BU1213" s="63"/>
      <c r="BV1213" s="63"/>
      <c r="BW1213" s="63"/>
      <c r="BX1213" s="63"/>
      <c r="BY1213" s="63"/>
      <c r="BZ1213" s="63"/>
      <c r="CA1213" s="63"/>
      <c r="CB1213" s="63"/>
      <c r="CC1213" s="63"/>
      <c r="CD1213" s="63"/>
      <c r="CE1213" s="63"/>
      <c r="CF1213" s="63"/>
      <c r="CG1213" s="63"/>
      <c r="CH1213" s="63"/>
      <c r="CI1213" s="63"/>
      <c r="CJ1213" s="63"/>
      <c r="CK1213" s="63"/>
      <c r="CL1213" s="63"/>
      <c r="CM1213" s="63"/>
      <c r="CN1213" s="63"/>
      <c r="CO1213" s="63"/>
      <c r="CP1213" s="63"/>
      <c r="CQ1213" s="63"/>
      <c r="CR1213" s="63"/>
    </row>
    <row r="1214" spans="5:96" ht="13.5" hidden="1" x14ac:dyDescent="0.15"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3"/>
      <c r="AV1214" s="63"/>
      <c r="AW1214" s="63"/>
      <c r="AX1214" s="63"/>
      <c r="AY1214" s="63"/>
      <c r="AZ1214" s="63"/>
      <c r="BA1214" s="63"/>
      <c r="BB1214" s="63"/>
      <c r="BC1214" s="63"/>
      <c r="BD1214" s="63"/>
      <c r="BE1214" s="63"/>
      <c r="BF1214" s="63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3"/>
      <c r="BS1214" s="63"/>
      <c r="BT1214" s="63"/>
      <c r="BU1214" s="63"/>
      <c r="BV1214" s="63"/>
      <c r="BW1214" s="63"/>
      <c r="BX1214" s="63"/>
      <c r="BY1214" s="63"/>
      <c r="BZ1214" s="63"/>
      <c r="CA1214" s="63"/>
      <c r="CB1214" s="63"/>
      <c r="CC1214" s="63"/>
      <c r="CD1214" s="63"/>
      <c r="CE1214" s="63"/>
      <c r="CF1214" s="63"/>
      <c r="CG1214" s="63"/>
      <c r="CH1214" s="63"/>
      <c r="CI1214" s="63"/>
      <c r="CJ1214" s="63"/>
      <c r="CK1214" s="63"/>
      <c r="CL1214" s="63"/>
      <c r="CM1214" s="63"/>
      <c r="CN1214" s="63"/>
      <c r="CO1214" s="63"/>
      <c r="CP1214" s="63"/>
      <c r="CQ1214" s="63"/>
      <c r="CR1214" s="63"/>
    </row>
    <row r="1215" spans="5:96" ht="13.5" hidden="1" x14ac:dyDescent="0.15"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3"/>
      <c r="AV1215" s="63"/>
      <c r="AW1215" s="63"/>
      <c r="AX1215" s="63"/>
      <c r="AY1215" s="63"/>
      <c r="AZ1215" s="63"/>
      <c r="BA1215" s="63"/>
      <c r="BB1215" s="63"/>
      <c r="BC1215" s="63"/>
      <c r="BD1215" s="63"/>
      <c r="BE1215" s="63"/>
      <c r="BF1215" s="63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3"/>
      <c r="BS1215" s="63"/>
      <c r="BT1215" s="63"/>
      <c r="BU1215" s="63"/>
      <c r="BV1215" s="63"/>
      <c r="BW1215" s="63"/>
      <c r="BX1215" s="63"/>
      <c r="BY1215" s="63"/>
      <c r="BZ1215" s="63"/>
      <c r="CA1215" s="63"/>
      <c r="CB1215" s="63"/>
      <c r="CC1215" s="63"/>
      <c r="CD1215" s="63"/>
      <c r="CE1215" s="63"/>
      <c r="CF1215" s="63"/>
      <c r="CG1215" s="63"/>
      <c r="CH1215" s="63"/>
      <c r="CI1215" s="63"/>
      <c r="CJ1215" s="63"/>
      <c r="CK1215" s="63"/>
      <c r="CL1215" s="63"/>
      <c r="CM1215" s="63"/>
      <c r="CN1215" s="63"/>
      <c r="CO1215" s="63"/>
      <c r="CP1215" s="63"/>
      <c r="CQ1215" s="63"/>
      <c r="CR1215" s="63"/>
    </row>
    <row r="1216" spans="5:96" ht="13.5" hidden="1" x14ac:dyDescent="0.15"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3"/>
      <c r="AV1216" s="63"/>
      <c r="AW1216" s="63"/>
      <c r="AX1216" s="63"/>
      <c r="AY1216" s="63"/>
      <c r="AZ1216" s="63"/>
      <c r="BA1216" s="63"/>
      <c r="BB1216" s="63"/>
      <c r="BC1216" s="63"/>
      <c r="BD1216" s="63"/>
      <c r="BE1216" s="63"/>
      <c r="BF1216" s="63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3"/>
      <c r="BS1216" s="63"/>
      <c r="BT1216" s="63"/>
      <c r="BU1216" s="63"/>
      <c r="BV1216" s="63"/>
      <c r="BW1216" s="63"/>
      <c r="BX1216" s="63"/>
      <c r="BY1216" s="63"/>
      <c r="BZ1216" s="63"/>
      <c r="CA1216" s="63"/>
      <c r="CB1216" s="63"/>
      <c r="CC1216" s="63"/>
      <c r="CD1216" s="63"/>
      <c r="CE1216" s="63"/>
      <c r="CF1216" s="63"/>
      <c r="CG1216" s="63"/>
      <c r="CH1216" s="63"/>
      <c r="CI1216" s="63"/>
      <c r="CJ1216" s="63"/>
      <c r="CK1216" s="63"/>
      <c r="CL1216" s="63"/>
      <c r="CM1216" s="63"/>
      <c r="CN1216" s="63"/>
      <c r="CO1216" s="63"/>
      <c r="CP1216" s="63"/>
      <c r="CQ1216" s="63"/>
      <c r="CR1216" s="63"/>
    </row>
    <row r="1217" spans="5:96" ht="13.5" hidden="1" x14ac:dyDescent="0.15"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3"/>
      <c r="AV1217" s="63"/>
      <c r="AW1217" s="63"/>
      <c r="AX1217" s="63"/>
      <c r="AY1217" s="63"/>
      <c r="AZ1217" s="63"/>
      <c r="BA1217" s="63"/>
      <c r="BB1217" s="63"/>
      <c r="BC1217" s="63"/>
      <c r="BD1217" s="63"/>
      <c r="BE1217" s="63"/>
      <c r="BF1217" s="63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3"/>
      <c r="BS1217" s="63"/>
      <c r="BT1217" s="63"/>
      <c r="BU1217" s="63"/>
      <c r="BV1217" s="63"/>
      <c r="BW1217" s="63"/>
      <c r="BX1217" s="63"/>
      <c r="BY1217" s="63"/>
      <c r="BZ1217" s="63"/>
      <c r="CA1217" s="63"/>
      <c r="CB1217" s="63"/>
      <c r="CC1217" s="63"/>
      <c r="CD1217" s="63"/>
      <c r="CE1217" s="63"/>
      <c r="CF1217" s="63"/>
      <c r="CG1217" s="63"/>
      <c r="CH1217" s="63"/>
      <c r="CI1217" s="63"/>
      <c r="CJ1217" s="63"/>
      <c r="CK1217" s="63"/>
      <c r="CL1217" s="63"/>
      <c r="CM1217" s="63"/>
      <c r="CN1217" s="63"/>
      <c r="CO1217" s="63"/>
      <c r="CP1217" s="63"/>
      <c r="CQ1217" s="63"/>
      <c r="CR1217" s="63"/>
    </row>
    <row r="1218" spans="5:96" ht="13.5" hidden="1" x14ac:dyDescent="0.15"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3"/>
      <c r="AV1218" s="63"/>
      <c r="AW1218" s="63"/>
      <c r="AX1218" s="63"/>
      <c r="AY1218" s="63"/>
      <c r="AZ1218" s="63"/>
      <c r="BA1218" s="63"/>
      <c r="BB1218" s="63"/>
      <c r="BC1218" s="63"/>
      <c r="BD1218" s="63"/>
      <c r="BE1218" s="63"/>
      <c r="BF1218" s="63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3"/>
      <c r="BS1218" s="63"/>
      <c r="BT1218" s="63"/>
      <c r="BU1218" s="63"/>
      <c r="BV1218" s="63"/>
      <c r="BW1218" s="63"/>
      <c r="BX1218" s="63"/>
      <c r="BY1218" s="63"/>
      <c r="BZ1218" s="63"/>
      <c r="CA1218" s="63"/>
      <c r="CB1218" s="63"/>
      <c r="CC1218" s="63"/>
      <c r="CD1218" s="63"/>
      <c r="CE1218" s="63"/>
      <c r="CF1218" s="63"/>
      <c r="CG1218" s="63"/>
      <c r="CH1218" s="63"/>
      <c r="CI1218" s="63"/>
      <c r="CJ1218" s="63"/>
      <c r="CK1218" s="63"/>
      <c r="CL1218" s="63"/>
      <c r="CM1218" s="63"/>
      <c r="CN1218" s="63"/>
      <c r="CO1218" s="63"/>
      <c r="CP1218" s="63"/>
      <c r="CQ1218" s="63"/>
      <c r="CR1218" s="63"/>
    </row>
    <row r="1219" spans="5:96" ht="13.5" hidden="1" x14ac:dyDescent="0.15"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3"/>
      <c r="AV1219" s="63"/>
      <c r="AW1219" s="63"/>
      <c r="AX1219" s="63"/>
      <c r="AY1219" s="63"/>
      <c r="AZ1219" s="63"/>
      <c r="BA1219" s="63"/>
      <c r="BB1219" s="63"/>
      <c r="BC1219" s="63"/>
      <c r="BD1219" s="63"/>
      <c r="BE1219" s="63"/>
      <c r="BF1219" s="63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3"/>
      <c r="BS1219" s="63"/>
      <c r="BT1219" s="63"/>
      <c r="BU1219" s="63"/>
      <c r="BV1219" s="63"/>
      <c r="BW1219" s="63"/>
      <c r="BX1219" s="63"/>
      <c r="BY1219" s="63"/>
      <c r="BZ1219" s="63"/>
      <c r="CA1219" s="63"/>
      <c r="CB1219" s="63"/>
      <c r="CC1219" s="63"/>
      <c r="CD1219" s="63"/>
      <c r="CE1219" s="63"/>
      <c r="CF1219" s="63"/>
      <c r="CG1219" s="63"/>
      <c r="CH1219" s="63"/>
      <c r="CI1219" s="63"/>
      <c r="CJ1219" s="63"/>
      <c r="CK1219" s="63"/>
      <c r="CL1219" s="63"/>
      <c r="CM1219" s="63"/>
      <c r="CN1219" s="63"/>
      <c r="CO1219" s="63"/>
      <c r="CP1219" s="63"/>
      <c r="CQ1219" s="63"/>
      <c r="CR1219" s="63"/>
    </row>
    <row r="1220" spans="5:96" ht="13.5" hidden="1" x14ac:dyDescent="0.15"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3"/>
      <c r="AV1220" s="63"/>
      <c r="AW1220" s="63"/>
      <c r="AX1220" s="63"/>
      <c r="AY1220" s="63"/>
      <c r="AZ1220" s="63"/>
      <c r="BA1220" s="63"/>
      <c r="BB1220" s="63"/>
      <c r="BC1220" s="63"/>
      <c r="BD1220" s="63"/>
      <c r="BE1220" s="63"/>
      <c r="BF1220" s="63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3"/>
      <c r="BS1220" s="63"/>
      <c r="BT1220" s="63"/>
      <c r="BU1220" s="63"/>
      <c r="BV1220" s="63"/>
      <c r="BW1220" s="63"/>
      <c r="BX1220" s="63"/>
      <c r="BY1220" s="63"/>
      <c r="BZ1220" s="63"/>
      <c r="CA1220" s="63"/>
      <c r="CB1220" s="63"/>
      <c r="CC1220" s="63"/>
      <c r="CD1220" s="63"/>
      <c r="CE1220" s="63"/>
      <c r="CF1220" s="63"/>
      <c r="CG1220" s="63"/>
      <c r="CH1220" s="63"/>
      <c r="CI1220" s="63"/>
      <c r="CJ1220" s="63"/>
      <c r="CK1220" s="63"/>
      <c r="CL1220" s="63"/>
      <c r="CM1220" s="63"/>
      <c r="CN1220" s="63"/>
      <c r="CO1220" s="63"/>
      <c r="CP1220" s="63"/>
      <c r="CQ1220" s="63"/>
      <c r="CR1220" s="63"/>
    </row>
    <row r="1221" spans="5:96" ht="13.5" hidden="1" x14ac:dyDescent="0.15"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3"/>
      <c r="AV1221" s="63"/>
      <c r="AW1221" s="63"/>
      <c r="AX1221" s="63"/>
      <c r="AY1221" s="63"/>
      <c r="AZ1221" s="63"/>
      <c r="BA1221" s="63"/>
      <c r="BB1221" s="63"/>
      <c r="BC1221" s="63"/>
      <c r="BD1221" s="63"/>
      <c r="BE1221" s="63"/>
      <c r="BF1221" s="63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3"/>
      <c r="BS1221" s="63"/>
      <c r="BT1221" s="63"/>
      <c r="BU1221" s="63"/>
      <c r="BV1221" s="63"/>
      <c r="BW1221" s="63"/>
      <c r="BX1221" s="63"/>
      <c r="BY1221" s="63"/>
      <c r="BZ1221" s="63"/>
      <c r="CA1221" s="63"/>
      <c r="CB1221" s="63"/>
      <c r="CC1221" s="63"/>
      <c r="CD1221" s="63"/>
      <c r="CE1221" s="63"/>
      <c r="CF1221" s="63"/>
      <c r="CG1221" s="63"/>
      <c r="CH1221" s="63"/>
      <c r="CI1221" s="63"/>
      <c r="CJ1221" s="63"/>
      <c r="CK1221" s="63"/>
      <c r="CL1221" s="63"/>
      <c r="CM1221" s="63"/>
      <c r="CN1221" s="63"/>
      <c r="CO1221" s="63"/>
      <c r="CP1221" s="63"/>
      <c r="CQ1221" s="63"/>
      <c r="CR1221" s="63"/>
    </row>
    <row r="1222" spans="5:96" ht="13.5" hidden="1" x14ac:dyDescent="0.15"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3"/>
      <c r="AV1222" s="63"/>
      <c r="AW1222" s="63"/>
      <c r="AX1222" s="63"/>
      <c r="AY1222" s="63"/>
      <c r="AZ1222" s="63"/>
      <c r="BA1222" s="63"/>
      <c r="BB1222" s="63"/>
      <c r="BC1222" s="63"/>
      <c r="BD1222" s="63"/>
      <c r="BE1222" s="63"/>
      <c r="BF1222" s="63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3"/>
      <c r="BS1222" s="63"/>
      <c r="BT1222" s="63"/>
      <c r="BU1222" s="63"/>
      <c r="BV1222" s="63"/>
      <c r="BW1222" s="63"/>
      <c r="BX1222" s="63"/>
      <c r="BY1222" s="63"/>
      <c r="BZ1222" s="63"/>
      <c r="CA1222" s="63"/>
      <c r="CB1222" s="63"/>
      <c r="CC1222" s="63"/>
      <c r="CD1222" s="63"/>
      <c r="CE1222" s="63"/>
      <c r="CF1222" s="63"/>
      <c r="CG1222" s="63"/>
      <c r="CH1222" s="63"/>
      <c r="CI1222" s="63"/>
      <c r="CJ1222" s="63"/>
      <c r="CK1222" s="63"/>
      <c r="CL1222" s="63"/>
      <c r="CM1222" s="63"/>
      <c r="CN1222" s="63"/>
      <c r="CO1222" s="63"/>
      <c r="CP1222" s="63"/>
      <c r="CQ1222" s="63"/>
      <c r="CR1222" s="63"/>
    </row>
    <row r="1223" spans="5:96" ht="13.5" hidden="1" x14ac:dyDescent="0.15"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3"/>
      <c r="AV1223" s="63"/>
      <c r="AW1223" s="63"/>
      <c r="AX1223" s="63"/>
      <c r="AY1223" s="63"/>
      <c r="AZ1223" s="63"/>
      <c r="BA1223" s="63"/>
      <c r="BB1223" s="63"/>
      <c r="BC1223" s="63"/>
      <c r="BD1223" s="63"/>
      <c r="BE1223" s="63"/>
      <c r="BF1223" s="63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3"/>
      <c r="BS1223" s="63"/>
      <c r="BT1223" s="63"/>
      <c r="BU1223" s="63"/>
      <c r="BV1223" s="63"/>
      <c r="BW1223" s="63"/>
      <c r="BX1223" s="63"/>
      <c r="BY1223" s="63"/>
      <c r="BZ1223" s="63"/>
      <c r="CA1223" s="63"/>
      <c r="CB1223" s="63"/>
      <c r="CC1223" s="63"/>
      <c r="CD1223" s="63"/>
      <c r="CE1223" s="63"/>
      <c r="CF1223" s="63"/>
      <c r="CG1223" s="63"/>
      <c r="CH1223" s="63"/>
      <c r="CI1223" s="63"/>
      <c r="CJ1223" s="63"/>
      <c r="CK1223" s="63"/>
      <c r="CL1223" s="63"/>
      <c r="CM1223" s="63"/>
      <c r="CN1223" s="63"/>
      <c r="CO1223" s="63"/>
      <c r="CP1223" s="63"/>
      <c r="CQ1223" s="63"/>
      <c r="CR1223" s="63"/>
    </row>
    <row r="1224" spans="5:96" ht="13.5" hidden="1" x14ac:dyDescent="0.15"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3"/>
      <c r="AV1224" s="63"/>
      <c r="AW1224" s="63"/>
      <c r="AX1224" s="63"/>
      <c r="AY1224" s="63"/>
      <c r="AZ1224" s="63"/>
      <c r="BA1224" s="63"/>
      <c r="BB1224" s="63"/>
      <c r="BC1224" s="63"/>
      <c r="BD1224" s="63"/>
      <c r="BE1224" s="63"/>
      <c r="BF1224" s="63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3"/>
      <c r="BS1224" s="63"/>
      <c r="BT1224" s="63"/>
      <c r="BU1224" s="63"/>
      <c r="BV1224" s="63"/>
      <c r="BW1224" s="63"/>
      <c r="BX1224" s="63"/>
      <c r="BY1224" s="63"/>
      <c r="BZ1224" s="63"/>
      <c r="CA1224" s="63"/>
      <c r="CB1224" s="63"/>
      <c r="CC1224" s="63"/>
      <c r="CD1224" s="63"/>
      <c r="CE1224" s="63"/>
      <c r="CF1224" s="63"/>
      <c r="CG1224" s="63"/>
      <c r="CH1224" s="63"/>
      <c r="CI1224" s="63"/>
      <c r="CJ1224" s="63"/>
      <c r="CK1224" s="63"/>
      <c r="CL1224" s="63"/>
      <c r="CM1224" s="63"/>
      <c r="CN1224" s="63"/>
      <c r="CO1224" s="63"/>
      <c r="CP1224" s="63"/>
      <c r="CQ1224" s="63"/>
      <c r="CR1224" s="63"/>
    </row>
    <row r="1225" spans="5:96" ht="13.5" hidden="1" x14ac:dyDescent="0.15"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3"/>
      <c r="AV1225" s="63"/>
      <c r="AW1225" s="63"/>
      <c r="AX1225" s="63"/>
      <c r="AY1225" s="63"/>
      <c r="AZ1225" s="63"/>
      <c r="BA1225" s="63"/>
      <c r="BB1225" s="63"/>
      <c r="BC1225" s="63"/>
      <c r="BD1225" s="63"/>
      <c r="BE1225" s="63"/>
      <c r="BF1225" s="63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3"/>
      <c r="BS1225" s="63"/>
      <c r="BT1225" s="63"/>
      <c r="BU1225" s="63"/>
      <c r="BV1225" s="63"/>
      <c r="BW1225" s="63"/>
      <c r="BX1225" s="63"/>
      <c r="BY1225" s="63"/>
      <c r="BZ1225" s="63"/>
      <c r="CA1225" s="63"/>
      <c r="CB1225" s="63"/>
      <c r="CC1225" s="63"/>
      <c r="CD1225" s="63"/>
      <c r="CE1225" s="63"/>
      <c r="CF1225" s="63"/>
      <c r="CG1225" s="63"/>
      <c r="CH1225" s="63"/>
      <c r="CI1225" s="63"/>
      <c r="CJ1225" s="63"/>
      <c r="CK1225" s="63"/>
      <c r="CL1225" s="63"/>
      <c r="CM1225" s="63"/>
      <c r="CN1225" s="63"/>
      <c r="CO1225" s="63"/>
      <c r="CP1225" s="63"/>
      <c r="CQ1225" s="63"/>
      <c r="CR1225" s="63"/>
    </row>
    <row r="1226" spans="5:96" ht="13.5" hidden="1" x14ac:dyDescent="0.15"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3"/>
      <c r="AV1226" s="63"/>
      <c r="AW1226" s="63"/>
      <c r="AX1226" s="63"/>
      <c r="AY1226" s="63"/>
      <c r="AZ1226" s="63"/>
      <c r="BA1226" s="63"/>
      <c r="BB1226" s="63"/>
      <c r="BC1226" s="63"/>
      <c r="BD1226" s="63"/>
      <c r="BE1226" s="63"/>
      <c r="BF1226" s="63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3"/>
      <c r="BS1226" s="63"/>
      <c r="BT1226" s="63"/>
      <c r="BU1226" s="63"/>
      <c r="BV1226" s="63"/>
      <c r="BW1226" s="63"/>
      <c r="BX1226" s="63"/>
      <c r="BY1226" s="63"/>
      <c r="BZ1226" s="63"/>
      <c r="CA1226" s="63"/>
      <c r="CB1226" s="63"/>
      <c r="CC1226" s="63"/>
      <c r="CD1226" s="63"/>
      <c r="CE1226" s="63"/>
      <c r="CF1226" s="63"/>
      <c r="CG1226" s="63"/>
      <c r="CH1226" s="63"/>
      <c r="CI1226" s="63"/>
      <c r="CJ1226" s="63"/>
      <c r="CK1226" s="63"/>
      <c r="CL1226" s="63"/>
      <c r="CM1226" s="63"/>
      <c r="CN1226" s="63"/>
      <c r="CO1226" s="63"/>
      <c r="CP1226" s="63"/>
      <c r="CQ1226" s="63"/>
      <c r="CR1226" s="63"/>
    </row>
    <row r="1227" spans="5:96" ht="13.5" hidden="1" x14ac:dyDescent="0.15"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3"/>
      <c r="AV1227" s="63"/>
      <c r="AW1227" s="63"/>
      <c r="AX1227" s="63"/>
      <c r="AY1227" s="63"/>
      <c r="AZ1227" s="63"/>
      <c r="BA1227" s="63"/>
      <c r="BB1227" s="63"/>
      <c r="BC1227" s="63"/>
      <c r="BD1227" s="63"/>
      <c r="BE1227" s="63"/>
      <c r="BF1227" s="63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3"/>
      <c r="BS1227" s="63"/>
      <c r="BT1227" s="63"/>
      <c r="BU1227" s="63"/>
      <c r="BV1227" s="63"/>
      <c r="BW1227" s="63"/>
      <c r="BX1227" s="63"/>
      <c r="BY1227" s="63"/>
      <c r="BZ1227" s="63"/>
      <c r="CA1227" s="63"/>
      <c r="CB1227" s="63"/>
      <c r="CC1227" s="63"/>
      <c r="CD1227" s="63"/>
      <c r="CE1227" s="63"/>
      <c r="CF1227" s="63"/>
      <c r="CG1227" s="63"/>
      <c r="CH1227" s="63"/>
      <c r="CI1227" s="63"/>
      <c r="CJ1227" s="63"/>
      <c r="CK1227" s="63"/>
      <c r="CL1227" s="63"/>
      <c r="CM1227" s="63"/>
      <c r="CN1227" s="63"/>
      <c r="CO1227" s="63"/>
      <c r="CP1227" s="63"/>
      <c r="CQ1227" s="63"/>
      <c r="CR1227" s="63"/>
    </row>
    <row r="1228" spans="5:96" ht="13.5" hidden="1" x14ac:dyDescent="0.15"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3"/>
      <c r="AV1228" s="63"/>
      <c r="AW1228" s="63"/>
      <c r="AX1228" s="63"/>
      <c r="AY1228" s="63"/>
      <c r="AZ1228" s="63"/>
      <c r="BA1228" s="63"/>
      <c r="BB1228" s="63"/>
      <c r="BC1228" s="63"/>
      <c r="BD1228" s="63"/>
      <c r="BE1228" s="63"/>
      <c r="BF1228" s="63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3"/>
      <c r="BS1228" s="63"/>
      <c r="BT1228" s="63"/>
      <c r="BU1228" s="63"/>
      <c r="BV1228" s="63"/>
      <c r="BW1228" s="63"/>
      <c r="BX1228" s="63"/>
      <c r="BY1228" s="63"/>
      <c r="BZ1228" s="63"/>
      <c r="CA1228" s="63"/>
      <c r="CB1228" s="63"/>
      <c r="CC1228" s="63"/>
      <c r="CD1228" s="63"/>
      <c r="CE1228" s="63"/>
      <c r="CF1228" s="63"/>
      <c r="CG1228" s="63"/>
      <c r="CH1228" s="63"/>
      <c r="CI1228" s="63"/>
      <c r="CJ1228" s="63"/>
      <c r="CK1228" s="63"/>
      <c r="CL1228" s="63"/>
      <c r="CM1228" s="63"/>
      <c r="CN1228" s="63"/>
      <c r="CO1228" s="63"/>
      <c r="CP1228" s="63"/>
      <c r="CQ1228" s="63"/>
      <c r="CR1228" s="63"/>
    </row>
    <row r="1229" spans="5:96" ht="13.5" hidden="1" x14ac:dyDescent="0.15"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3"/>
      <c r="AV1229" s="63"/>
      <c r="AW1229" s="63"/>
      <c r="AX1229" s="63"/>
      <c r="AY1229" s="63"/>
      <c r="AZ1229" s="63"/>
      <c r="BA1229" s="63"/>
      <c r="BB1229" s="63"/>
      <c r="BC1229" s="63"/>
      <c r="BD1229" s="63"/>
      <c r="BE1229" s="63"/>
      <c r="BF1229" s="63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3"/>
      <c r="BS1229" s="63"/>
      <c r="BT1229" s="63"/>
      <c r="BU1229" s="63"/>
      <c r="BV1229" s="63"/>
      <c r="BW1229" s="63"/>
      <c r="BX1229" s="63"/>
      <c r="BY1229" s="63"/>
      <c r="BZ1229" s="63"/>
      <c r="CA1229" s="63"/>
      <c r="CB1229" s="63"/>
      <c r="CC1229" s="63"/>
      <c r="CD1229" s="63"/>
      <c r="CE1229" s="63"/>
      <c r="CF1229" s="63"/>
      <c r="CG1229" s="63"/>
      <c r="CH1229" s="63"/>
      <c r="CI1229" s="63"/>
      <c r="CJ1229" s="63"/>
      <c r="CK1229" s="63"/>
      <c r="CL1229" s="63"/>
      <c r="CM1229" s="63"/>
      <c r="CN1229" s="63"/>
      <c r="CO1229" s="63"/>
      <c r="CP1229" s="63"/>
      <c r="CQ1229" s="63"/>
      <c r="CR1229" s="63"/>
    </row>
    <row r="1230" spans="5:96" ht="13.5" hidden="1" x14ac:dyDescent="0.15"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3"/>
      <c r="AV1230" s="63"/>
      <c r="AW1230" s="63"/>
      <c r="AX1230" s="63"/>
      <c r="AY1230" s="63"/>
      <c r="AZ1230" s="63"/>
      <c r="BA1230" s="63"/>
      <c r="BB1230" s="63"/>
      <c r="BC1230" s="63"/>
      <c r="BD1230" s="63"/>
      <c r="BE1230" s="63"/>
      <c r="BF1230" s="63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3"/>
      <c r="BS1230" s="63"/>
      <c r="BT1230" s="63"/>
      <c r="BU1230" s="63"/>
      <c r="BV1230" s="63"/>
      <c r="BW1230" s="63"/>
      <c r="BX1230" s="63"/>
      <c r="BY1230" s="63"/>
      <c r="BZ1230" s="63"/>
      <c r="CA1230" s="63"/>
      <c r="CB1230" s="63"/>
      <c r="CC1230" s="63"/>
      <c r="CD1230" s="63"/>
      <c r="CE1230" s="63"/>
      <c r="CF1230" s="63"/>
      <c r="CG1230" s="63"/>
      <c r="CH1230" s="63"/>
      <c r="CI1230" s="63"/>
      <c r="CJ1230" s="63"/>
      <c r="CK1230" s="63"/>
      <c r="CL1230" s="63"/>
      <c r="CM1230" s="63"/>
      <c r="CN1230" s="63"/>
      <c r="CO1230" s="63"/>
      <c r="CP1230" s="63"/>
      <c r="CQ1230" s="63"/>
      <c r="CR1230" s="63"/>
    </row>
    <row r="1231" spans="5:96" ht="13.5" hidden="1" x14ac:dyDescent="0.15"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3"/>
      <c r="AV1231" s="63"/>
      <c r="AW1231" s="63"/>
      <c r="AX1231" s="63"/>
      <c r="AY1231" s="63"/>
      <c r="AZ1231" s="63"/>
      <c r="BA1231" s="63"/>
      <c r="BB1231" s="63"/>
      <c r="BC1231" s="63"/>
      <c r="BD1231" s="63"/>
      <c r="BE1231" s="63"/>
      <c r="BF1231" s="63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3"/>
      <c r="BS1231" s="63"/>
      <c r="BT1231" s="63"/>
      <c r="BU1231" s="63"/>
      <c r="BV1231" s="63"/>
      <c r="BW1231" s="63"/>
      <c r="BX1231" s="63"/>
      <c r="BY1231" s="63"/>
      <c r="BZ1231" s="63"/>
      <c r="CA1231" s="63"/>
      <c r="CB1231" s="63"/>
      <c r="CC1231" s="63"/>
      <c r="CD1231" s="63"/>
      <c r="CE1231" s="63"/>
      <c r="CF1231" s="63"/>
      <c r="CG1231" s="63"/>
      <c r="CH1231" s="63"/>
      <c r="CI1231" s="63"/>
      <c r="CJ1231" s="63"/>
      <c r="CK1231" s="63"/>
      <c r="CL1231" s="63"/>
      <c r="CM1231" s="63"/>
      <c r="CN1231" s="63"/>
      <c r="CO1231" s="63"/>
      <c r="CP1231" s="63"/>
      <c r="CQ1231" s="63"/>
      <c r="CR1231" s="63"/>
    </row>
    <row r="1232" spans="5:96" ht="13.5" hidden="1" x14ac:dyDescent="0.15"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3"/>
      <c r="AV1232" s="63"/>
      <c r="AW1232" s="63"/>
      <c r="AX1232" s="63"/>
      <c r="AY1232" s="63"/>
      <c r="AZ1232" s="63"/>
      <c r="BA1232" s="63"/>
      <c r="BB1232" s="63"/>
      <c r="BC1232" s="63"/>
      <c r="BD1232" s="63"/>
      <c r="BE1232" s="63"/>
      <c r="BF1232" s="63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3"/>
      <c r="BS1232" s="63"/>
      <c r="BT1232" s="63"/>
      <c r="BU1232" s="63"/>
      <c r="BV1232" s="63"/>
      <c r="BW1232" s="63"/>
      <c r="BX1232" s="63"/>
      <c r="BY1232" s="63"/>
      <c r="BZ1232" s="63"/>
      <c r="CA1232" s="63"/>
      <c r="CB1232" s="63"/>
      <c r="CC1232" s="63"/>
      <c r="CD1232" s="63"/>
      <c r="CE1232" s="63"/>
      <c r="CF1232" s="63"/>
      <c r="CG1232" s="63"/>
      <c r="CH1232" s="63"/>
      <c r="CI1232" s="63"/>
      <c r="CJ1232" s="63"/>
      <c r="CK1232" s="63"/>
      <c r="CL1232" s="63"/>
      <c r="CM1232" s="63"/>
      <c r="CN1232" s="63"/>
      <c r="CO1232" s="63"/>
      <c r="CP1232" s="63"/>
      <c r="CQ1232" s="63"/>
      <c r="CR1232" s="63"/>
    </row>
    <row r="1233" spans="5:96" ht="13.5" hidden="1" x14ac:dyDescent="0.15"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3"/>
      <c r="AV1233" s="63"/>
      <c r="AW1233" s="63"/>
      <c r="AX1233" s="63"/>
      <c r="AY1233" s="63"/>
      <c r="AZ1233" s="63"/>
      <c r="BA1233" s="63"/>
      <c r="BB1233" s="63"/>
      <c r="BC1233" s="63"/>
      <c r="BD1233" s="63"/>
      <c r="BE1233" s="63"/>
      <c r="BF1233" s="63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3"/>
      <c r="BS1233" s="63"/>
      <c r="BT1233" s="63"/>
      <c r="BU1233" s="63"/>
      <c r="BV1233" s="63"/>
      <c r="BW1233" s="63"/>
      <c r="BX1233" s="63"/>
      <c r="BY1233" s="63"/>
      <c r="BZ1233" s="63"/>
      <c r="CA1233" s="63"/>
      <c r="CB1233" s="63"/>
      <c r="CC1233" s="63"/>
      <c r="CD1233" s="63"/>
      <c r="CE1233" s="63"/>
      <c r="CF1233" s="63"/>
      <c r="CG1233" s="63"/>
      <c r="CH1233" s="63"/>
      <c r="CI1233" s="63"/>
      <c r="CJ1233" s="63"/>
      <c r="CK1233" s="63"/>
      <c r="CL1233" s="63"/>
      <c r="CM1233" s="63"/>
      <c r="CN1233" s="63"/>
      <c r="CO1233" s="63"/>
      <c r="CP1233" s="63"/>
      <c r="CQ1233" s="63"/>
      <c r="CR1233" s="63"/>
    </row>
    <row r="1234" spans="5:96" ht="13.5" hidden="1" x14ac:dyDescent="0.15"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3"/>
      <c r="AV1234" s="63"/>
      <c r="AW1234" s="63"/>
      <c r="AX1234" s="63"/>
      <c r="AY1234" s="63"/>
      <c r="AZ1234" s="63"/>
      <c r="BA1234" s="63"/>
      <c r="BB1234" s="63"/>
      <c r="BC1234" s="63"/>
      <c r="BD1234" s="63"/>
      <c r="BE1234" s="63"/>
      <c r="BF1234" s="63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3"/>
      <c r="BS1234" s="63"/>
      <c r="BT1234" s="63"/>
      <c r="BU1234" s="63"/>
      <c r="BV1234" s="63"/>
      <c r="BW1234" s="63"/>
      <c r="BX1234" s="63"/>
      <c r="BY1234" s="63"/>
      <c r="BZ1234" s="63"/>
      <c r="CA1234" s="63"/>
      <c r="CB1234" s="63"/>
      <c r="CC1234" s="63"/>
      <c r="CD1234" s="63"/>
      <c r="CE1234" s="63"/>
      <c r="CF1234" s="63"/>
      <c r="CG1234" s="63"/>
      <c r="CH1234" s="63"/>
      <c r="CI1234" s="63"/>
      <c r="CJ1234" s="63"/>
      <c r="CK1234" s="63"/>
      <c r="CL1234" s="63"/>
      <c r="CM1234" s="63"/>
      <c r="CN1234" s="63"/>
      <c r="CO1234" s="63"/>
      <c r="CP1234" s="63"/>
      <c r="CQ1234" s="63"/>
      <c r="CR1234" s="63"/>
    </row>
    <row r="1235" spans="5:96" ht="13.5" hidden="1" x14ac:dyDescent="0.15"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3"/>
      <c r="AV1235" s="63"/>
      <c r="AW1235" s="63"/>
      <c r="AX1235" s="63"/>
      <c r="AY1235" s="63"/>
      <c r="AZ1235" s="63"/>
      <c r="BA1235" s="63"/>
      <c r="BB1235" s="63"/>
      <c r="BC1235" s="63"/>
      <c r="BD1235" s="63"/>
      <c r="BE1235" s="63"/>
      <c r="BF1235" s="63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3"/>
      <c r="BS1235" s="63"/>
      <c r="BT1235" s="63"/>
      <c r="BU1235" s="63"/>
      <c r="BV1235" s="63"/>
      <c r="BW1235" s="63"/>
      <c r="BX1235" s="63"/>
      <c r="BY1235" s="63"/>
      <c r="BZ1235" s="63"/>
      <c r="CA1235" s="63"/>
      <c r="CB1235" s="63"/>
      <c r="CC1235" s="63"/>
      <c r="CD1235" s="63"/>
      <c r="CE1235" s="63"/>
      <c r="CF1235" s="63"/>
      <c r="CG1235" s="63"/>
      <c r="CH1235" s="63"/>
      <c r="CI1235" s="63"/>
      <c r="CJ1235" s="63"/>
      <c r="CK1235" s="63"/>
      <c r="CL1235" s="63"/>
      <c r="CM1235" s="63"/>
      <c r="CN1235" s="63"/>
      <c r="CO1235" s="63"/>
      <c r="CP1235" s="63"/>
      <c r="CQ1235" s="63"/>
      <c r="CR1235" s="63"/>
    </row>
    <row r="1236" spans="5:96" ht="13.5" hidden="1" x14ac:dyDescent="0.15"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3"/>
      <c r="AV1236" s="63"/>
      <c r="AW1236" s="63"/>
      <c r="AX1236" s="63"/>
      <c r="AY1236" s="63"/>
      <c r="AZ1236" s="63"/>
      <c r="BA1236" s="63"/>
      <c r="BB1236" s="63"/>
      <c r="BC1236" s="63"/>
      <c r="BD1236" s="63"/>
      <c r="BE1236" s="63"/>
      <c r="BF1236" s="63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3"/>
      <c r="BS1236" s="63"/>
      <c r="BT1236" s="63"/>
      <c r="BU1236" s="63"/>
      <c r="BV1236" s="63"/>
      <c r="BW1236" s="63"/>
      <c r="BX1236" s="63"/>
      <c r="BY1236" s="63"/>
      <c r="BZ1236" s="63"/>
      <c r="CA1236" s="63"/>
      <c r="CB1236" s="63"/>
      <c r="CC1236" s="63"/>
      <c r="CD1236" s="63"/>
      <c r="CE1236" s="63"/>
      <c r="CF1236" s="63"/>
      <c r="CG1236" s="63"/>
      <c r="CH1236" s="63"/>
      <c r="CI1236" s="63"/>
      <c r="CJ1236" s="63"/>
      <c r="CK1236" s="63"/>
      <c r="CL1236" s="63"/>
      <c r="CM1236" s="63"/>
      <c r="CN1236" s="63"/>
      <c r="CO1236" s="63"/>
      <c r="CP1236" s="63"/>
      <c r="CQ1236" s="63"/>
      <c r="CR1236" s="63"/>
    </row>
    <row r="1237" spans="5:96" ht="13.5" hidden="1" x14ac:dyDescent="0.15"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3"/>
      <c r="AV1237" s="63"/>
      <c r="AW1237" s="63"/>
      <c r="AX1237" s="63"/>
      <c r="AY1237" s="63"/>
      <c r="AZ1237" s="63"/>
      <c r="BA1237" s="63"/>
      <c r="BB1237" s="63"/>
      <c r="BC1237" s="63"/>
      <c r="BD1237" s="63"/>
      <c r="BE1237" s="63"/>
      <c r="BF1237" s="63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3"/>
      <c r="BS1237" s="63"/>
      <c r="BT1237" s="63"/>
      <c r="BU1237" s="63"/>
      <c r="BV1237" s="63"/>
      <c r="BW1237" s="63"/>
      <c r="BX1237" s="63"/>
      <c r="BY1237" s="63"/>
      <c r="BZ1237" s="63"/>
      <c r="CA1237" s="63"/>
      <c r="CB1237" s="63"/>
      <c r="CC1237" s="63"/>
      <c r="CD1237" s="63"/>
      <c r="CE1237" s="63"/>
      <c r="CF1237" s="63"/>
      <c r="CG1237" s="63"/>
      <c r="CH1237" s="63"/>
      <c r="CI1237" s="63"/>
      <c r="CJ1237" s="63"/>
      <c r="CK1237" s="63"/>
      <c r="CL1237" s="63"/>
      <c r="CM1237" s="63"/>
      <c r="CN1237" s="63"/>
      <c r="CO1237" s="63"/>
      <c r="CP1237" s="63"/>
      <c r="CQ1237" s="63"/>
      <c r="CR1237" s="63"/>
    </row>
    <row r="1238" spans="5:96" ht="13.5" hidden="1" x14ac:dyDescent="0.15"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3"/>
      <c r="AV1238" s="63"/>
      <c r="AW1238" s="63"/>
      <c r="AX1238" s="63"/>
      <c r="AY1238" s="63"/>
      <c r="AZ1238" s="63"/>
      <c r="BA1238" s="63"/>
      <c r="BB1238" s="63"/>
      <c r="BC1238" s="63"/>
      <c r="BD1238" s="63"/>
      <c r="BE1238" s="63"/>
      <c r="BF1238" s="63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3"/>
      <c r="BS1238" s="63"/>
      <c r="BT1238" s="63"/>
      <c r="BU1238" s="63"/>
      <c r="BV1238" s="63"/>
      <c r="BW1238" s="63"/>
      <c r="BX1238" s="63"/>
      <c r="BY1238" s="63"/>
      <c r="BZ1238" s="63"/>
      <c r="CA1238" s="63"/>
      <c r="CB1238" s="63"/>
      <c r="CC1238" s="63"/>
      <c r="CD1238" s="63"/>
      <c r="CE1238" s="63"/>
      <c r="CF1238" s="63"/>
      <c r="CG1238" s="63"/>
      <c r="CH1238" s="63"/>
      <c r="CI1238" s="63"/>
      <c r="CJ1238" s="63"/>
      <c r="CK1238" s="63"/>
      <c r="CL1238" s="63"/>
      <c r="CM1238" s="63"/>
      <c r="CN1238" s="63"/>
      <c r="CO1238" s="63"/>
      <c r="CP1238" s="63"/>
      <c r="CQ1238" s="63"/>
      <c r="CR1238" s="63"/>
    </row>
    <row r="1239" spans="5:96" ht="13.5" hidden="1" x14ac:dyDescent="0.15"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3"/>
      <c r="AV1239" s="63"/>
      <c r="AW1239" s="63"/>
      <c r="AX1239" s="63"/>
      <c r="AY1239" s="63"/>
      <c r="AZ1239" s="63"/>
      <c r="BA1239" s="63"/>
      <c r="BB1239" s="63"/>
      <c r="BC1239" s="63"/>
      <c r="BD1239" s="63"/>
      <c r="BE1239" s="63"/>
      <c r="BF1239" s="63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3"/>
      <c r="BS1239" s="63"/>
      <c r="BT1239" s="63"/>
      <c r="BU1239" s="63"/>
      <c r="BV1239" s="63"/>
      <c r="BW1239" s="63"/>
      <c r="BX1239" s="63"/>
      <c r="BY1239" s="63"/>
      <c r="BZ1239" s="63"/>
      <c r="CA1239" s="63"/>
      <c r="CB1239" s="63"/>
      <c r="CC1239" s="63"/>
      <c r="CD1239" s="63"/>
      <c r="CE1239" s="63"/>
      <c r="CF1239" s="63"/>
      <c r="CG1239" s="63"/>
      <c r="CH1239" s="63"/>
      <c r="CI1239" s="63"/>
      <c r="CJ1239" s="63"/>
      <c r="CK1239" s="63"/>
      <c r="CL1239" s="63"/>
      <c r="CM1239" s="63"/>
      <c r="CN1239" s="63"/>
      <c r="CO1239" s="63"/>
      <c r="CP1239" s="63"/>
      <c r="CQ1239" s="63"/>
      <c r="CR1239" s="63"/>
    </row>
    <row r="1240" spans="5:96" ht="13.5" hidden="1" x14ac:dyDescent="0.15"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3"/>
      <c r="AV1240" s="63"/>
      <c r="AW1240" s="63"/>
      <c r="AX1240" s="63"/>
      <c r="AY1240" s="63"/>
      <c r="AZ1240" s="63"/>
      <c r="BA1240" s="63"/>
      <c r="BB1240" s="63"/>
      <c r="BC1240" s="63"/>
      <c r="BD1240" s="63"/>
      <c r="BE1240" s="63"/>
      <c r="BF1240" s="63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3"/>
      <c r="BS1240" s="63"/>
      <c r="BT1240" s="63"/>
      <c r="BU1240" s="63"/>
      <c r="BV1240" s="63"/>
      <c r="BW1240" s="63"/>
      <c r="BX1240" s="63"/>
      <c r="BY1240" s="63"/>
      <c r="BZ1240" s="63"/>
      <c r="CA1240" s="63"/>
      <c r="CB1240" s="63"/>
      <c r="CC1240" s="63"/>
      <c r="CD1240" s="63"/>
      <c r="CE1240" s="63"/>
      <c r="CF1240" s="63"/>
      <c r="CG1240" s="63"/>
      <c r="CH1240" s="63"/>
      <c r="CI1240" s="63"/>
      <c r="CJ1240" s="63"/>
      <c r="CK1240" s="63"/>
      <c r="CL1240" s="63"/>
      <c r="CM1240" s="63"/>
      <c r="CN1240" s="63"/>
      <c r="CO1240" s="63"/>
      <c r="CP1240" s="63"/>
      <c r="CQ1240" s="63"/>
      <c r="CR1240" s="63"/>
    </row>
    <row r="1241" spans="5:96" ht="13.5" hidden="1" x14ac:dyDescent="0.15"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3"/>
      <c r="AV1241" s="63"/>
      <c r="AW1241" s="63"/>
      <c r="AX1241" s="63"/>
      <c r="AY1241" s="63"/>
      <c r="AZ1241" s="63"/>
      <c r="BA1241" s="63"/>
      <c r="BB1241" s="63"/>
      <c r="BC1241" s="63"/>
      <c r="BD1241" s="63"/>
      <c r="BE1241" s="63"/>
      <c r="BF1241" s="63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3"/>
      <c r="BS1241" s="63"/>
      <c r="BT1241" s="63"/>
      <c r="BU1241" s="63"/>
      <c r="BV1241" s="63"/>
      <c r="BW1241" s="63"/>
      <c r="BX1241" s="63"/>
      <c r="BY1241" s="63"/>
      <c r="BZ1241" s="63"/>
      <c r="CA1241" s="63"/>
      <c r="CB1241" s="63"/>
      <c r="CC1241" s="63"/>
      <c r="CD1241" s="63"/>
      <c r="CE1241" s="63"/>
      <c r="CF1241" s="63"/>
      <c r="CG1241" s="63"/>
      <c r="CH1241" s="63"/>
      <c r="CI1241" s="63"/>
      <c r="CJ1241" s="63"/>
      <c r="CK1241" s="63"/>
      <c r="CL1241" s="63"/>
      <c r="CM1241" s="63"/>
      <c r="CN1241" s="63"/>
      <c r="CO1241" s="63"/>
      <c r="CP1241" s="63"/>
      <c r="CQ1241" s="63"/>
      <c r="CR1241" s="63"/>
    </row>
    <row r="1242" spans="5:96" ht="13.5" hidden="1" x14ac:dyDescent="0.15"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3"/>
      <c r="AV1242" s="63"/>
      <c r="AW1242" s="63"/>
      <c r="AX1242" s="63"/>
      <c r="AY1242" s="63"/>
      <c r="AZ1242" s="63"/>
      <c r="BA1242" s="63"/>
      <c r="BB1242" s="63"/>
      <c r="BC1242" s="63"/>
      <c r="BD1242" s="63"/>
      <c r="BE1242" s="63"/>
      <c r="BF1242" s="63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3"/>
      <c r="BS1242" s="63"/>
      <c r="BT1242" s="63"/>
      <c r="BU1242" s="63"/>
      <c r="BV1242" s="63"/>
      <c r="BW1242" s="63"/>
      <c r="BX1242" s="63"/>
      <c r="BY1242" s="63"/>
      <c r="BZ1242" s="63"/>
      <c r="CA1242" s="63"/>
      <c r="CB1242" s="63"/>
      <c r="CC1242" s="63"/>
      <c r="CD1242" s="63"/>
      <c r="CE1242" s="63"/>
      <c r="CF1242" s="63"/>
      <c r="CG1242" s="63"/>
      <c r="CH1242" s="63"/>
      <c r="CI1242" s="63"/>
      <c r="CJ1242" s="63"/>
      <c r="CK1242" s="63"/>
      <c r="CL1242" s="63"/>
      <c r="CM1242" s="63"/>
      <c r="CN1242" s="63"/>
      <c r="CO1242" s="63"/>
      <c r="CP1242" s="63"/>
      <c r="CQ1242" s="63"/>
      <c r="CR1242" s="63"/>
    </row>
    <row r="1243" spans="5:96" ht="13.5" hidden="1" x14ac:dyDescent="0.15"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3"/>
      <c r="AV1243" s="63"/>
      <c r="AW1243" s="63"/>
      <c r="AX1243" s="63"/>
      <c r="AY1243" s="63"/>
      <c r="AZ1243" s="63"/>
      <c r="BA1243" s="63"/>
      <c r="BB1243" s="63"/>
      <c r="BC1243" s="63"/>
      <c r="BD1243" s="63"/>
      <c r="BE1243" s="63"/>
      <c r="BF1243" s="63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3"/>
      <c r="BS1243" s="63"/>
      <c r="BT1243" s="63"/>
      <c r="BU1243" s="63"/>
      <c r="BV1243" s="63"/>
      <c r="BW1243" s="63"/>
      <c r="BX1243" s="63"/>
      <c r="BY1243" s="63"/>
      <c r="BZ1243" s="63"/>
      <c r="CA1243" s="63"/>
      <c r="CB1243" s="63"/>
      <c r="CC1243" s="63"/>
      <c r="CD1243" s="63"/>
      <c r="CE1243" s="63"/>
      <c r="CF1243" s="63"/>
      <c r="CG1243" s="63"/>
      <c r="CH1243" s="63"/>
      <c r="CI1243" s="63"/>
      <c r="CJ1243" s="63"/>
      <c r="CK1243" s="63"/>
      <c r="CL1243" s="63"/>
      <c r="CM1243" s="63"/>
      <c r="CN1243" s="63"/>
      <c r="CO1243" s="63"/>
      <c r="CP1243" s="63"/>
      <c r="CQ1243" s="63"/>
      <c r="CR1243" s="63"/>
    </row>
    <row r="1244" spans="5:96" ht="13.5" hidden="1" x14ac:dyDescent="0.15"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3"/>
      <c r="AV1244" s="63"/>
      <c r="AW1244" s="63"/>
      <c r="AX1244" s="63"/>
      <c r="AY1244" s="63"/>
      <c r="AZ1244" s="63"/>
      <c r="BA1244" s="63"/>
      <c r="BB1244" s="63"/>
      <c r="BC1244" s="63"/>
      <c r="BD1244" s="63"/>
      <c r="BE1244" s="63"/>
      <c r="BF1244" s="63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3"/>
      <c r="BS1244" s="63"/>
      <c r="BT1244" s="63"/>
      <c r="BU1244" s="63"/>
      <c r="BV1244" s="63"/>
      <c r="BW1244" s="63"/>
      <c r="BX1244" s="63"/>
      <c r="BY1244" s="63"/>
      <c r="BZ1244" s="63"/>
      <c r="CA1244" s="63"/>
      <c r="CB1244" s="63"/>
      <c r="CC1244" s="63"/>
      <c r="CD1244" s="63"/>
      <c r="CE1244" s="63"/>
      <c r="CF1244" s="63"/>
      <c r="CG1244" s="63"/>
      <c r="CH1244" s="63"/>
      <c r="CI1244" s="63"/>
      <c r="CJ1244" s="63"/>
      <c r="CK1244" s="63"/>
      <c r="CL1244" s="63"/>
      <c r="CM1244" s="63"/>
      <c r="CN1244" s="63"/>
      <c r="CO1244" s="63"/>
      <c r="CP1244" s="63"/>
      <c r="CQ1244" s="63"/>
      <c r="CR1244" s="63"/>
    </row>
    <row r="1245" spans="5:96" ht="13.5" hidden="1" x14ac:dyDescent="0.15"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3"/>
      <c r="AV1245" s="63"/>
      <c r="AW1245" s="63"/>
      <c r="AX1245" s="63"/>
      <c r="AY1245" s="63"/>
      <c r="AZ1245" s="63"/>
      <c r="BA1245" s="63"/>
      <c r="BB1245" s="63"/>
      <c r="BC1245" s="63"/>
      <c r="BD1245" s="63"/>
      <c r="BE1245" s="63"/>
      <c r="BF1245" s="63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3"/>
      <c r="BS1245" s="63"/>
      <c r="BT1245" s="63"/>
      <c r="BU1245" s="63"/>
      <c r="BV1245" s="63"/>
      <c r="BW1245" s="63"/>
      <c r="BX1245" s="63"/>
      <c r="BY1245" s="63"/>
      <c r="BZ1245" s="63"/>
      <c r="CA1245" s="63"/>
      <c r="CB1245" s="63"/>
      <c r="CC1245" s="63"/>
      <c r="CD1245" s="63"/>
      <c r="CE1245" s="63"/>
      <c r="CF1245" s="63"/>
      <c r="CG1245" s="63"/>
      <c r="CH1245" s="63"/>
      <c r="CI1245" s="63"/>
      <c r="CJ1245" s="63"/>
      <c r="CK1245" s="63"/>
      <c r="CL1245" s="63"/>
      <c r="CM1245" s="63"/>
      <c r="CN1245" s="63"/>
      <c r="CO1245" s="63"/>
      <c r="CP1245" s="63"/>
      <c r="CQ1245" s="63"/>
      <c r="CR1245" s="63"/>
    </row>
    <row r="1246" spans="5:96" ht="13.5" hidden="1" x14ac:dyDescent="0.15"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3"/>
      <c r="AV1246" s="63"/>
      <c r="AW1246" s="63"/>
      <c r="AX1246" s="63"/>
      <c r="AY1246" s="63"/>
      <c r="AZ1246" s="63"/>
      <c r="BA1246" s="63"/>
      <c r="BB1246" s="63"/>
      <c r="BC1246" s="63"/>
      <c r="BD1246" s="63"/>
      <c r="BE1246" s="63"/>
      <c r="BF1246" s="63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3"/>
      <c r="BS1246" s="63"/>
      <c r="BT1246" s="63"/>
      <c r="BU1246" s="63"/>
      <c r="BV1246" s="63"/>
      <c r="BW1246" s="63"/>
      <c r="BX1246" s="63"/>
      <c r="BY1246" s="63"/>
      <c r="BZ1246" s="63"/>
      <c r="CA1246" s="63"/>
      <c r="CB1246" s="63"/>
      <c r="CC1246" s="63"/>
      <c r="CD1246" s="63"/>
      <c r="CE1246" s="63"/>
      <c r="CF1246" s="63"/>
      <c r="CG1246" s="63"/>
      <c r="CH1246" s="63"/>
      <c r="CI1246" s="63"/>
      <c r="CJ1246" s="63"/>
      <c r="CK1246" s="63"/>
      <c r="CL1246" s="63"/>
      <c r="CM1246" s="63"/>
      <c r="CN1246" s="63"/>
      <c r="CO1246" s="63"/>
      <c r="CP1246" s="63"/>
      <c r="CQ1246" s="63"/>
      <c r="CR1246" s="63"/>
    </row>
    <row r="1247" spans="5:96" ht="13.5" hidden="1" x14ac:dyDescent="0.15"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3"/>
      <c r="AV1247" s="63"/>
      <c r="AW1247" s="63"/>
      <c r="AX1247" s="63"/>
      <c r="AY1247" s="63"/>
      <c r="AZ1247" s="63"/>
      <c r="BA1247" s="63"/>
      <c r="BB1247" s="63"/>
      <c r="BC1247" s="63"/>
      <c r="BD1247" s="63"/>
      <c r="BE1247" s="63"/>
      <c r="BF1247" s="63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3"/>
      <c r="BS1247" s="63"/>
      <c r="BT1247" s="63"/>
      <c r="BU1247" s="63"/>
      <c r="BV1247" s="63"/>
      <c r="BW1247" s="63"/>
      <c r="BX1247" s="63"/>
      <c r="BY1247" s="63"/>
      <c r="BZ1247" s="63"/>
      <c r="CA1247" s="63"/>
      <c r="CB1247" s="63"/>
      <c r="CC1247" s="63"/>
      <c r="CD1247" s="63"/>
      <c r="CE1247" s="63"/>
      <c r="CF1247" s="63"/>
      <c r="CG1247" s="63"/>
      <c r="CH1247" s="63"/>
      <c r="CI1247" s="63"/>
      <c r="CJ1247" s="63"/>
      <c r="CK1247" s="63"/>
      <c r="CL1247" s="63"/>
      <c r="CM1247" s="63"/>
      <c r="CN1247" s="63"/>
      <c r="CO1247" s="63"/>
      <c r="CP1247" s="63"/>
      <c r="CQ1247" s="63"/>
      <c r="CR1247" s="63"/>
    </row>
    <row r="1248" spans="5:96" ht="13.5" hidden="1" x14ac:dyDescent="0.15"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3"/>
      <c r="AV1248" s="63"/>
      <c r="AW1248" s="63"/>
      <c r="AX1248" s="63"/>
      <c r="AY1248" s="63"/>
      <c r="AZ1248" s="63"/>
      <c r="BA1248" s="63"/>
      <c r="BB1248" s="63"/>
      <c r="BC1248" s="63"/>
      <c r="BD1248" s="63"/>
      <c r="BE1248" s="63"/>
      <c r="BF1248" s="63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3"/>
      <c r="BS1248" s="63"/>
      <c r="BT1248" s="63"/>
      <c r="BU1248" s="63"/>
      <c r="BV1248" s="63"/>
      <c r="BW1248" s="63"/>
      <c r="BX1248" s="63"/>
      <c r="BY1248" s="63"/>
      <c r="BZ1248" s="63"/>
      <c r="CA1248" s="63"/>
      <c r="CB1248" s="63"/>
      <c r="CC1248" s="63"/>
      <c r="CD1248" s="63"/>
      <c r="CE1248" s="63"/>
      <c r="CF1248" s="63"/>
      <c r="CG1248" s="63"/>
      <c r="CH1248" s="63"/>
      <c r="CI1248" s="63"/>
      <c r="CJ1248" s="63"/>
      <c r="CK1248" s="63"/>
      <c r="CL1248" s="63"/>
      <c r="CM1248" s="63"/>
      <c r="CN1248" s="63"/>
      <c r="CO1248" s="63"/>
      <c r="CP1248" s="63"/>
      <c r="CQ1248" s="63"/>
      <c r="CR1248" s="63"/>
    </row>
    <row r="1249" spans="5:96" ht="13.5" hidden="1" x14ac:dyDescent="0.15"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3"/>
      <c r="AV1249" s="63"/>
      <c r="AW1249" s="63"/>
      <c r="AX1249" s="63"/>
      <c r="AY1249" s="63"/>
      <c r="AZ1249" s="63"/>
      <c r="BA1249" s="63"/>
      <c r="BB1249" s="63"/>
      <c r="BC1249" s="63"/>
      <c r="BD1249" s="63"/>
      <c r="BE1249" s="63"/>
      <c r="BF1249" s="63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3"/>
      <c r="BS1249" s="63"/>
      <c r="BT1249" s="63"/>
      <c r="BU1249" s="63"/>
      <c r="BV1249" s="63"/>
      <c r="BW1249" s="63"/>
      <c r="BX1249" s="63"/>
      <c r="BY1249" s="63"/>
      <c r="BZ1249" s="63"/>
      <c r="CA1249" s="63"/>
      <c r="CB1249" s="63"/>
      <c r="CC1249" s="63"/>
      <c r="CD1249" s="63"/>
      <c r="CE1249" s="63"/>
      <c r="CF1249" s="63"/>
      <c r="CG1249" s="63"/>
      <c r="CH1249" s="63"/>
      <c r="CI1249" s="63"/>
      <c r="CJ1249" s="63"/>
      <c r="CK1249" s="63"/>
      <c r="CL1249" s="63"/>
      <c r="CM1249" s="63"/>
      <c r="CN1249" s="63"/>
      <c r="CO1249" s="63"/>
      <c r="CP1249" s="63"/>
      <c r="CQ1249" s="63"/>
      <c r="CR1249" s="63"/>
    </row>
    <row r="1250" spans="5:96" ht="13.5" hidden="1" x14ac:dyDescent="0.15"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3"/>
      <c r="AV1250" s="63"/>
      <c r="AW1250" s="63"/>
      <c r="AX1250" s="63"/>
      <c r="AY1250" s="63"/>
      <c r="AZ1250" s="63"/>
      <c r="BA1250" s="63"/>
      <c r="BB1250" s="63"/>
      <c r="BC1250" s="63"/>
      <c r="BD1250" s="63"/>
      <c r="BE1250" s="63"/>
      <c r="BF1250" s="63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3"/>
      <c r="BS1250" s="63"/>
      <c r="BT1250" s="63"/>
      <c r="BU1250" s="63"/>
      <c r="BV1250" s="63"/>
      <c r="BW1250" s="63"/>
      <c r="BX1250" s="63"/>
      <c r="BY1250" s="63"/>
      <c r="BZ1250" s="63"/>
      <c r="CA1250" s="63"/>
      <c r="CB1250" s="63"/>
      <c r="CC1250" s="63"/>
      <c r="CD1250" s="63"/>
      <c r="CE1250" s="63"/>
      <c r="CF1250" s="63"/>
      <c r="CG1250" s="63"/>
      <c r="CH1250" s="63"/>
      <c r="CI1250" s="63"/>
      <c r="CJ1250" s="63"/>
      <c r="CK1250" s="63"/>
      <c r="CL1250" s="63"/>
      <c r="CM1250" s="63"/>
      <c r="CN1250" s="63"/>
      <c r="CO1250" s="63"/>
      <c r="CP1250" s="63"/>
      <c r="CQ1250" s="63"/>
      <c r="CR1250" s="63"/>
    </row>
    <row r="1251" spans="5:96" ht="13.5" hidden="1" x14ac:dyDescent="0.15"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3"/>
      <c r="AV1251" s="63"/>
      <c r="AW1251" s="63"/>
      <c r="AX1251" s="63"/>
      <c r="AY1251" s="63"/>
      <c r="AZ1251" s="63"/>
      <c r="BA1251" s="63"/>
      <c r="BB1251" s="63"/>
      <c r="BC1251" s="63"/>
      <c r="BD1251" s="63"/>
      <c r="BE1251" s="63"/>
      <c r="BF1251" s="63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3"/>
      <c r="BS1251" s="63"/>
      <c r="BT1251" s="63"/>
      <c r="BU1251" s="63"/>
      <c r="BV1251" s="63"/>
      <c r="BW1251" s="63"/>
      <c r="BX1251" s="63"/>
      <c r="BY1251" s="63"/>
      <c r="BZ1251" s="63"/>
      <c r="CA1251" s="63"/>
      <c r="CB1251" s="63"/>
      <c r="CC1251" s="63"/>
      <c r="CD1251" s="63"/>
      <c r="CE1251" s="63"/>
      <c r="CF1251" s="63"/>
      <c r="CG1251" s="63"/>
      <c r="CH1251" s="63"/>
      <c r="CI1251" s="63"/>
      <c r="CJ1251" s="63"/>
      <c r="CK1251" s="63"/>
      <c r="CL1251" s="63"/>
      <c r="CM1251" s="63"/>
      <c r="CN1251" s="63"/>
      <c r="CO1251" s="63"/>
      <c r="CP1251" s="63"/>
      <c r="CQ1251" s="63"/>
      <c r="CR1251" s="63"/>
    </row>
    <row r="1252" spans="5:96" ht="13.5" hidden="1" x14ac:dyDescent="0.15"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3"/>
      <c r="AV1252" s="63"/>
      <c r="AW1252" s="63"/>
      <c r="AX1252" s="63"/>
      <c r="AY1252" s="63"/>
      <c r="AZ1252" s="63"/>
      <c r="BA1252" s="63"/>
      <c r="BB1252" s="63"/>
      <c r="BC1252" s="63"/>
      <c r="BD1252" s="63"/>
      <c r="BE1252" s="63"/>
      <c r="BF1252" s="63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3"/>
      <c r="BS1252" s="63"/>
      <c r="BT1252" s="63"/>
      <c r="BU1252" s="63"/>
      <c r="BV1252" s="63"/>
      <c r="BW1252" s="63"/>
      <c r="BX1252" s="63"/>
      <c r="BY1252" s="63"/>
      <c r="BZ1252" s="63"/>
      <c r="CA1252" s="63"/>
      <c r="CB1252" s="63"/>
      <c r="CC1252" s="63"/>
      <c r="CD1252" s="63"/>
      <c r="CE1252" s="63"/>
      <c r="CF1252" s="63"/>
      <c r="CG1252" s="63"/>
      <c r="CH1252" s="63"/>
      <c r="CI1252" s="63"/>
      <c r="CJ1252" s="63"/>
      <c r="CK1252" s="63"/>
      <c r="CL1252" s="63"/>
      <c r="CM1252" s="63"/>
      <c r="CN1252" s="63"/>
      <c r="CO1252" s="63"/>
      <c r="CP1252" s="63"/>
      <c r="CQ1252" s="63"/>
      <c r="CR1252" s="63"/>
    </row>
    <row r="1253" spans="5:96" ht="13.5" hidden="1" x14ac:dyDescent="0.15"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3"/>
      <c r="AV1253" s="63"/>
      <c r="AW1253" s="63"/>
      <c r="AX1253" s="63"/>
      <c r="AY1253" s="63"/>
      <c r="AZ1253" s="63"/>
      <c r="BA1253" s="63"/>
      <c r="BB1253" s="63"/>
      <c r="BC1253" s="63"/>
      <c r="BD1253" s="63"/>
      <c r="BE1253" s="63"/>
      <c r="BF1253" s="63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3"/>
      <c r="BS1253" s="63"/>
      <c r="BT1253" s="63"/>
      <c r="BU1253" s="63"/>
      <c r="BV1253" s="63"/>
      <c r="BW1253" s="63"/>
      <c r="BX1253" s="63"/>
      <c r="BY1253" s="63"/>
      <c r="BZ1253" s="63"/>
      <c r="CA1253" s="63"/>
      <c r="CB1253" s="63"/>
      <c r="CC1253" s="63"/>
      <c r="CD1253" s="63"/>
      <c r="CE1253" s="63"/>
      <c r="CF1253" s="63"/>
      <c r="CG1253" s="63"/>
      <c r="CH1253" s="63"/>
      <c r="CI1253" s="63"/>
      <c r="CJ1253" s="63"/>
      <c r="CK1253" s="63"/>
      <c r="CL1253" s="63"/>
      <c r="CM1253" s="63"/>
      <c r="CN1253" s="63"/>
      <c r="CO1253" s="63"/>
      <c r="CP1253" s="63"/>
      <c r="CQ1253" s="63"/>
      <c r="CR1253" s="63"/>
    </row>
    <row r="1254" spans="5:96" ht="13.5" hidden="1" x14ac:dyDescent="0.15"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3"/>
      <c r="AV1254" s="63"/>
      <c r="AW1254" s="63"/>
      <c r="AX1254" s="63"/>
      <c r="AY1254" s="63"/>
      <c r="AZ1254" s="63"/>
      <c r="BA1254" s="63"/>
      <c r="BB1254" s="63"/>
      <c r="BC1254" s="63"/>
      <c r="BD1254" s="63"/>
      <c r="BE1254" s="63"/>
      <c r="BF1254" s="63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3"/>
      <c r="BS1254" s="63"/>
      <c r="BT1254" s="63"/>
      <c r="BU1254" s="63"/>
      <c r="BV1254" s="63"/>
      <c r="BW1254" s="63"/>
      <c r="BX1254" s="63"/>
      <c r="BY1254" s="63"/>
      <c r="BZ1254" s="63"/>
      <c r="CA1254" s="63"/>
      <c r="CB1254" s="63"/>
      <c r="CC1254" s="63"/>
      <c r="CD1254" s="63"/>
      <c r="CE1254" s="63"/>
      <c r="CF1254" s="63"/>
      <c r="CG1254" s="63"/>
      <c r="CH1254" s="63"/>
      <c r="CI1254" s="63"/>
      <c r="CJ1254" s="63"/>
      <c r="CK1254" s="63"/>
      <c r="CL1254" s="63"/>
      <c r="CM1254" s="63"/>
      <c r="CN1254" s="63"/>
      <c r="CO1254" s="63"/>
      <c r="CP1254" s="63"/>
      <c r="CQ1254" s="63"/>
      <c r="CR1254" s="63"/>
    </row>
    <row r="1255" spans="5:96" ht="13.5" hidden="1" x14ac:dyDescent="0.15"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3"/>
      <c r="AV1255" s="63"/>
      <c r="AW1255" s="63"/>
      <c r="AX1255" s="63"/>
      <c r="AY1255" s="63"/>
      <c r="AZ1255" s="63"/>
      <c r="BA1255" s="63"/>
      <c r="BB1255" s="63"/>
      <c r="BC1255" s="63"/>
      <c r="BD1255" s="63"/>
      <c r="BE1255" s="63"/>
      <c r="BF1255" s="63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3"/>
      <c r="BS1255" s="63"/>
      <c r="BT1255" s="63"/>
      <c r="BU1255" s="63"/>
      <c r="BV1255" s="63"/>
      <c r="BW1255" s="63"/>
      <c r="BX1255" s="63"/>
      <c r="BY1255" s="63"/>
      <c r="BZ1255" s="63"/>
      <c r="CA1255" s="63"/>
      <c r="CB1255" s="63"/>
      <c r="CC1255" s="63"/>
      <c r="CD1255" s="63"/>
      <c r="CE1255" s="63"/>
      <c r="CF1255" s="63"/>
      <c r="CG1255" s="63"/>
      <c r="CH1255" s="63"/>
      <c r="CI1255" s="63"/>
      <c r="CJ1255" s="63"/>
      <c r="CK1255" s="63"/>
      <c r="CL1255" s="63"/>
      <c r="CM1255" s="63"/>
      <c r="CN1255" s="63"/>
      <c r="CO1255" s="63"/>
      <c r="CP1255" s="63"/>
      <c r="CQ1255" s="63"/>
      <c r="CR1255" s="63"/>
    </row>
    <row r="1256" spans="5:96" ht="13.5" hidden="1" x14ac:dyDescent="0.15"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3"/>
      <c r="AV1256" s="63"/>
      <c r="AW1256" s="63"/>
      <c r="AX1256" s="63"/>
      <c r="AY1256" s="63"/>
      <c r="AZ1256" s="63"/>
      <c r="BA1256" s="63"/>
      <c r="BB1256" s="63"/>
      <c r="BC1256" s="63"/>
      <c r="BD1256" s="63"/>
      <c r="BE1256" s="63"/>
      <c r="BF1256" s="63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3"/>
      <c r="BS1256" s="63"/>
      <c r="BT1256" s="63"/>
      <c r="BU1256" s="63"/>
      <c r="BV1256" s="63"/>
      <c r="BW1256" s="63"/>
      <c r="BX1256" s="63"/>
      <c r="BY1256" s="63"/>
      <c r="BZ1256" s="63"/>
      <c r="CA1256" s="63"/>
      <c r="CB1256" s="63"/>
      <c r="CC1256" s="63"/>
      <c r="CD1256" s="63"/>
      <c r="CE1256" s="63"/>
      <c r="CF1256" s="63"/>
      <c r="CG1256" s="63"/>
      <c r="CH1256" s="63"/>
      <c r="CI1256" s="63"/>
      <c r="CJ1256" s="63"/>
      <c r="CK1256" s="63"/>
      <c r="CL1256" s="63"/>
      <c r="CM1256" s="63"/>
      <c r="CN1256" s="63"/>
      <c r="CO1256" s="63"/>
      <c r="CP1256" s="63"/>
      <c r="CQ1256" s="63"/>
      <c r="CR1256" s="63"/>
    </row>
    <row r="1257" spans="5:96" ht="13.5" hidden="1" x14ac:dyDescent="0.15"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3"/>
      <c r="AV1257" s="63"/>
      <c r="AW1257" s="63"/>
      <c r="AX1257" s="63"/>
      <c r="AY1257" s="63"/>
      <c r="AZ1257" s="63"/>
      <c r="BA1257" s="63"/>
      <c r="BB1257" s="63"/>
      <c r="BC1257" s="63"/>
      <c r="BD1257" s="63"/>
      <c r="BE1257" s="63"/>
      <c r="BF1257" s="63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3"/>
      <c r="BS1257" s="63"/>
      <c r="BT1257" s="63"/>
      <c r="BU1257" s="63"/>
      <c r="BV1257" s="63"/>
      <c r="BW1257" s="63"/>
      <c r="BX1257" s="63"/>
      <c r="BY1257" s="63"/>
      <c r="BZ1257" s="63"/>
      <c r="CA1257" s="63"/>
      <c r="CB1257" s="63"/>
      <c r="CC1257" s="63"/>
      <c r="CD1257" s="63"/>
      <c r="CE1257" s="63"/>
      <c r="CF1257" s="63"/>
      <c r="CG1257" s="63"/>
      <c r="CH1257" s="63"/>
      <c r="CI1257" s="63"/>
      <c r="CJ1257" s="63"/>
      <c r="CK1257" s="63"/>
      <c r="CL1257" s="63"/>
      <c r="CM1257" s="63"/>
      <c r="CN1257" s="63"/>
      <c r="CO1257" s="63"/>
      <c r="CP1257" s="63"/>
      <c r="CQ1257" s="63"/>
      <c r="CR1257" s="63"/>
    </row>
    <row r="1258" spans="5:96" ht="13.5" hidden="1" x14ac:dyDescent="0.15"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3"/>
      <c r="AV1258" s="63"/>
      <c r="AW1258" s="63"/>
      <c r="AX1258" s="63"/>
      <c r="AY1258" s="63"/>
      <c r="AZ1258" s="63"/>
      <c r="BA1258" s="63"/>
      <c r="BB1258" s="63"/>
      <c r="BC1258" s="63"/>
      <c r="BD1258" s="63"/>
      <c r="BE1258" s="63"/>
      <c r="BF1258" s="63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3"/>
      <c r="BS1258" s="63"/>
      <c r="BT1258" s="63"/>
      <c r="BU1258" s="63"/>
      <c r="BV1258" s="63"/>
      <c r="BW1258" s="63"/>
      <c r="BX1258" s="63"/>
      <c r="BY1258" s="63"/>
      <c r="BZ1258" s="63"/>
      <c r="CA1258" s="63"/>
      <c r="CB1258" s="63"/>
      <c r="CC1258" s="63"/>
      <c r="CD1258" s="63"/>
      <c r="CE1258" s="63"/>
      <c r="CF1258" s="63"/>
      <c r="CG1258" s="63"/>
      <c r="CH1258" s="63"/>
      <c r="CI1258" s="63"/>
      <c r="CJ1258" s="63"/>
      <c r="CK1258" s="63"/>
      <c r="CL1258" s="63"/>
      <c r="CM1258" s="63"/>
      <c r="CN1258" s="63"/>
      <c r="CO1258" s="63"/>
      <c r="CP1258" s="63"/>
      <c r="CQ1258" s="63"/>
      <c r="CR1258" s="63"/>
    </row>
    <row r="1259" spans="5:96" ht="13.5" hidden="1" x14ac:dyDescent="0.15"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3"/>
      <c r="AV1259" s="63"/>
      <c r="AW1259" s="63"/>
      <c r="AX1259" s="63"/>
      <c r="AY1259" s="63"/>
      <c r="AZ1259" s="63"/>
      <c r="BA1259" s="63"/>
      <c r="BB1259" s="63"/>
      <c r="BC1259" s="63"/>
      <c r="BD1259" s="63"/>
      <c r="BE1259" s="63"/>
      <c r="BF1259" s="63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3"/>
      <c r="BS1259" s="63"/>
      <c r="BT1259" s="63"/>
      <c r="BU1259" s="63"/>
      <c r="BV1259" s="63"/>
      <c r="BW1259" s="63"/>
      <c r="BX1259" s="63"/>
      <c r="BY1259" s="63"/>
      <c r="BZ1259" s="63"/>
      <c r="CA1259" s="63"/>
      <c r="CB1259" s="63"/>
      <c r="CC1259" s="63"/>
      <c r="CD1259" s="63"/>
      <c r="CE1259" s="63"/>
      <c r="CF1259" s="63"/>
      <c r="CG1259" s="63"/>
      <c r="CH1259" s="63"/>
      <c r="CI1259" s="63"/>
      <c r="CJ1259" s="63"/>
      <c r="CK1259" s="63"/>
      <c r="CL1259" s="63"/>
      <c r="CM1259" s="63"/>
      <c r="CN1259" s="63"/>
      <c r="CO1259" s="63"/>
      <c r="CP1259" s="63"/>
      <c r="CQ1259" s="63"/>
      <c r="CR1259" s="63"/>
    </row>
    <row r="1260" spans="5:96" ht="13.5" hidden="1" x14ac:dyDescent="0.15"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3"/>
      <c r="AV1260" s="63"/>
      <c r="AW1260" s="63"/>
      <c r="AX1260" s="63"/>
      <c r="AY1260" s="63"/>
      <c r="AZ1260" s="63"/>
      <c r="BA1260" s="63"/>
      <c r="BB1260" s="63"/>
      <c r="BC1260" s="63"/>
      <c r="BD1260" s="63"/>
      <c r="BE1260" s="63"/>
      <c r="BF1260" s="63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3"/>
      <c r="BS1260" s="63"/>
      <c r="BT1260" s="63"/>
      <c r="BU1260" s="63"/>
      <c r="BV1260" s="63"/>
      <c r="BW1260" s="63"/>
      <c r="BX1260" s="63"/>
      <c r="BY1260" s="63"/>
      <c r="BZ1260" s="63"/>
      <c r="CA1260" s="63"/>
      <c r="CB1260" s="63"/>
      <c r="CC1260" s="63"/>
      <c r="CD1260" s="63"/>
      <c r="CE1260" s="63"/>
      <c r="CF1260" s="63"/>
      <c r="CG1260" s="63"/>
      <c r="CH1260" s="63"/>
      <c r="CI1260" s="63"/>
      <c r="CJ1260" s="63"/>
      <c r="CK1260" s="63"/>
      <c r="CL1260" s="63"/>
      <c r="CM1260" s="63"/>
      <c r="CN1260" s="63"/>
      <c r="CO1260" s="63"/>
      <c r="CP1260" s="63"/>
      <c r="CQ1260" s="63"/>
      <c r="CR1260" s="63"/>
    </row>
    <row r="1261" spans="5:96" ht="13.5" hidden="1" x14ac:dyDescent="0.15"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3"/>
      <c r="AV1261" s="63"/>
      <c r="AW1261" s="63"/>
      <c r="AX1261" s="63"/>
      <c r="AY1261" s="63"/>
      <c r="AZ1261" s="63"/>
      <c r="BA1261" s="63"/>
      <c r="BB1261" s="63"/>
      <c r="BC1261" s="63"/>
      <c r="BD1261" s="63"/>
      <c r="BE1261" s="63"/>
      <c r="BF1261" s="63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3"/>
      <c r="BS1261" s="63"/>
      <c r="BT1261" s="63"/>
      <c r="BU1261" s="63"/>
      <c r="BV1261" s="63"/>
      <c r="BW1261" s="63"/>
      <c r="BX1261" s="63"/>
      <c r="BY1261" s="63"/>
      <c r="BZ1261" s="63"/>
      <c r="CA1261" s="63"/>
      <c r="CB1261" s="63"/>
      <c r="CC1261" s="63"/>
      <c r="CD1261" s="63"/>
      <c r="CE1261" s="63"/>
      <c r="CF1261" s="63"/>
      <c r="CG1261" s="63"/>
      <c r="CH1261" s="63"/>
      <c r="CI1261" s="63"/>
      <c r="CJ1261" s="63"/>
      <c r="CK1261" s="63"/>
      <c r="CL1261" s="63"/>
      <c r="CM1261" s="63"/>
      <c r="CN1261" s="63"/>
      <c r="CO1261" s="63"/>
      <c r="CP1261" s="63"/>
      <c r="CQ1261" s="63"/>
      <c r="CR1261" s="63"/>
    </row>
    <row r="1262" spans="5:96" ht="13.5" hidden="1" x14ac:dyDescent="0.15"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3"/>
      <c r="AV1262" s="63"/>
      <c r="AW1262" s="63"/>
      <c r="AX1262" s="63"/>
      <c r="AY1262" s="63"/>
      <c r="AZ1262" s="63"/>
      <c r="BA1262" s="63"/>
      <c r="BB1262" s="63"/>
      <c r="BC1262" s="63"/>
      <c r="BD1262" s="63"/>
      <c r="BE1262" s="63"/>
      <c r="BF1262" s="63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3"/>
      <c r="BS1262" s="63"/>
      <c r="BT1262" s="63"/>
      <c r="BU1262" s="63"/>
      <c r="BV1262" s="63"/>
      <c r="BW1262" s="63"/>
      <c r="BX1262" s="63"/>
      <c r="BY1262" s="63"/>
      <c r="BZ1262" s="63"/>
      <c r="CA1262" s="63"/>
      <c r="CB1262" s="63"/>
      <c r="CC1262" s="63"/>
      <c r="CD1262" s="63"/>
      <c r="CE1262" s="63"/>
      <c r="CF1262" s="63"/>
      <c r="CG1262" s="63"/>
      <c r="CH1262" s="63"/>
      <c r="CI1262" s="63"/>
      <c r="CJ1262" s="63"/>
      <c r="CK1262" s="63"/>
      <c r="CL1262" s="63"/>
      <c r="CM1262" s="63"/>
      <c r="CN1262" s="63"/>
      <c r="CO1262" s="63"/>
      <c r="CP1262" s="63"/>
      <c r="CQ1262" s="63"/>
      <c r="CR1262" s="63"/>
    </row>
    <row r="1263" spans="5:96" ht="13.5" hidden="1" x14ac:dyDescent="0.15"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3"/>
      <c r="AV1263" s="63"/>
      <c r="AW1263" s="63"/>
      <c r="AX1263" s="63"/>
      <c r="AY1263" s="63"/>
      <c r="AZ1263" s="63"/>
      <c r="BA1263" s="63"/>
      <c r="BB1263" s="63"/>
      <c r="BC1263" s="63"/>
      <c r="BD1263" s="63"/>
      <c r="BE1263" s="63"/>
      <c r="BF1263" s="63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3"/>
      <c r="BS1263" s="63"/>
      <c r="BT1263" s="63"/>
      <c r="BU1263" s="63"/>
      <c r="BV1263" s="63"/>
      <c r="BW1263" s="63"/>
      <c r="BX1263" s="63"/>
      <c r="BY1263" s="63"/>
      <c r="BZ1263" s="63"/>
      <c r="CA1263" s="63"/>
      <c r="CB1263" s="63"/>
      <c r="CC1263" s="63"/>
      <c r="CD1263" s="63"/>
      <c r="CE1263" s="63"/>
      <c r="CF1263" s="63"/>
      <c r="CG1263" s="63"/>
      <c r="CH1263" s="63"/>
      <c r="CI1263" s="63"/>
      <c r="CJ1263" s="63"/>
      <c r="CK1263" s="63"/>
      <c r="CL1263" s="63"/>
      <c r="CM1263" s="63"/>
      <c r="CN1263" s="63"/>
      <c r="CO1263" s="63"/>
      <c r="CP1263" s="63"/>
      <c r="CQ1263" s="63"/>
      <c r="CR1263" s="63"/>
    </row>
    <row r="1264" spans="5:96" ht="13.5" hidden="1" x14ac:dyDescent="0.15"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3"/>
      <c r="AV1264" s="63"/>
      <c r="AW1264" s="63"/>
      <c r="AX1264" s="63"/>
      <c r="AY1264" s="63"/>
      <c r="AZ1264" s="63"/>
      <c r="BA1264" s="63"/>
      <c r="BB1264" s="63"/>
      <c r="BC1264" s="63"/>
      <c r="BD1264" s="63"/>
      <c r="BE1264" s="63"/>
      <c r="BF1264" s="63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3"/>
      <c r="BS1264" s="63"/>
      <c r="BT1264" s="63"/>
      <c r="BU1264" s="63"/>
      <c r="BV1264" s="63"/>
      <c r="BW1264" s="63"/>
      <c r="BX1264" s="63"/>
      <c r="BY1264" s="63"/>
      <c r="BZ1264" s="63"/>
      <c r="CA1264" s="63"/>
      <c r="CB1264" s="63"/>
      <c r="CC1264" s="63"/>
      <c r="CD1264" s="63"/>
      <c r="CE1264" s="63"/>
      <c r="CF1264" s="63"/>
      <c r="CG1264" s="63"/>
      <c r="CH1264" s="63"/>
      <c r="CI1264" s="63"/>
      <c r="CJ1264" s="63"/>
      <c r="CK1264" s="63"/>
      <c r="CL1264" s="63"/>
      <c r="CM1264" s="63"/>
      <c r="CN1264" s="63"/>
      <c r="CO1264" s="63"/>
      <c r="CP1264" s="63"/>
      <c r="CQ1264" s="63"/>
      <c r="CR1264" s="63"/>
    </row>
    <row r="1265" spans="5:96" ht="13.5" hidden="1" x14ac:dyDescent="0.15"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3"/>
      <c r="AV1265" s="63"/>
      <c r="AW1265" s="63"/>
      <c r="AX1265" s="63"/>
      <c r="AY1265" s="63"/>
      <c r="AZ1265" s="63"/>
      <c r="BA1265" s="63"/>
      <c r="BB1265" s="63"/>
      <c r="BC1265" s="63"/>
      <c r="BD1265" s="63"/>
      <c r="BE1265" s="63"/>
      <c r="BF1265" s="63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3"/>
      <c r="BS1265" s="63"/>
      <c r="BT1265" s="63"/>
      <c r="BU1265" s="63"/>
      <c r="BV1265" s="63"/>
      <c r="BW1265" s="63"/>
      <c r="BX1265" s="63"/>
      <c r="BY1265" s="63"/>
      <c r="BZ1265" s="63"/>
      <c r="CA1265" s="63"/>
      <c r="CB1265" s="63"/>
      <c r="CC1265" s="63"/>
      <c r="CD1265" s="63"/>
      <c r="CE1265" s="63"/>
      <c r="CF1265" s="63"/>
      <c r="CG1265" s="63"/>
      <c r="CH1265" s="63"/>
      <c r="CI1265" s="63"/>
      <c r="CJ1265" s="63"/>
      <c r="CK1265" s="63"/>
      <c r="CL1265" s="63"/>
      <c r="CM1265" s="63"/>
      <c r="CN1265" s="63"/>
      <c r="CO1265" s="63"/>
      <c r="CP1265" s="63"/>
      <c r="CQ1265" s="63"/>
      <c r="CR1265" s="63"/>
    </row>
    <row r="1266" spans="5:96" ht="13.5" hidden="1" x14ac:dyDescent="0.15"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3"/>
      <c r="AV1266" s="63"/>
      <c r="AW1266" s="63"/>
      <c r="AX1266" s="63"/>
      <c r="AY1266" s="63"/>
      <c r="AZ1266" s="63"/>
      <c r="BA1266" s="63"/>
      <c r="BB1266" s="63"/>
      <c r="BC1266" s="63"/>
      <c r="BD1266" s="63"/>
      <c r="BE1266" s="63"/>
      <c r="BF1266" s="63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3"/>
      <c r="BS1266" s="63"/>
      <c r="BT1266" s="63"/>
      <c r="BU1266" s="63"/>
      <c r="BV1266" s="63"/>
      <c r="BW1266" s="63"/>
      <c r="BX1266" s="63"/>
      <c r="BY1266" s="63"/>
      <c r="BZ1266" s="63"/>
      <c r="CA1266" s="63"/>
      <c r="CB1266" s="63"/>
      <c r="CC1266" s="63"/>
      <c r="CD1266" s="63"/>
      <c r="CE1266" s="63"/>
      <c r="CF1266" s="63"/>
      <c r="CG1266" s="63"/>
      <c r="CH1266" s="63"/>
      <c r="CI1266" s="63"/>
      <c r="CJ1266" s="63"/>
      <c r="CK1266" s="63"/>
      <c r="CL1266" s="63"/>
      <c r="CM1266" s="63"/>
      <c r="CN1266" s="63"/>
      <c r="CO1266" s="63"/>
      <c r="CP1266" s="63"/>
      <c r="CQ1266" s="63"/>
      <c r="CR1266" s="63"/>
    </row>
    <row r="1267" spans="5:96" ht="13.5" hidden="1" x14ac:dyDescent="0.15"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3"/>
      <c r="AV1267" s="63"/>
      <c r="AW1267" s="63"/>
      <c r="AX1267" s="63"/>
      <c r="AY1267" s="63"/>
      <c r="AZ1267" s="63"/>
      <c r="BA1267" s="63"/>
      <c r="BB1267" s="63"/>
      <c r="BC1267" s="63"/>
      <c r="BD1267" s="63"/>
      <c r="BE1267" s="63"/>
      <c r="BF1267" s="63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3"/>
      <c r="BS1267" s="63"/>
      <c r="BT1267" s="63"/>
      <c r="BU1267" s="63"/>
      <c r="BV1267" s="63"/>
      <c r="BW1267" s="63"/>
      <c r="BX1267" s="63"/>
      <c r="BY1267" s="63"/>
      <c r="BZ1267" s="63"/>
      <c r="CA1267" s="63"/>
      <c r="CB1267" s="63"/>
      <c r="CC1267" s="63"/>
      <c r="CD1267" s="63"/>
      <c r="CE1267" s="63"/>
      <c r="CF1267" s="63"/>
      <c r="CG1267" s="63"/>
      <c r="CH1267" s="63"/>
      <c r="CI1267" s="63"/>
      <c r="CJ1267" s="63"/>
      <c r="CK1267" s="63"/>
      <c r="CL1267" s="63"/>
      <c r="CM1267" s="63"/>
      <c r="CN1267" s="63"/>
      <c r="CO1267" s="63"/>
      <c r="CP1267" s="63"/>
      <c r="CQ1267" s="63"/>
      <c r="CR1267" s="63"/>
    </row>
    <row r="1268" spans="5:96" ht="13.5" hidden="1" x14ac:dyDescent="0.15"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3"/>
      <c r="AV1268" s="63"/>
      <c r="AW1268" s="63"/>
      <c r="AX1268" s="63"/>
      <c r="AY1268" s="63"/>
      <c r="AZ1268" s="63"/>
      <c r="BA1268" s="63"/>
      <c r="BB1268" s="63"/>
      <c r="BC1268" s="63"/>
      <c r="BD1268" s="63"/>
      <c r="BE1268" s="63"/>
      <c r="BF1268" s="63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3"/>
      <c r="BS1268" s="63"/>
      <c r="BT1268" s="63"/>
      <c r="BU1268" s="63"/>
      <c r="BV1268" s="63"/>
      <c r="BW1268" s="63"/>
      <c r="BX1268" s="63"/>
      <c r="BY1268" s="63"/>
      <c r="BZ1268" s="63"/>
      <c r="CA1268" s="63"/>
      <c r="CB1268" s="63"/>
      <c r="CC1268" s="63"/>
      <c r="CD1268" s="63"/>
      <c r="CE1268" s="63"/>
      <c r="CF1268" s="63"/>
      <c r="CG1268" s="63"/>
      <c r="CH1268" s="63"/>
      <c r="CI1268" s="63"/>
      <c r="CJ1268" s="63"/>
      <c r="CK1268" s="63"/>
      <c r="CL1268" s="63"/>
      <c r="CM1268" s="63"/>
      <c r="CN1268" s="63"/>
      <c r="CO1268" s="63"/>
      <c r="CP1268" s="63"/>
      <c r="CQ1268" s="63"/>
      <c r="CR1268" s="63"/>
    </row>
    <row r="1269" spans="5:96" ht="13.5" hidden="1" x14ac:dyDescent="0.15"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3"/>
      <c r="AV1269" s="63"/>
      <c r="AW1269" s="63"/>
      <c r="AX1269" s="63"/>
      <c r="AY1269" s="63"/>
      <c r="AZ1269" s="63"/>
      <c r="BA1269" s="63"/>
      <c r="BB1269" s="63"/>
      <c r="BC1269" s="63"/>
      <c r="BD1269" s="63"/>
      <c r="BE1269" s="63"/>
      <c r="BF1269" s="63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3"/>
      <c r="BS1269" s="63"/>
      <c r="BT1269" s="63"/>
      <c r="BU1269" s="63"/>
      <c r="BV1269" s="63"/>
      <c r="BW1269" s="63"/>
      <c r="BX1269" s="63"/>
      <c r="BY1269" s="63"/>
      <c r="BZ1269" s="63"/>
      <c r="CA1269" s="63"/>
      <c r="CB1269" s="63"/>
      <c r="CC1269" s="63"/>
      <c r="CD1269" s="63"/>
      <c r="CE1269" s="63"/>
      <c r="CF1269" s="63"/>
      <c r="CG1269" s="63"/>
      <c r="CH1269" s="63"/>
      <c r="CI1269" s="63"/>
      <c r="CJ1269" s="63"/>
      <c r="CK1269" s="63"/>
      <c r="CL1269" s="63"/>
      <c r="CM1269" s="63"/>
      <c r="CN1269" s="63"/>
      <c r="CO1269" s="63"/>
      <c r="CP1269" s="63"/>
      <c r="CQ1269" s="63"/>
      <c r="CR1269" s="63"/>
    </row>
    <row r="1270" spans="5:96" ht="13.5" hidden="1" x14ac:dyDescent="0.15"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3"/>
      <c r="AV1270" s="63"/>
      <c r="AW1270" s="63"/>
      <c r="AX1270" s="63"/>
      <c r="AY1270" s="63"/>
      <c r="AZ1270" s="63"/>
      <c r="BA1270" s="63"/>
      <c r="BB1270" s="63"/>
      <c r="BC1270" s="63"/>
      <c r="BD1270" s="63"/>
      <c r="BE1270" s="63"/>
      <c r="BF1270" s="63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3"/>
      <c r="BS1270" s="63"/>
      <c r="BT1270" s="63"/>
      <c r="BU1270" s="63"/>
      <c r="BV1270" s="63"/>
      <c r="BW1270" s="63"/>
      <c r="BX1270" s="63"/>
      <c r="BY1270" s="63"/>
      <c r="BZ1270" s="63"/>
      <c r="CA1270" s="63"/>
      <c r="CB1270" s="63"/>
      <c r="CC1270" s="63"/>
      <c r="CD1270" s="63"/>
      <c r="CE1270" s="63"/>
      <c r="CF1270" s="63"/>
      <c r="CG1270" s="63"/>
      <c r="CH1270" s="63"/>
      <c r="CI1270" s="63"/>
      <c r="CJ1270" s="63"/>
      <c r="CK1270" s="63"/>
      <c r="CL1270" s="63"/>
      <c r="CM1270" s="63"/>
      <c r="CN1270" s="63"/>
      <c r="CO1270" s="63"/>
      <c r="CP1270" s="63"/>
      <c r="CQ1270" s="63"/>
      <c r="CR1270" s="63"/>
    </row>
    <row r="1271" spans="5:96" ht="13.5" hidden="1" x14ac:dyDescent="0.15"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3"/>
      <c r="AV1271" s="63"/>
      <c r="AW1271" s="63"/>
      <c r="AX1271" s="63"/>
      <c r="AY1271" s="63"/>
      <c r="AZ1271" s="63"/>
      <c r="BA1271" s="63"/>
      <c r="BB1271" s="63"/>
      <c r="BC1271" s="63"/>
      <c r="BD1271" s="63"/>
      <c r="BE1271" s="63"/>
      <c r="BF1271" s="63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3"/>
      <c r="BS1271" s="63"/>
      <c r="BT1271" s="63"/>
      <c r="BU1271" s="63"/>
      <c r="BV1271" s="63"/>
      <c r="BW1271" s="63"/>
      <c r="BX1271" s="63"/>
      <c r="BY1271" s="63"/>
      <c r="BZ1271" s="63"/>
      <c r="CA1271" s="63"/>
      <c r="CB1271" s="63"/>
      <c r="CC1271" s="63"/>
      <c r="CD1271" s="63"/>
      <c r="CE1271" s="63"/>
      <c r="CF1271" s="63"/>
      <c r="CG1271" s="63"/>
      <c r="CH1271" s="63"/>
      <c r="CI1271" s="63"/>
      <c r="CJ1271" s="63"/>
      <c r="CK1271" s="63"/>
      <c r="CL1271" s="63"/>
      <c r="CM1271" s="63"/>
      <c r="CN1271" s="63"/>
      <c r="CO1271" s="63"/>
      <c r="CP1271" s="63"/>
      <c r="CQ1271" s="63"/>
      <c r="CR1271" s="63"/>
    </row>
    <row r="1272" spans="5:96" ht="13.5" hidden="1" x14ac:dyDescent="0.15"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3"/>
      <c r="AV1272" s="63"/>
      <c r="AW1272" s="63"/>
      <c r="AX1272" s="63"/>
      <c r="AY1272" s="63"/>
      <c r="AZ1272" s="63"/>
      <c r="BA1272" s="63"/>
      <c r="BB1272" s="63"/>
      <c r="BC1272" s="63"/>
      <c r="BD1272" s="63"/>
      <c r="BE1272" s="63"/>
      <c r="BF1272" s="63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3"/>
      <c r="BS1272" s="63"/>
      <c r="BT1272" s="63"/>
      <c r="BU1272" s="63"/>
      <c r="BV1272" s="63"/>
      <c r="BW1272" s="63"/>
      <c r="BX1272" s="63"/>
      <c r="BY1272" s="63"/>
      <c r="BZ1272" s="63"/>
      <c r="CA1272" s="63"/>
      <c r="CB1272" s="63"/>
      <c r="CC1272" s="63"/>
      <c r="CD1272" s="63"/>
      <c r="CE1272" s="63"/>
      <c r="CF1272" s="63"/>
      <c r="CG1272" s="63"/>
      <c r="CH1272" s="63"/>
      <c r="CI1272" s="63"/>
      <c r="CJ1272" s="63"/>
      <c r="CK1272" s="63"/>
      <c r="CL1272" s="63"/>
      <c r="CM1272" s="63"/>
      <c r="CN1272" s="63"/>
      <c r="CO1272" s="63"/>
      <c r="CP1272" s="63"/>
      <c r="CQ1272" s="63"/>
      <c r="CR1272" s="63"/>
    </row>
    <row r="1273" spans="5:96" ht="13.5" hidden="1" x14ac:dyDescent="0.15"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3"/>
      <c r="AV1273" s="63"/>
      <c r="AW1273" s="63"/>
      <c r="AX1273" s="63"/>
      <c r="AY1273" s="63"/>
      <c r="AZ1273" s="63"/>
      <c r="BA1273" s="63"/>
      <c r="BB1273" s="63"/>
      <c r="BC1273" s="63"/>
      <c r="BD1273" s="63"/>
      <c r="BE1273" s="63"/>
      <c r="BF1273" s="63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3"/>
      <c r="BS1273" s="63"/>
      <c r="BT1273" s="63"/>
      <c r="BU1273" s="63"/>
      <c r="BV1273" s="63"/>
      <c r="BW1273" s="63"/>
      <c r="BX1273" s="63"/>
      <c r="BY1273" s="63"/>
      <c r="BZ1273" s="63"/>
      <c r="CA1273" s="63"/>
      <c r="CB1273" s="63"/>
      <c r="CC1273" s="63"/>
      <c r="CD1273" s="63"/>
      <c r="CE1273" s="63"/>
      <c r="CF1273" s="63"/>
      <c r="CG1273" s="63"/>
      <c r="CH1273" s="63"/>
      <c r="CI1273" s="63"/>
      <c r="CJ1273" s="63"/>
      <c r="CK1273" s="63"/>
      <c r="CL1273" s="63"/>
      <c r="CM1273" s="63"/>
      <c r="CN1273" s="63"/>
      <c r="CO1273" s="63"/>
      <c r="CP1273" s="63"/>
      <c r="CQ1273" s="63"/>
      <c r="CR1273" s="63"/>
    </row>
    <row r="1274" spans="5:96" ht="13.5" hidden="1" x14ac:dyDescent="0.15"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3"/>
      <c r="AV1274" s="63"/>
      <c r="AW1274" s="63"/>
      <c r="AX1274" s="63"/>
      <c r="AY1274" s="63"/>
      <c r="AZ1274" s="63"/>
      <c r="BA1274" s="63"/>
      <c r="BB1274" s="63"/>
      <c r="BC1274" s="63"/>
      <c r="BD1274" s="63"/>
      <c r="BE1274" s="63"/>
      <c r="BF1274" s="63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3"/>
      <c r="BS1274" s="63"/>
      <c r="BT1274" s="63"/>
      <c r="BU1274" s="63"/>
      <c r="BV1274" s="63"/>
      <c r="BW1274" s="63"/>
      <c r="BX1274" s="63"/>
      <c r="BY1274" s="63"/>
      <c r="BZ1274" s="63"/>
      <c r="CA1274" s="63"/>
      <c r="CB1274" s="63"/>
      <c r="CC1274" s="63"/>
      <c r="CD1274" s="63"/>
      <c r="CE1274" s="63"/>
      <c r="CF1274" s="63"/>
      <c r="CG1274" s="63"/>
      <c r="CH1274" s="63"/>
      <c r="CI1274" s="63"/>
      <c r="CJ1274" s="63"/>
      <c r="CK1274" s="63"/>
      <c r="CL1274" s="63"/>
      <c r="CM1274" s="63"/>
      <c r="CN1274" s="63"/>
      <c r="CO1274" s="63"/>
      <c r="CP1274" s="63"/>
      <c r="CQ1274" s="63"/>
      <c r="CR1274" s="63"/>
    </row>
    <row r="1275" spans="5:96" ht="13.5" hidden="1" x14ac:dyDescent="0.15"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3"/>
      <c r="AV1275" s="63"/>
      <c r="AW1275" s="63"/>
      <c r="AX1275" s="63"/>
      <c r="AY1275" s="63"/>
      <c r="AZ1275" s="63"/>
      <c r="BA1275" s="63"/>
      <c r="BB1275" s="63"/>
      <c r="BC1275" s="63"/>
      <c r="BD1275" s="63"/>
      <c r="BE1275" s="63"/>
      <c r="BF1275" s="63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3"/>
      <c r="BS1275" s="63"/>
      <c r="BT1275" s="63"/>
      <c r="BU1275" s="63"/>
      <c r="BV1275" s="63"/>
      <c r="BW1275" s="63"/>
      <c r="BX1275" s="63"/>
      <c r="BY1275" s="63"/>
      <c r="BZ1275" s="63"/>
      <c r="CA1275" s="63"/>
      <c r="CB1275" s="63"/>
      <c r="CC1275" s="63"/>
      <c r="CD1275" s="63"/>
      <c r="CE1275" s="63"/>
      <c r="CF1275" s="63"/>
      <c r="CG1275" s="63"/>
      <c r="CH1275" s="63"/>
      <c r="CI1275" s="63"/>
      <c r="CJ1275" s="63"/>
      <c r="CK1275" s="63"/>
      <c r="CL1275" s="63"/>
      <c r="CM1275" s="63"/>
      <c r="CN1275" s="63"/>
      <c r="CO1275" s="63"/>
      <c r="CP1275" s="63"/>
      <c r="CQ1275" s="63"/>
      <c r="CR1275" s="63"/>
    </row>
    <row r="1276" spans="5:96" ht="13.5" hidden="1" x14ac:dyDescent="0.15"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3"/>
      <c r="AV1276" s="63"/>
      <c r="AW1276" s="63"/>
      <c r="AX1276" s="63"/>
      <c r="AY1276" s="63"/>
      <c r="AZ1276" s="63"/>
      <c r="BA1276" s="63"/>
      <c r="BB1276" s="63"/>
      <c r="BC1276" s="63"/>
      <c r="BD1276" s="63"/>
      <c r="BE1276" s="63"/>
      <c r="BF1276" s="63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3"/>
      <c r="BS1276" s="63"/>
      <c r="BT1276" s="63"/>
      <c r="BU1276" s="63"/>
      <c r="BV1276" s="63"/>
      <c r="BW1276" s="63"/>
      <c r="BX1276" s="63"/>
      <c r="BY1276" s="63"/>
      <c r="BZ1276" s="63"/>
      <c r="CA1276" s="63"/>
      <c r="CB1276" s="63"/>
      <c r="CC1276" s="63"/>
      <c r="CD1276" s="63"/>
      <c r="CE1276" s="63"/>
      <c r="CF1276" s="63"/>
      <c r="CG1276" s="63"/>
      <c r="CH1276" s="63"/>
      <c r="CI1276" s="63"/>
      <c r="CJ1276" s="63"/>
      <c r="CK1276" s="63"/>
      <c r="CL1276" s="63"/>
      <c r="CM1276" s="63"/>
      <c r="CN1276" s="63"/>
      <c r="CO1276" s="63"/>
      <c r="CP1276" s="63"/>
      <c r="CQ1276" s="63"/>
      <c r="CR1276" s="63"/>
    </row>
    <row r="1277" spans="5:96" ht="13.5" hidden="1" x14ac:dyDescent="0.15"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3"/>
      <c r="AV1277" s="63"/>
      <c r="AW1277" s="63"/>
      <c r="AX1277" s="63"/>
      <c r="AY1277" s="63"/>
      <c r="AZ1277" s="63"/>
      <c r="BA1277" s="63"/>
      <c r="BB1277" s="63"/>
      <c r="BC1277" s="63"/>
      <c r="BD1277" s="63"/>
      <c r="BE1277" s="63"/>
      <c r="BF1277" s="63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3"/>
      <c r="BS1277" s="63"/>
      <c r="BT1277" s="63"/>
      <c r="BU1277" s="63"/>
      <c r="BV1277" s="63"/>
      <c r="BW1277" s="63"/>
      <c r="BX1277" s="63"/>
      <c r="BY1277" s="63"/>
      <c r="BZ1277" s="63"/>
      <c r="CA1277" s="63"/>
      <c r="CB1277" s="63"/>
      <c r="CC1277" s="63"/>
      <c r="CD1277" s="63"/>
      <c r="CE1277" s="63"/>
      <c r="CF1277" s="63"/>
      <c r="CG1277" s="63"/>
      <c r="CH1277" s="63"/>
      <c r="CI1277" s="63"/>
      <c r="CJ1277" s="63"/>
      <c r="CK1277" s="63"/>
      <c r="CL1277" s="63"/>
      <c r="CM1277" s="63"/>
      <c r="CN1277" s="63"/>
      <c r="CO1277" s="63"/>
      <c r="CP1277" s="63"/>
      <c r="CQ1277" s="63"/>
      <c r="CR1277" s="63"/>
    </row>
    <row r="1278" spans="5:96" ht="13.5" hidden="1" x14ac:dyDescent="0.15"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3"/>
      <c r="AV1278" s="63"/>
      <c r="AW1278" s="63"/>
      <c r="AX1278" s="63"/>
      <c r="AY1278" s="63"/>
      <c r="AZ1278" s="63"/>
      <c r="BA1278" s="63"/>
      <c r="BB1278" s="63"/>
      <c r="BC1278" s="63"/>
      <c r="BD1278" s="63"/>
      <c r="BE1278" s="63"/>
      <c r="BF1278" s="63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3"/>
      <c r="BS1278" s="63"/>
      <c r="BT1278" s="63"/>
      <c r="BU1278" s="63"/>
      <c r="BV1278" s="63"/>
      <c r="BW1278" s="63"/>
      <c r="BX1278" s="63"/>
      <c r="BY1278" s="63"/>
      <c r="BZ1278" s="63"/>
      <c r="CA1278" s="63"/>
      <c r="CB1278" s="63"/>
      <c r="CC1278" s="63"/>
      <c r="CD1278" s="63"/>
      <c r="CE1278" s="63"/>
      <c r="CF1278" s="63"/>
      <c r="CG1278" s="63"/>
      <c r="CH1278" s="63"/>
      <c r="CI1278" s="63"/>
      <c r="CJ1278" s="63"/>
      <c r="CK1278" s="63"/>
      <c r="CL1278" s="63"/>
      <c r="CM1278" s="63"/>
      <c r="CN1278" s="63"/>
      <c r="CO1278" s="63"/>
      <c r="CP1278" s="63"/>
      <c r="CQ1278" s="63"/>
      <c r="CR1278" s="63"/>
    </row>
    <row r="1279" spans="5:96" ht="13.5" hidden="1" x14ac:dyDescent="0.15"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3"/>
      <c r="AV1279" s="63"/>
      <c r="AW1279" s="63"/>
      <c r="AX1279" s="63"/>
      <c r="AY1279" s="63"/>
      <c r="AZ1279" s="63"/>
      <c r="BA1279" s="63"/>
      <c r="BB1279" s="63"/>
      <c r="BC1279" s="63"/>
      <c r="BD1279" s="63"/>
      <c r="BE1279" s="63"/>
      <c r="BF1279" s="63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3"/>
      <c r="BS1279" s="63"/>
      <c r="BT1279" s="63"/>
      <c r="BU1279" s="63"/>
      <c r="BV1279" s="63"/>
      <c r="BW1279" s="63"/>
      <c r="BX1279" s="63"/>
      <c r="BY1279" s="63"/>
      <c r="BZ1279" s="63"/>
      <c r="CA1279" s="63"/>
      <c r="CB1279" s="63"/>
      <c r="CC1279" s="63"/>
      <c r="CD1279" s="63"/>
      <c r="CE1279" s="63"/>
      <c r="CF1279" s="63"/>
      <c r="CG1279" s="63"/>
      <c r="CH1279" s="63"/>
      <c r="CI1279" s="63"/>
      <c r="CJ1279" s="63"/>
      <c r="CK1279" s="63"/>
      <c r="CL1279" s="63"/>
      <c r="CM1279" s="63"/>
      <c r="CN1279" s="63"/>
      <c r="CO1279" s="63"/>
      <c r="CP1279" s="63"/>
      <c r="CQ1279" s="63"/>
      <c r="CR1279" s="63"/>
    </row>
    <row r="1280" spans="5:96" ht="13.5" hidden="1" x14ac:dyDescent="0.15"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3"/>
      <c r="AV1280" s="63"/>
      <c r="AW1280" s="63"/>
      <c r="AX1280" s="63"/>
      <c r="AY1280" s="63"/>
      <c r="AZ1280" s="63"/>
      <c r="BA1280" s="63"/>
      <c r="BB1280" s="63"/>
      <c r="BC1280" s="63"/>
      <c r="BD1280" s="63"/>
      <c r="BE1280" s="63"/>
      <c r="BF1280" s="63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3"/>
      <c r="BS1280" s="63"/>
      <c r="BT1280" s="63"/>
      <c r="BU1280" s="63"/>
      <c r="BV1280" s="63"/>
      <c r="BW1280" s="63"/>
      <c r="BX1280" s="63"/>
      <c r="BY1280" s="63"/>
      <c r="BZ1280" s="63"/>
      <c r="CA1280" s="63"/>
      <c r="CB1280" s="63"/>
      <c r="CC1280" s="63"/>
      <c r="CD1280" s="63"/>
      <c r="CE1280" s="63"/>
      <c r="CF1280" s="63"/>
      <c r="CG1280" s="63"/>
      <c r="CH1280" s="63"/>
      <c r="CI1280" s="63"/>
      <c r="CJ1280" s="63"/>
      <c r="CK1280" s="63"/>
      <c r="CL1280" s="63"/>
      <c r="CM1280" s="63"/>
      <c r="CN1280" s="63"/>
      <c r="CO1280" s="63"/>
      <c r="CP1280" s="63"/>
      <c r="CQ1280" s="63"/>
      <c r="CR1280" s="63"/>
    </row>
    <row r="1281" spans="5:96" ht="13.5" hidden="1" x14ac:dyDescent="0.15"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3"/>
      <c r="AV1281" s="63"/>
      <c r="AW1281" s="63"/>
      <c r="AX1281" s="63"/>
      <c r="AY1281" s="63"/>
      <c r="AZ1281" s="63"/>
      <c r="BA1281" s="63"/>
      <c r="BB1281" s="63"/>
      <c r="BC1281" s="63"/>
      <c r="BD1281" s="63"/>
      <c r="BE1281" s="63"/>
      <c r="BF1281" s="63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3"/>
      <c r="BS1281" s="63"/>
      <c r="BT1281" s="63"/>
      <c r="BU1281" s="63"/>
      <c r="BV1281" s="63"/>
      <c r="BW1281" s="63"/>
      <c r="BX1281" s="63"/>
      <c r="BY1281" s="63"/>
      <c r="BZ1281" s="63"/>
      <c r="CA1281" s="63"/>
      <c r="CB1281" s="63"/>
      <c r="CC1281" s="63"/>
      <c r="CD1281" s="63"/>
      <c r="CE1281" s="63"/>
      <c r="CF1281" s="63"/>
      <c r="CG1281" s="63"/>
      <c r="CH1281" s="63"/>
      <c r="CI1281" s="63"/>
      <c r="CJ1281" s="63"/>
      <c r="CK1281" s="63"/>
      <c r="CL1281" s="63"/>
      <c r="CM1281" s="63"/>
      <c r="CN1281" s="63"/>
      <c r="CO1281" s="63"/>
      <c r="CP1281" s="63"/>
      <c r="CQ1281" s="63"/>
      <c r="CR1281" s="63"/>
    </row>
    <row r="1282" spans="5:96" ht="13.5" hidden="1" x14ac:dyDescent="0.15"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3"/>
      <c r="AV1282" s="63"/>
      <c r="AW1282" s="63"/>
      <c r="AX1282" s="63"/>
      <c r="AY1282" s="63"/>
      <c r="AZ1282" s="63"/>
      <c r="BA1282" s="63"/>
      <c r="BB1282" s="63"/>
      <c r="BC1282" s="63"/>
      <c r="BD1282" s="63"/>
      <c r="BE1282" s="63"/>
      <c r="BF1282" s="63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3"/>
      <c r="BS1282" s="63"/>
      <c r="BT1282" s="63"/>
      <c r="BU1282" s="63"/>
      <c r="BV1282" s="63"/>
      <c r="BW1282" s="63"/>
      <c r="BX1282" s="63"/>
      <c r="BY1282" s="63"/>
      <c r="BZ1282" s="63"/>
      <c r="CA1282" s="63"/>
      <c r="CB1282" s="63"/>
      <c r="CC1282" s="63"/>
      <c r="CD1282" s="63"/>
      <c r="CE1282" s="63"/>
      <c r="CF1282" s="63"/>
      <c r="CG1282" s="63"/>
      <c r="CH1282" s="63"/>
      <c r="CI1282" s="63"/>
      <c r="CJ1282" s="63"/>
      <c r="CK1282" s="63"/>
      <c r="CL1282" s="63"/>
      <c r="CM1282" s="63"/>
      <c r="CN1282" s="63"/>
      <c r="CO1282" s="63"/>
      <c r="CP1282" s="63"/>
      <c r="CQ1282" s="63"/>
      <c r="CR1282" s="63"/>
    </row>
    <row r="1283" spans="5:96" ht="13.5" hidden="1" x14ac:dyDescent="0.15"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3"/>
      <c r="AV1283" s="63"/>
      <c r="AW1283" s="63"/>
      <c r="AX1283" s="63"/>
      <c r="AY1283" s="63"/>
      <c r="AZ1283" s="63"/>
      <c r="BA1283" s="63"/>
      <c r="BB1283" s="63"/>
      <c r="BC1283" s="63"/>
      <c r="BD1283" s="63"/>
      <c r="BE1283" s="63"/>
      <c r="BF1283" s="63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3"/>
      <c r="BS1283" s="63"/>
      <c r="BT1283" s="63"/>
      <c r="BU1283" s="63"/>
      <c r="BV1283" s="63"/>
      <c r="BW1283" s="63"/>
      <c r="BX1283" s="63"/>
      <c r="BY1283" s="63"/>
      <c r="BZ1283" s="63"/>
      <c r="CA1283" s="63"/>
      <c r="CB1283" s="63"/>
      <c r="CC1283" s="63"/>
      <c r="CD1283" s="63"/>
      <c r="CE1283" s="63"/>
      <c r="CF1283" s="63"/>
      <c r="CG1283" s="63"/>
      <c r="CH1283" s="63"/>
      <c r="CI1283" s="63"/>
      <c r="CJ1283" s="63"/>
      <c r="CK1283" s="63"/>
      <c r="CL1283" s="63"/>
      <c r="CM1283" s="63"/>
      <c r="CN1283" s="63"/>
      <c r="CO1283" s="63"/>
      <c r="CP1283" s="63"/>
      <c r="CQ1283" s="63"/>
      <c r="CR1283" s="63"/>
    </row>
    <row r="1284" spans="5:96" ht="13.5" hidden="1" x14ac:dyDescent="0.15"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3"/>
      <c r="AV1284" s="63"/>
      <c r="AW1284" s="63"/>
      <c r="AX1284" s="63"/>
      <c r="AY1284" s="63"/>
      <c r="AZ1284" s="63"/>
      <c r="BA1284" s="63"/>
      <c r="BB1284" s="63"/>
      <c r="BC1284" s="63"/>
      <c r="BD1284" s="63"/>
      <c r="BE1284" s="63"/>
      <c r="BF1284" s="63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3"/>
      <c r="BS1284" s="63"/>
      <c r="BT1284" s="63"/>
      <c r="BU1284" s="63"/>
      <c r="BV1284" s="63"/>
      <c r="BW1284" s="63"/>
      <c r="BX1284" s="63"/>
      <c r="BY1284" s="63"/>
      <c r="BZ1284" s="63"/>
      <c r="CA1284" s="63"/>
      <c r="CB1284" s="63"/>
      <c r="CC1284" s="63"/>
      <c r="CD1284" s="63"/>
      <c r="CE1284" s="63"/>
      <c r="CF1284" s="63"/>
      <c r="CG1284" s="63"/>
      <c r="CH1284" s="63"/>
      <c r="CI1284" s="63"/>
      <c r="CJ1284" s="63"/>
      <c r="CK1284" s="63"/>
      <c r="CL1284" s="63"/>
      <c r="CM1284" s="63"/>
      <c r="CN1284" s="63"/>
      <c r="CO1284" s="63"/>
      <c r="CP1284" s="63"/>
      <c r="CQ1284" s="63"/>
      <c r="CR1284" s="63"/>
    </row>
    <row r="1285" spans="5:96" ht="13.5" hidden="1" x14ac:dyDescent="0.15"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3"/>
      <c r="AV1285" s="63"/>
      <c r="AW1285" s="63"/>
      <c r="AX1285" s="63"/>
      <c r="AY1285" s="63"/>
      <c r="AZ1285" s="63"/>
      <c r="BA1285" s="63"/>
      <c r="BB1285" s="63"/>
      <c r="BC1285" s="63"/>
      <c r="BD1285" s="63"/>
      <c r="BE1285" s="63"/>
      <c r="BF1285" s="63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3"/>
      <c r="BS1285" s="63"/>
      <c r="BT1285" s="63"/>
      <c r="BU1285" s="63"/>
      <c r="BV1285" s="63"/>
      <c r="BW1285" s="63"/>
      <c r="BX1285" s="63"/>
      <c r="BY1285" s="63"/>
      <c r="BZ1285" s="63"/>
      <c r="CA1285" s="63"/>
      <c r="CB1285" s="63"/>
      <c r="CC1285" s="63"/>
      <c r="CD1285" s="63"/>
      <c r="CE1285" s="63"/>
      <c r="CF1285" s="63"/>
      <c r="CG1285" s="63"/>
      <c r="CH1285" s="63"/>
      <c r="CI1285" s="63"/>
      <c r="CJ1285" s="63"/>
      <c r="CK1285" s="63"/>
      <c r="CL1285" s="63"/>
      <c r="CM1285" s="63"/>
      <c r="CN1285" s="63"/>
      <c r="CO1285" s="63"/>
      <c r="CP1285" s="63"/>
      <c r="CQ1285" s="63"/>
      <c r="CR1285" s="63"/>
    </row>
    <row r="1286" spans="5:96" ht="13.5" hidden="1" x14ac:dyDescent="0.15"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3"/>
      <c r="AV1286" s="63"/>
      <c r="AW1286" s="63"/>
      <c r="AX1286" s="63"/>
      <c r="AY1286" s="63"/>
      <c r="AZ1286" s="63"/>
      <c r="BA1286" s="63"/>
      <c r="BB1286" s="63"/>
      <c r="BC1286" s="63"/>
      <c r="BD1286" s="63"/>
      <c r="BE1286" s="63"/>
      <c r="BF1286" s="63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3"/>
      <c r="BS1286" s="63"/>
      <c r="BT1286" s="63"/>
      <c r="BU1286" s="63"/>
      <c r="BV1286" s="63"/>
      <c r="BW1286" s="63"/>
      <c r="BX1286" s="63"/>
      <c r="BY1286" s="63"/>
      <c r="BZ1286" s="63"/>
      <c r="CA1286" s="63"/>
      <c r="CB1286" s="63"/>
      <c r="CC1286" s="63"/>
      <c r="CD1286" s="63"/>
      <c r="CE1286" s="63"/>
      <c r="CF1286" s="63"/>
      <c r="CG1286" s="63"/>
      <c r="CH1286" s="63"/>
      <c r="CI1286" s="63"/>
      <c r="CJ1286" s="63"/>
      <c r="CK1286" s="63"/>
      <c r="CL1286" s="63"/>
      <c r="CM1286" s="63"/>
      <c r="CN1286" s="63"/>
      <c r="CO1286" s="63"/>
      <c r="CP1286" s="63"/>
      <c r="CQ1286" s="63"/>
      <c r="CR1286" s="63"/>
    </row>
    <row r="1287" spans="5:96" ht="13.5" hidden="1" x14ac:dyDescent="0.15"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3"/>
      <c r="AV1287" s="63"/>
      <c r="AW1287" s="63"/>
      <c r="AX1287" s="63"/>
      <c r="AY1287" s="63"/>
      <c r="AZ1287" s="63"/>
      <c r="BA1287" s="63"/>
      <c r="BB1287" s="63"/>
      <c r="BC1287" s="63"/>
      <c r="BD1287" s="63"/>
      <c r="BE1287" s="63"/>
      <c r="BF1287" s="63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3"/>
      <c r="BS1287" s="63"/>
      <c r="BT1287" s="63"/>
      <c r="BU1287" s="63"/>
      <c r="BV1287" s="63"/>
      <c r="BW1287" s="63"/>
      <c r="BX1287" s="63"/>
      <c r="BY1287" s="63"/>
      <c r="BZ1287" s="63"/>
      <c r="CA1287" s="63"/>
      <c r="CB1287" s="63"/>
      <c r="CC1287" s="63"/>
      <c r="CD1287" s="63"/>
      <c r="CE1287" s="63"/>
      <c r="CF1287" s="63"/>
      <c r="CG1287" s="63"/>
      <c r="CH1287" s="63"/>
      <c r="CI1287" s="63"/>
      <c r="CJ1287" s="63"/>
      <c r="CK1287" s="63"/>
      <c r="CL1287" s="63"/>
      <c r="CM1287" s="63"/>
      <c r="CN1287" s="63"/>
      <c r="CO1287" s="63"/>
      <c r="CP1287" s="63"/>
      <c r="CQ1287" s="63"/>
      <c r="CR1287" s="63"/>
    </row>
    <row r="1288" spans="5:96" ht="13.5" hidden="1" x14ac:dyDescent="0.15"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3"/>
      <c r="AV1288" s="63"/>
      <c r="AW1288" s="63"/>
      <c r="AX1288" s="63"/>
      <c r="AY1288" s="63"/>
      <c r="AZ1288" s="63"/>
      <c r="BA1288" s="63"/>
      <c r="BB1288" s="63"/>
      <c r="BC1288" s="63"/>
      <c r="BD1288" s="63"/>
      <c r="BE1288" s="63"/>
      <c r="BF1288" s="63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3"/>
      <c r="BS1288" s="63"/>
      <c r="BT1288" s="63"/>
      <c r="BU1288" s="63"/>
      <c r="BV1288" s="63"/>
      <c r="BW1288" s="63"/>
      <c r="BX1288" s="63"/>
      <c r="BY1288" s="63"/>
      <c r="BZ1288" s="63"/>
      <c r="CA1288" s="63"/>
      <c r="CB1288" s="63"/>
      <c r="CC1288" s="63"/>
      <c r="CD1288" s="63"/>
      <c r="CE1288" s="63"/>
      <c r="CF1288" s="63"/>
      <c r="CG1288" s="63"/>
      <c r="CH1288" s="63"/>
      <c r="CI1288" s="63"/>
      <c r="CJ1288" s="63"/>
      <c r="CK1288" s="63"/>
      <c r="CL1288" s="63"/>
      <c r="CM1288" s="63"/>
      <c r="CN1288" s="63"/>
      <c r="CO1288" s="63"/>
      <c r="CP1288" s="63"/>
      <c r="CQ1288" s="63"/>
      <c r="CR1288" s="63"/>
    </row>
    <row r="1289" spans="5:96" ht="13.5" hidden="1" x14ac:dyDescent="0.15"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3"/>
      <c r="AV1289" s="63"/>
      <c r="AW1289" s="63"/>
      <c r="AX1289" s="63"/>
      <c r="AY1289" s="63"/>
      <c r="AZ1289" s="63"/>
      <c r="BA1289" s="63"/>
      <c r="BB1289" s="63"/>
      <c r="BC1289" s="63"/>
      <c r="BD1289" s="63"/>
      <c r="BE1289" s="63"/>
      <c r="BF1289" s="63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3"/>
      <c r="BS1289" s="63"/>
      <c r="BT1289" s="63"/>
      <c r="BU1289" s="63"/>
      <c r="BV1289" s="63"/>
      <c r="BW1289" s="63"/>
      <c r="BX1289" s="63"/>
      <c r="BY1289" s="63"/>
      <c r="BZ1289" s="63"/>
      <c r="CA1289" s="63"/>
      <c r="CB1289" s="63"/>
      <c r="CC1289" s="63"/>
      <c r="CD1289" s="63"/>
      <c r="CE1289" s="63"/>
      <c r="CF1289" s="63"/>
      <c r="CG1289" s="63"/>
      <c r="CH1289" s="63"/>
      <c r="CI1289" s="63"/>
      <c r="CJ1289" s="63"/>
      <c r="CK1289" s="63"/>
      <c r="CL1289" s="63"/>
      <c r="CM1289" s="63"/>
      <c r="CN1289" s="63"/>
      <c r="CO1289" s="63"/>
      <c r="CP1289" s="63"/>
      <c r="CQ1289" s="63"/>
      <c r="CR1289" s="63"/>
    </row>
    <row r="1290" spans="5:96" ht="13.5" hidden="1" x14ac:dyDescent="0.15"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3"/>
      <c r="AV1290" s="63"/>
      <c r="AW1290" s="63"/>
      <c r="AX1290" s="63"/>
      <c r="AY1290" s="63"/>
      <c r="AZ1290" s="63"/>
      <c r="BA1290" s="63"/>
      <c r="BB1290" s="63"/>
      <c r="BC1290" s="63"/>
      <c r="BD1290" s="63"/>
      <c r="BE1290" s="63"/>
      <c r="BF1290" s="63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3"/>
      <c r="BS1290" s="63"/>
      <c r="BT1290" s="63"/>
      <c r="BU1290" s="63"/>
      <c r="BV1290" s="63"/>
      <c r="BW1290" s="63"/>
      <c r="BX1290" s="63"/>
      <c r="BY1290" s="63"/>
      <c r="BZ1290" s="63"/>
      <c r="CA1290" s="63"/>
      <c r="CB1290" s="63"/>
      <c r="CC1290" s="63"/>
      <c r="CD1290" s="63"/>
      <c r="CE1290" s="63"/>
      <c r="CF1290" s="63"/>
      <c r="CG1290" s="63"/>
      <c r="CH1290" s="63"/>
      <c r="CI1290" s="63"/>
      <c r="CJ1290" s="63"/>
      <c r="CK1290" s="63"/>
      <c r="CL1290" s="63"/>
      <c r="CM1290" s="63"/>
      <c r="CN1290" s="63"/>
      <c r="CO1290" s="63"/>
      <c r="CP1290" s="63"/>
      <c r="CQ1290" s="63"/>
      <c r="CR1290" s="63"/>
    </row>
    <row r="1291" spans="5:96" ht="13.5" hidden="1" x14ac:dyDescent="0.15"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3"/>
      <c r="AV1291" s="63"/>
      <c r="AW1291" s="63"/>
      <c r="AX1291" s="63"/>
      <c r="AY1291" s="63"/>
      <c r="AZ1291" s="63"/>
      <c r="BA1291" s="63"/>
      <c r="BB1291" s="63"/>
      <c r="BC1291" s="63"/>
      <c r="BD1291" s="63"/>
      <c r="BE1291" s="63"/>
      <c r="BF1291" s="63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3"/>
      <c r="BS1291" s="63"/>
      <c r="BT1291" s="63"/>
      <c r="BU1291" s="63"/>
      <c r="BV1291" s="63"/>
      <c r="BW1291" s="63"/>
      <c r="BX1291" s="63"/>
      <c r="BY1291" s="63"/>
      <c r="BZ1291" s="63"/>
      <c r="CA1291" s="63"/>
      <c r="CB1291" s="63"/>
      <c r="CC1291" s="63"/>
      <c r="CD1291" s="63"/>
      <c r="CE1291" s="63"/>
      <c r="CF1291" s="63"/>
      <c r="CG1291" s="63"/>
      <c r="CH1291" s="63"/>
      <c r="CI1291" s="63"/>
      <c r="CJ1291" s="63"/>
      <c r="CK1291" s="63"/>
      <c r="CL1291" s="63"/>
      <c r="CM1291" s="63"/>
      <c r="CN1291" s="63"/>
      <c r="CO1291" s="63"/>
      <c r="CP1291" s="63"/>
      <c r="CQ1291" s="63"/>
      <c r="CR1291" s="63"/>
    </row>
    <row r="1292" spans="5:96" ht="13.5" hidden="1" x14ac:dyDescent="0.15"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3"/>
      <c r="AV1292" s="63"/>
      <c r="AW1292" s="63"/>
      <c r="AX1292" s="63"/>
      <c r="AY1292" s="63"/>
      <c r="AZ1292" s="63"/>
      <c r="BA1292" s="63"/>
      <c r="BB1292" s="63"/>
      <c r="BC1292" s="63"/>
      <c r="BD1292" s="63"/>
      <c r="BE1292" s="63"/>
      <c r="BF1292" s="63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3"/>
      <c r="BS1292" s="63"/>
      <c r="BT1292" s="63"/>
      <c r="BU1292" s="63"/>
      <c r="BV1292" s="63"/>
      <c r="BW1292" s="63"/>
      <c r="BX1292" s="63"/>
      <c r="BY1292" s="63"/>
      <c r="BZ1292" s="63"/>
      <c r="CA1292" s="63"/>
      <c r="CB1292" s="63"/>
      <c r="CC1292" s="63"/>
      <c r="CD1292" s="63"/>
      <c r="CE1292" s="63"/>
      <c r="CF1292" s="63"/>
      <c r="CG1292" s="63"/>
      <c r="CH1292" s="63"/>
      <c r="CI1292" s="63"/>
      <c r="CJ1292" s="63"/>
      <c r="CK1292" s="63"/>
      <c r="CL1292" s="63"/>
      <c r="CM1292" s="63"/>
      <c r="CN1292" s="63"/>
      <c r="CO1292" s="63"/>
      <c r="CP1292" s="63"/>
      <c r="CQ1292" s="63"/>
      <c r="CR1292" s="63"/>
    </row>
    <row r="1293" spans="5:96" ht="13.5" hidden="1" x14ac:dyDescent="0.15"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3"/>
      <c r="AV1293" s="63"/>
      <c r="AW1293" s="63"/>
      <c r="AX1293" s="63"/>
      <c r="AY1293" s="63"/>
      <c r="AZ1293" s="63"/>
      <c r="BA1293" s="63"/>
      <c r="BB1293" s="63"/>
      <c r="BC1293" s="63"/>
      <c r="BD1293" s="63"/>
      <c r="BE1293" s="63"/>
      <c r="BF1293" s="63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3"/>
      <c r="BS1293" s="63"/>
      <c r="BT1293" s="63"/>
      <c r="BU1293" s="63"/>
      <c r="BV1293" s="63"/>
      <c r="BW1293" s="63"/>
      <c r="BX1293" s="63"/>
      <c r="BY1293" s="63"/>
      <c r="BZ1293" s="63"/>
      <c r="CA1293" s="63"/>
      <c r="CB1293" s="63"/>
      <c r="CC1293" s="63"/>
      <c r="CD1293" s="63"/>
      <c r="CE1293" s="63"/>
      <c r="CF1293" s="63"/>
      <c r="CG1293" s="63"/>
      <c r="CH1293" s="63"/>
      <c r="CI1293" s="63"/>
      <c r="CJ1293" s="63"/>
      <c r="CK1293" s="63"/>
      <c r="CL1293" s="63"/>
      <c r="CM1293" s="63"/>
      <c r="CN1293" s="63"/>
      <c r="CO1293" s="63"/>
      <c r="CP1293" s="63"/>
      <c r="CQ1293" s="63"/>
      <c r="CR1293" s="63"/>
    </row>
    <row r="1294" spans="5:96" ht="13.5" hidden="1" x14ac:dyDescent="0.15"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3"/>
      <c r="AV1294" s="63"/>
      <c r="AW1294" s="63"/>
      <c r="AX1294" s="63"/>
      <c r="AY1294" s="63"/>
      <c r="AZ1294" s="63"/>
      <c r="BA1294" s="63"/>
      <c r="BB1294" s="63"/>
      <c r="BC1294" s="63"/>
      <c r="BD1294" s="63"/>
      <c r="BE1294" s="63"/>
      <c r="BF1294" s="63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3"/>
      <c r="BS1294" s="63"/>
      <c r="BT1294" s="63"/>
      <c r="BU1294" s="63"/>
      <c r="BV1294" s="63"/>
      <c r="BW1294" s="63"/>
      <c r="BX1294" s="63"/>
      <c r="BY1294" s="63"/>
      <c r="BZ1294" s="63"/>
      <c r="CA1294" s="63"/>
      <c r="CB1294" s="63"/>
      <c r="CC1294" s="63"/>
      <c r="CD1294" s="63"/>
      <c r="CE1294" s="63"/>
      <c r="CF1294" s="63"/>
      <c r="CG1294" s="63"/>
      <c r="CH1294" s="63"/>
      <c r="CI1294" s="63"/>
      <c r="CJ1294" s="63"/>
      <c r="CK1294" s="63"/>
      <c r="CL1294" s="63"/>
      <c r="CM1294" s="63"/>
      <c r="CN1294" s="63"/>
      <c r="CO1294" s="63"/>
      <c r="CP1294" s="63"/>
      <c r="CQ1294" s="63"/>
      <c r="CR1294" s="63"/>
    </row>
    <row r="1295" spans="5:96" ht="13.5" hidden="1" x14ac:dyDescent="0.15"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3"/>
      <c r="AV1295" s="63"/>
      <c r="AW1295" s="63"/>
      <c r="AX1295" s="63"/>
      <c r="AY1295" s="63"/>
      <c r="AZ1295" s="63"/>
      <c r="BA1295" s="63"/>
      <c r="BB1295" s="63"/>
      <c r="BC1295" s="63"/>
      <c r="BD1295" s="63"/>
      <c r="BE1295" s="63"/>
      <c r="BF1295" s="63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3"/>
      <c r="BS1295" s="63"/>
      <c r="BT1295" s="63"/>
      <c r="BU1295" s="63"/>
      <c r="BV1295" s="63"/>
      <c r="BW1295" s="63"/>
      <c r="BX1295" s="63"/>
      <c r="BY1295" s="63"/>
      <c r="BZ1295" s="63"/>
      <c r="CA1295" s="63"/>
      <c r="CB1295" s="63"/>
      <c r="CC1295" s="63"/>
      <c r="CD1295" s="63"/>
      <c r="CE1295" s="63"/>
      <c r="CF1295" s="63"/>
      <c r="CG1295" s="63"/>
      <c r="CH1295" s="63"/>
      <c r="CI1295" s="63"/>
      <c r="CJ1295" s="63"/>
      <c r="CK1295" s="63"/>
      <c r="CL1295" s="63"/>
      <c r="CM1295" s="63"/>
      <c r="CN1295" s="63"/>
      <c r="CO1295" s="63"/>
      <c r="CP1295" s="63"/>
      <c r="CQ1295" s="63"/>
      <c r="CR1295" s="63"/>
    </row>
    <row r="1296" spans="5:96" ht="13.5" hidden="1" x14ac:dyDescent="0.15"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3"/>
      <c r="AV1296" s="63"/>
      <c r="AW1296" s="63"/>
      <c r="AX1296" s="63"/>
      <c r="AY1296" s="63"/>
      <c r="AZ1296" s="63"/>
      <c r="BA1296" s="63"/>
      <c r="BB1296" s="63"/>
      <c r="BC1296" s="63"/>
      <c r="BD1296" s="63"/>
      <c r="BE1296" s="63"/>
      <c r="BF1296" s="63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3"/>
      <c r="BS1296" s="63"/>
      <c r="BT1296" s="63"/>
      <c r="BU1296" s="63"/>
      <c r="BV1296" s="63"/>
      <c r="BW1296" s="63"/>
      <c r="BX1296" s="63"/>
      <c r="BY1296" s="63"/>
      <c r="BZ1296" s="63"/>
      <c r="CA1296" s="63"/>
      <c r="CB1296" s="63"/>
      <c r="CC1296" s="63"/>
      <c r="CD1296" s="63"/>
      <c r="CE1296" s="63"/>
      <c r="CF1296" s="63"/>
      <c r="CG1296" s="63"/>
      <c r="CH1296" s="63"/>
      <c r="CI1296" s="63"/>
      <c r="CJ1296" s="63"/>
      <c r="CK1296" s="63"/>
      <c r="CL1296" s="63"/>
      <c r="CM1296" s="63"/>
      <c r="CN1296" s="63"/>
      <c r="CO1296" s="63"/>
      <c r="CP1296" s="63"/>
      <c r="CQ1296" s="63"/>
      <c r="CR1296" s="63"/>
    </row>
    <row r="1297" spans="5:96" ht="13.5" hidden="1" x14ac:dyDescent="0.15"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3"/>
      <c r="AV1297" s="63"/>
      <c r="AW1297" s="63"/>
      <c r="AX1297" s="63"/>
      <c r="AY1297" s="63"/>
      <c r="AZ1297" s="63"/>
      <c r="BA1297" s="63"/>
      <c r="BB1297" s="63"/>
      <c r="BC1297" s="63"/>
      <c r="BD1297" s="63"/>
      <c r="BE1297" s="63"/>
      <c r="BF1297" s="63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3"/>
      <c r="BS1297" s="63"/>
      <c r="BT1297" s="63"/>
      <c r="BU1297" s="63"/>
      <c r="BV1297" s="63"/>
      <c r="BW1297" s="63"/>
      <c r="BX1297" s="63"/>
      <c r="BY1297" s="63"/>
      <c r="BZ1297" s="63"/>
      <c r="CA1297" s="63"/>
      <c r="CB1297" s="63"/>
      <c r="CC1297" s="63"/>
      <c r="CD1297" s="63"/>
      <c r="CE1297" s="63"/>
      <c r="CF1297" s="63"/>
      <c r="CG1297" s="63"/>
      <c r="CH1297" s="63"/>
      <c r="CI1297" s="63"/>
      <c r="CJ1297" s="63"/>
      <c r="CK1297" s="63"/>
      <c r="CL1297" s="63"/>
      <c r="CM1297" s="63"/>
      <c r="CN1297" s="63"/>
      <c r="CO1297" s="63"/>
      <c r="CP1297" s="63"/>
      <c r="CQ1297" s="63"/>
      <c r="CR1297" s="63"/>
    </row>
    <row r="1298" spans="5:96" ht="13.5" hidden="1" x14ac:dyDescent="0.15"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3"/>
      <c r="AV1298" s="63"/>
      <c r="AW1298" s="63"/>
      <c r="AX1298" s="63"/>
      <c r="AY1298" s="63"/>
      <c r="AZ1298" s="63"/>
      <c r="BA1298" s="63"/>
      <c r="BB1298" s="63"/>
      <c r="BC1298" s="63"/>
      <c r="BD1298" s="63"/>
      <c r="BE1298" s="63"/>
      <c r="BF1298" s="63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3"/>
      <c r="BS1298" s="63"/>
      <c r="BT1298" s="63"/>
      <c r="BU1298" s="63"/>
      <c r="BV1298" s="63"/>
      <c r="BW1298" s="63"/>
      <c r="BX1298" s="63"/>
      <c r="BY1298" s="63"/>
      <c r="BZ1298" s="63"/>
      <c r="CA1298" s="63"/>
      <c r="CB1298" s="63"/>
      <c r="CC1298" s="63"/>
      <c r="CD1298" s="63"/>
      <c r="CE1298" s="63"/>
      <c r="CF1298" s="63"/>
      <c r="CG1298" s="63"/>
      <c r="CH1298" s="63"/>
      <c r="CI1298" s="63"/>
      <c r="CJ1298" s="63"/>
      <c r="CK1298" s="63"/>
      <c r="CL1298" s="63"/>
      <c r="CM1298" s="63"/>
      <c r="CN1298" s="63"/>
      <c r="CO1298" s="63"/>
      <c r="CP1298" s="63"/>
      <c r="CQ1298" s="63"/>
      <c r="CR1298" s="63"/>
    </row>
    <row r="1299" spans="5:96" ht="13.5" hidden="1" x14ac:dyDescent="0.15"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3"/>
      <c r="AV1299" s="63"/>
      <c r="AW1299" s="63"/>
      <c r="AX1299" s="63"/>
      <c r="AY1299" s="63"/>
      <c r="AZ1299" s="63"/>
      <c r="BA1299" s="63"/>
      <c r="BB1299" s="63"/>
      <c r="BC1299" s="63"/>
      <c r="BD1299" s="63"/>
      <c r="BE1299" s="63"/>
      <c r="BF1299" s="63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3"/>
      <c r="BS1299" s="63"/>
      <c r="BT1299" s="63"/>
      <c r="BU1299" s="63"/>
      <c r="BV1299" s="63"/>
      <c r="BW1299" s="63"/>
      <c r="BX1299" s="63"/>
      <c r="BY1299" s="63"/>
      <c r="BZ1299" s="63"/>
      <c r="CA1299" s="63"/>
      <c r="CB1299" s="63"/>
      <c r="CC1299" s="63"/>
      <c r="CD1299" s="63"/>
      <c r="CE1299" s="63"/>
      <c r="CF1299" s="63"/>
      <c r="CG1299" s="63"/>
      <c r="CH1299" s="63"/>
      <c r="CI1299" s="63"/>
      <c r="CJ1299" s="63"/>
      <c r="CK1299" s="63"/>
      <c r="CL1299" s="63"/>
      <c r="CM1299" s="63"/>
      <c r="CN1299" s="63"/>
      <c r="CO1299" s="63"/>
      <c r="CP1299" s="63"/>
      <c r="CQ1299" s="63"/>
      <c r="CR1299" s="63"/>
    </row>
    <row r="1300" spans="5:96" ht="13.5" hidden="1" x14ac:dyDescent="0.15"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3"/>
      <c r="AV1300" s="63"/>
      <c r="AW1300" s="63"/>
      <c r="AX1300" s="63"/>
      <c r="AY1300" s="63"/>
      <c r="AZ1300" s="63"/>
      <c r="BA1300" s="63"/>
      <c r="BB1300" s="63"/>
      <c r="BC1300" s="63"/>
      <c r="BD1300" s="63"/>
      <c r="BE1300" s="63"/>
      <c r="BF1300" s="63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3"/>
      <c r="BS1300" s="63"/>
      <c r="BT1300" s="63"/>
      <c r="BU1300" s="63"/>
      <c r="BV1300" s="63"/>
      <c r="BW1300" s="63"/>
      <c r="BX1300" s="63"/>
      <c r="BY1300" s="63"/>
      <c r="BZ1300" s="63"/>
      <c r="CA1300" s="63"/>
      <c r="CB1300" s="63"/>
      <c r="CC1300" s="63"/>
      <c r="CD1300" s="63"/>
      <c r="CE1300" s="63"/>
      <c r="CF1300" s="63"/>
      <c r="CG1300" s="63"/>
      <c r="CH1300" s="63"/>
      <c r="CI1300" s="63"/>
      <c r="CJ1300" s="63"/>
      <c r="CK1300" s="63"/>
      <c r="CL1300" s="63"/>
      <c r="CM1300" s="63"/>
      <c r="CN1300" s="63"/>
      <c r="CO1300" s="63"/>
      <c r="CP1300" s="63"/>
      <c r="CQ1300" s="63"/>
      <c r="CR1300" s="63"/>
    </row>
    <row r="1301" spans="5:96" ht="13.5" hidden="1" x14ac:dyDescent="0.15"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3"/>
      <c r="AV1301" s="63"/>
      <c r="AW1301" s="63"/>
      <c r="AX1301" s="63"/>
      <c r="AY1301" s="63"/>
      <c r="AZ1301" s="63"/>
      <c r="BA1301" s="63"/>
      <c r="BB1301" s="63"/>
      <c r="BC1301" s="63"/>
      <c r="BD1301" s="63"/>
      <c r="BE1301" s="63"/>
      <c r="BF1301" s="63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3"/>
      <c r="BS1301" s="63"/>
      <c r="BT1301" s="63"/>
      <c r="BU1301" s="63"/>
      <c r="BV1301" s="63"/>
      <c r="BW1301" s="63"/>
      <c r="BX1301" s="63"/>
      <c r="BY1301" s="63"/>
      <c r="BZ1301" s="63"/>
      <c r="CA1301" s="63"/>
      <c r="CB1301" s="63"/>
      <c r="CC1301" s="63"/>
      <c r="CD1301" s="63"/>
      <c r="CE1301" s="63"/>
      <c r="CF1301" s="63"/>
      <c r="CG1301" s="63"/>
      <c r="CH1301" s="63"/>
      <c r="CI1301" s="63"/>
      <c r="CJ1301" s="63"/>
      <c r="CK1301" s="63"/>
      <c r="CL1301" s="63"/>
      <c r="CM1301" s="63"/>
      <c r="CN1301" s="63"/>
      <c r="CO1301" s="63"/>
      <c r="CP1301" s="63"/>
      <c r="CQ1301" s="63"/>
      <c r="CR1301" s="63"/>
    </row>
    <row r="1302" spans="5:96" ht="13.5" hidden="1" x14ac:dyDescent="0.15"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3"/>
      <c r="AV1302" s="63"/>
      <c r="AW1302" s="63"/>
      <c r="AX1302" s="63"/>
      <c r="AY1302" s="63"/>
      <c r="AZ1302" s="63"/>
      <c r="BA1302" s="63"/>
      <c r="BB1302" s="63"/>
      <c r="BC1302" s="63"/>
      <c r="BD1302" s="63"/>
      <c r="BE1302" s="63"/>
      <c r="BF1302" s="63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3"/>
      <c r="BS1302" s="63"/>
      <c r="BT1302" s="63"/>
      <c r="BU1302" s="63"/>
      <c r="BV1302" s="63"/>
      <c r="BW1302" s="63"/>
      <c r="BX1302" s="63"/>
      <c r="BY1302" s="63"/>
      <c r="BZ1302" s="63"/>
      <c r="CA1302" s="63"/>
      <c r="CB1302" s="63"/>
      <c r="CC1302" s="63"/>
      <c r="CD1302" s="63"/>
      <c r="CE1302" s="63"/>
      <c r="CF1302" s="63"/>
      <c r="CG1302" s="63"/>
      <c r="CH1302" s="63"/>
      <c r="CI1302" s="63"/>
      <c r="CJ1302" s="63"/>
      <c r="CK1302" s="63"/>
      <c r="CL1302" s="63"/>
      <c r="CM1302" s="63"/>
      <c r="CN1302" s="63"/>
      <c r="CO1302" s="63"/>
      <c r="CP1302" s="63"/>
      <c r="CQ1302" s="63"/>
      <c r="CR1302" s="63"/>
    </row>
    <row r="1303" spans="5:96" ht="13.5" hidden="1" x14ac:dyDescent="0.15"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3"/>
      <c r="AV1303" s="63"/>
      <c r="AW1303" s="63"/>
      <c r="AX1303" s="63"/>
      <c r="AY1303" s="63"/>
      <c r="AZ1303" s="63"/>
      <c r="BA1303" s="63"/>
      <c r="BB1303" s="63"/>
      <c r="BC1303" s="63"/>
      <c r="BD1303" s="63"/>
      <c r="BE1303" s="63"/>
      <c r="BF1303" s="63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3"/>
      <c r="BS1303" s="63"/>
      <c r="BT1303" s="63"/>
      <c r="BU1303" s="63"/>
      <c r="BV1303" s="63"/>
      <c r="BW1303" s="63"/>
      <c r="BX1303" s="63"/>
      <c r="BY1303" s="63"/>
      <c r="BZ1303" s="63"/>
      <c r="CA1303" s="63"/>
      <c r="CB1303" s="63"/>
      <c r="CC1303" s="63"/>
      <c r="CD1303" s="63"/>
      <c r="CE1303" s="63"/>
      <c r="CF1303" s="63"/>
      <c r="CG1303" s="63"/>
      <c r="CH1303" s="63"/>
      <c r="CI1303" s="63"/>
      <c r="CJ1303" s="63"/>
      <c r="CK1303" s="63"/>
      <c r="CL1303" s="63"/>
      <c r="CM1303" s="63"/>
      <c r="CN1303" s="63"/>
      <c r="CO1303" s="63"/>
      <c r="CP1303" s="63"/>
      <c r="CQ1303" s="63"/>
      <c r="CR1303" s="63"/>
    </row>
    <row r="1304" spans="5:96" ht="13.5" hidden="1" x14ac:dyDescent="0.15"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3"/>
      <c r="AV1304" s="63"/>
      <c r="AW1304" s="63"/>
      <c r="AX1304" s="63"/>
      <c r="AY1304" s="63"/>
      <c r="AZ1304" s="63"/>
      <c r="BA1304" s="63"/>
      <c r="BB1304" s="63"/>
      <c r="BC1304" s="63"/>
      <c r="BD1304" s="63"/>
      <c r="BE1304" s="63"/>
      <c r="BF1304" s="63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3"/>
      <c r="BS1304" s="63"/>
      <c r="BT1304" s="63"/>
      <c r="BU1304" s="63"/>
      <c r="BV1304" s="63"/>
      <c r="BW1304" s="63"/>
      <c r="BX1304" s="63"/>
      <c r="BY1304" s="63"/>
      <c r="BZ1304" s="63"/>
      <c r="CA1304" s="63"/>
      <c r="CB1304" s="63"/>
      <c r="CC1304" s="63"/>
      <c r="CD1304" s="63"/>
      <c r="CE1304" s="63"/>
      <c r="CF1304" s="63"/>
      <c r="CG1304" s="63"/>
      <c r="CH1304" s="63"/>
      <c r="CI1304" s="63"/>
      <c r="CJ1304" s="63"/>
      <c r="CK1304" s="63"/>
      <c r="CL1304" s="63"/>
      <c r="CM1304" s="63"/>
      <c r="CN1304" s="63"/>
      <c r="CO1304" s="63"/>
      <c r="CP1304" s="63"/>
      <c r="CQ1304" s="63"/>
      <c r="CR1304" s="63"/>
    </row>
    <row r="1305" spans="5:96" ht="13.5" hidden="1" x14ac:dyDescent="0.15"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3"/>
      <c r="AV1305" s="63"/>
      <c r="AW1305" s="63"/>
      <c r="AX1305" s="63"/>
      <c r="AY1305" s="63"/>
      <c r="AZ1305" s="63"/>
      <c r="BA1305" s="63"/>
      <c r="BB1305" s="63"/>
      <c r="BC1305" s="63"/>
      <c r="BD1305" s="63"/>
      <c r="BE1305" s="63"/>
      <c r="BF1305" s="63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3"/>
      <c r="BS1305" s="63"/>
      <c r="BT1305" s="63"/>
      <c r="BU1305" s="63"/>
      <c r="BV1305" s="63"/>
      <c r="BW1305" s="63"/>
      <c r="BX1305" s="63"/>
      <c r="BY1305" s="63"/>
      <c r="BZ1305" s="63"/>
      <c r="CA1305" s="63"/>
      <c r="CB1305" s="63"/>
      <c r="CC1305" s="63"/>
      <c r="CD1305" s="63"/>
      <c r="CE1305" s="63"/>
      <c r="CF1305" s="63"/>
      <c r="CG1305" s="63"/>
      <c r="CH1305" s="63"/>
      <c r="CI1305" s="63"/>
      <c r="CJ1305" s="63"/>
      <c r="CK1305" s="63"/>
      <c r="CL1305" s="63"/>
      <c r="CM1305" s="63"/>
      <c r="CN1305" s="63"/>
      <c r="CO1305" s="63"/>
      <c r="CP1305" s="63"/>
      <c r="CQ1305" s="63"/>
      <c r="CR1305" s="63"/>
    </row>
    <row r="1306" spans="5:96" ht="13.5" hidden="1" x14ac:dyDescent="0.15"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3"/>
      <c r="AV1306" s="63"/>
      <c r="AW1306" s="63"/>
      <c r="AX1306" s="63"/>
      <c r="AY1306" s="63"/>
      <c r="AZ1306" s="63"/>
      <c r="BA1306" s="63"/>
      <c r="BB1306" s="63"/>
      <c r="BC1306" s="63"/>
      <c r="BD1306" s="63"/>
      <c r="BE1306" s="63"/>
      <c r="BF1306" s="63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3"/>
      <c r="BS1306" s="63"/>
      <c r="BT1306" s="63"/>
      <c r="BU1306" s="63"/>
      <c r="BV1306" s="63"/>
      <c r="BW1306" s="63"/>
      <c r="BX1306" s="63"/>
      <c r="BY1306" s="63"/>
      <c r="BZ1306" s="63"/>
      <c r="CA1306" s="63"/>
      <c r="CB1306" s="63"/>
      <c r="CC1306" s="63"/>
      <c r="CD1306" s="63"/>
      <c r="CE1306" s="63"/>
      <c r="CF1306" s="63"/>
      <c r="CG1306" s="63"/>
      <c r="CH1306" s="63"/>
      <c r="CI1306" s="63"/>
      <c r="CJ1306" s="63"/>
      <c r="CK1306" s="63"/>
      <c r="CL1306" s="63"/>
      <c r="CM1306" s="63"/>
      <c r="CN1306" s="63"/>
      <c r="CO1306" s="63"/>
      <c r="CP1306" s="63"/>
      <c r="CQ1306" s="63"/>
      <c r="CR1306" s="63"/>
    </row>
    <row r="1307" spans="5:96" ht="13.5" hidden="1" x14ac:dyDescent="0.15"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3"/>
      <c r="AV1307" s="63"/>
      <c r="AW1307" s="63"/>
      <c r="AX1307" s="63"/>
      <c r="AY1307" s="63"/>
      <c r="AZ1307" s="63"/>
      <c r="BA1307" s="63"/>
      <c r="BB1307" s="63"/>
      <c r="BC1307" s="63"/>
      <c r="BD1307" s="63"/>
      <c r="BE1307" s="63"/>
      <c r="BF1307" s="63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3"/>
      <c r="BS1307" s="63"/>
      <c r="BT1307" s="63"/>
      <c r="BU1307" s="63"/>
      <c r="BV1307" s="63"/>
      <c r="BW1307" s="63"/>
      <c r="BX1307" s="63"/>
      <c r="BY1307" s="63"/>
      <c r="BZ1307" s="63"/>
      <c r="CA1307" s="63"/>
      <c r="CB1307" s="63"/>
      <c r="CC1307" s="63"/>
      <c r="CD1307" s="63"/>
      <c r="CE1307" s="63"/>
      <c r="CF1307" s="63"/>
      <c r="CG1307" s="63"/>
      <c r="CH1307" s="63"/>
      <c r="CI1307" s="63"/>
      <c r="CJ1307" s="63"/>
      <c r="CK1307" s="63"/>
      <c r="CL1307" s="63"/>
      <c r="CM1307" s="63"/>
      <c r="CN1307" s="63"/>
      <c r="CO1307" s="63"/>
      <c r="CP1307" s="63"/>
      <c r="CQ1307" s="63"/>
      <c r="CR1307" s="63"/>
    </row>
    <row r="1308" spans="5:96" ht="13.5" hidden="1" x14ac:dyDescent="0.15"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3"/>
      <c r="AV1308" s="63"/>
      <c r="AW1308" s="63"/>
      <c r="AX1308" s="63"/>
      <c r="AY1308" s="63"/>
      <c r="AZ1308" s="63"/>
      <c r="BA1308" s="63"/>
      <c r="BB1308" s="63"/>
      <c r="BC1308" s="63"/>
      <c r="BD1308" s="63"/>
      <c r="BE1308" s="63"/>
      <c r="BF1308" s="63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3"/>
      <c r="BS1308" s="63"/>
      <c r="BT1308" s="63"/>
      <c r="BU1308" s="63"/>
      <c r="BV1308" s="63"/>
      <c r="BW1308" s="63"/>
      <c r="BX1308" s="63"/>
      <c r="BY1308" s="63"/>
      <c r="BZ1308" s="63"/>
      <c r="CA1308" s="63"/>
      <c r="CB1308" s="63"/>
      <c r="CC1308" s="63"/>
      <c r="CD1308" s="63"/>
      <c r="CE1308" s="63"/>
      <c r="CF1308" s="63"/>
      <c r="CG1308" s="63"/>
      <c r="CH1308" s="63"/>
      <c r="CI1308" s="63"/>
      <c r="CJ1308" s="63"/>
      <c r="CK1308" s="63"/>
      <c r="CL1308" s="63"/>
      <c r="CM1308" s="63"/>
      <c r="CN1308" s="63"/>
      <c r="CO1308" s="63"/>
      <c r="CP1308" s="63"/>
      <c r="CQ1308" s="63"/>
      <c r="CR1308" s="63"/>
    </row>
    <row r="1309" spans="5:96" ht="13.5" hidden="1" x14ac:dyDescent="0.15"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3"/>
      <c r="AV1309" s="63"/>
      <c r="AW1309" s="63"/>
      <c r="AX1309" s="63"/>
      <c r="AY1309" s="63"/>
      <c r="AZ1309" s="63"/>
      <c r="BA1309" s="63"/>
      <c r="BB1309" s="63"/>
      <c r="BC1309" s="63"/>
      <c r="BD1309" s="63"/>
      <c r="BE1309" s="63"/>
      <c r="BF1309" s="63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3"/>
      <c r="BS1309" s="63"/>
      <c r="BT1309" s="63"/>
      <c r="BU1309" s="63"/>
      <c r="BV1309" s="63"/>
      <c r="BW1309" s="63"/>
      <c r="BX1309" s="63"/>
      <c r="BY1309" s="63"/>
      <c r="BZ1309" s="63"/>
      <c r="CA1309" s="63"/>
      <c r="CB1309" s="63"/>
      <c r="CC1309" s="63"/>
      <c r="CD1309" s="63"/>
      <c r="CE1309" s="63"/>
      <c r="CF1309" s="63"/>
      <c r="CG1309" s="63"/>
      <c r="CH1309" s="63"/>
      <c r="CI1309" s="63"/>
      <c r="CJ1309" s="63"/>
      <c r="CK1309" s="63"/>
      <c r="CL1309" s="63"/>
      <c r="CM1309" s="63"/>
      <c r="CN1309" s="63"/>
      <c r="CO1309" s="63"/>
      <c r="CP1309" s="63"/>
      <c r="CQ1309" s="63"/>
      <c r="CR1309" s="63"/>
    </row>
    <row r="1310" spans="5:96" ht="13.5" hidden="1" x14ac:dyDescent="0.15"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3"/>
      <c r="AV1310" s="63"/>
      <c r="AW1310" s="63"/>
      <c r="AX1310" s="63"/>
      <c r="AY1310" s="63"/>
      <c r="AZ1310" s="63"/>
      <c r="BA1310" s="63"/>
      <c r="BB1310" s="63"/>
      <c r="BC1310" s="63"/>
      <c r="BD1310" s="63"/>
      <c r="BE1310" s="63"/>
      <c r="BF1310" s="63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3"/>
      <c r="BS1310" s="63"/>
      <c r="BT1310" s="63"/>
      <c r="BU1310" s="63"/>
      <c r="BV1310" s="63"/>
      <c r="BW1310" s="63"/>
      <c r="BX1310" s="63"/>
      <c r="BY1310" s="63"/>
      <c r="BZ1310" s="63"/>
      <c r="CA1310" s="63"/>
      <c r="CB1310" s="63"/>
      <c r="CC1310" s="63"/>
      <c r="CD1310" s="63"/>
      <c r="CE1310" s="63"/>
      <c r="CF1310" s="63"/>
      <c r="CG1310" s="63"/>
      <c r="CH1310" s="63"/>
      <c r="CI1310" s="63"/>
      <c r="CJ1310" s="63"/>
      <c r="CK1310" s="63"/>
      <c r="CL1310" s="63"/>
      <c r="CM1310" s="63"/>
      <c r="CN1310" s="63"/>
      <c r="CO1310" s="63"/>
      <c r="CP1310" s="63"/>
      <c r="CQ1310" s="63"/>
      <c r="CR1310" s="63"/>
    </row>
    <row r="1311" spans="5:96" ht="13.5" hidden="1" x14ac:dyDescent="0.15"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3"/>
      <c r="AV1311" s="63"/>
      <c r="AW1311" s="63"/>
      <c r="AX1311" s="63"/>
      <c r="AY1311" s="63"/>
      <c r="AZ1311" s="63"/>
      <c r="BA1311" s="63"/>
      <c r="BB1311" s="63"/>
      <c r="BC1311" s="63"/>
      <c r="BD1311" s="63"/>
      <c r="BE1311" s="63"/>
      <c r="BF1311" s="63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3"/>
      <c r="BS1311" s="63"/>
      <c r="BT1311" s="63"/>
      <c r="BU1311" s="63"/>
      <c r="BV1311" s="63"/>
      <c r="BW1311" s="63"/>
      <c r="BX1311" s="63"/>
      <c r="BY1311" s="63"/>
      <c r="BZ1311" s="63"/>
      <c r="CA1311" s="63"/>
      <c r="CB1311" s="63"/>
      <c r="CC1311" s="63"/>
      <c r="CD1311" s="63"/>
      <c r="CE1311" s="63"/>
      <c r="CF1311" s="63"/>
      <c r="CG1311" s="63"/>
      <c r="CH1311" s="63"/>
      <c r="CI1311" s="63"/>
      <c r="CJ1311" s="63"/>
      <c r="CK1311" s="63"/>
      <c r="CL1311" s="63"/>
      <c r="CM1311" s="63"/>
      <c r="CN1311" s="63"/>
      <c r="CO1311" s="63"/>
      <c r="CP1311" s="63"/>
      <c r="CQ1311" s="63"/>
      <c r="CR1311" s="63"/>
    </row>
    <row r="1312" spans="5:96" ht="13.5" hidden="1" x14ac:dyDescent="0.15"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3"/>
      <c r="AV1312" s="63"/>
      <c r="AW1312" s="63"/>
      <c r="AX1312" s="63"/>
      <c r="AY1312" s="63"/>
      <c r="AZ1312" s="63"/>
      <c r="BA1312" s="63"/>
      <c r="BB1312" s="63"/>
      <c r="BC1312" s="63"/>
      <c r="BD1312" s="63"/>
      <c r="BE1312" s="63"/>
      <c r="BF1312" s="63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3"/>
      <c r="BS1312" s="63"/>
      <c r="BT1312" s="63"/>
      <c r="BU1312" s="63"/>
      <c r="BV1312" s="63"/>
      <c r="BW1312" s="63"/>
      <c r="BX1312" s="63"/>
      <c r="BY1312" s="63"/>
      <c r="BZ1312" s="63"/>
      <c r="CA1312" s="63"/>
      <c r="CB1312" s="63"/>
      <c r="CC1312" s="63"/>
      <c r="CD1312" s="63"/>
      <c r="CE1312" s="63"/>
      <c r="CF1312" s="63"/>
      <c r="CG1312" s="63"/>
      <c r="CH1312" s="63"/>
      <c r="CI1312" s="63"/>
      <c r="CJ1312" s="63"/>
      <c r="CK1312" s="63"/>
      <c r="CL1312" s="63"/>
      <c r="CM1312" s="63"/>
      <c r="CN1312" s="63"/>
      <c r="CO1312" s="63"/>
      <c r="CP1312" s="63"/>
      <c r="CQ1312" s="63"/>
      <c r="CR1312" s="63"/>
    </row>
    <row r="1313" spans="5:96" ht="13.5" hidden="1" x14ac:dyDescent="0.15"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3"/>
      <c r="AV1313" s="63"/>
      <c r="AW1313" s="63"/>
      <c r="AX1313" s="63"/>
      <c r="AY1313" s="63"/>
      <c r="AZ1313" s="63"/>
      <c r="BA1313" s="63"/>
      <c r="BB1313" s="63"/>
      <c r="BC1313" s="63"/>
      <c r="BD1313" s="63"/>
      <c r="BE1313" s="63"/>
      <c r="BF1313" s="63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3"/>
      <c r="BS1313" s="63"/>
      <c r="BT1313" s="63"/>
      <c r="BU1313" s="63"/>
      <c r="BV1313" s="63"/>
      <c r="BW1313" s="63"/>
      <c r="BX1313" s="63"/>
      <c r="BY1313" s="63"/>
      <c r="BZ1313" s="63"/>
      <c r="CA1313" s="63"/>
      <c r="CB1313" s="63"/>
      <c r="CC1313" s="63"/>
      <c r="CD1313" s="63"/>
      <c r="CE1313" s="63"/>
      <c r="CF1313" s="63"/>
      <c r="CG1313" s="63"/>
      <c r="CH1313" s="63"/>
      <c r="CI1313" s="63"/>
      <c r="CJ1313" s="63"/>
      <c r="CK1313" s="63"/>
      <c r="CL1313" s="63"/>
      <c r="CM1313" s="63"/>
      <c r="CN1313" s="63"/>
      <c r="CO1313" s="63"/>
      <c r="CP1313" s="63"/>
      <c r="CQ1313" s="63"/>
      <c r="CR1313" s="63"/>
    </row>
    <row r="1314" spans="5:96" ht="13.5" hidden="1" x14ac:dyDescent="0.15"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3"/>
      <c r="AV1314" s="63"/>
      <c r="AW1314" s="63"/>
      <c r="AX1314" s="63"/>
      <c r="AY1314" s="63"/>
      <c r="AZ1314" s="63"/>
      <c r="BA1314" s="63"/>
      <c r="BB1314" s="63"/>
      <c r="BC1314" s="63"/>
      <c r="BD1314" s="63"/>
      <c r="BE1314" s="63"/>
      <c r="BF1314" s="63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3"/>
      <c r="BS1314" s="63"/>
      <c r="BT1314" s="63"/>
      <c r="BU1314" s="63"/>
      <c r="BV1314" s="63"/>
      <c r="BW1314" s="63"/>
      <c r="BX1314" s="63"/>
      <c r="BY1314" s="63"/>
      <c r="BZ1314" s="63"/>
      <c r="CA1314" s="63"/>
      <c r="CB1314" s="63"/>
      <c r="CC1314" s="63"/>
      <c r="CD1314" s="63"/>
      <c r="CE1314" s="63"/>
      <c r="CF1314" s="63"/>
      <c r="CG1314" s="63"/>
      <c r="CH1314" s="63"/>
      <c r="CI1314" s="63"/>
      <c r="CJ1314" s="63"/>
      <c r="CK1314" s="63"/>
      <c r="CL1314" s="63"/>
      <c r="CM1314" s="63"/>
      <c r="CN1314" s="63"/>
      <c r="CO1314" s="63"/>
      <c r="CP1314" s="63"/>
      <c r="CQ1314" s="63"/>
      <c r="CR1314" s="63"/>
    </row>
    <row r="1315" spans="5:96" ht="13.5" hidden="1" x14ac:dyDescent="0.15"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3"/>
      <c r="AV1315" s="63"/>
      <c r="AW1315" s="63"/>
      <c r="AX1315" s="63"/>
      <c r="AY1315" s="63"/>
      <c r="AZ1315" s="63"/>
      <c r="BA1315" s="63"/>
      <c r="BB1315" s="63"/>
      <c r="BC1315" s="63"/>
      <c r="BD1315" s="63"/>
      <c r="BE1315" s="63"/>
      <c r="BF1315" s="63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3"/>
      <c r="BS1315" s="63"/>
      <c r="BT1315" s="63"/>
      <c r="BU1315" s="63"/>
      <c r="BV1315" s="63"/>
      <c r="BW1315" s="63"/>
      <c r="BX1315" s="63"/>
      <c r="BY1315" s="63"/>
      <c r="BZ1315" s="63"/>
      <c r="CA1315" s="63"/>
      <c r="CB1315" s="63"/>
      <c r="CC1315" s="63"/>
      <c r="CD1315" s="63"/>
      <c r="CE1315" s="63"/>
      <c r="CF1315" s="63"/>
      <c r="CG1315" s="63"/>
      <c r="CH1315" s="63"/>
      <c r="CI1315" s="63"/>
      <c r="CJ1315" s="63"/>
      <c r="CK1315" s="63"/>
      <c r="CL1315" s="63"/>
      <c r="CM1315" s="63"/>
      <c r="CN1315" s="63"/>
      <c r="CO1315" s="63"/>
      <c r="CP1315" s="63"/>
      <c r="CQ1315" s="63"/>
      <c r="CR1315" s="63"/>
    </row>
    <row r="1316" spans="5:96" ht="13.5" hidden="1" x14ac:dyDescent="0.15"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3"/>
      <c r="AV1316" s="63"/>
      <c r="AW1316" s="63"/>
      <c r="AX1316" s="63"/>
      <c r="AY1316" s="63"/>
      <c r="AZ1316" s="63"/>
      <c r="BA1316" s="63"/>
      <c r="BB1316" s="63"/>
      <c r="BC1316" s="63"/>
      <c r="BD1316" s="63"/>
      <c r="BE1316" s="63"/>
      <c r="BF1316" s="63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3"/>
      <c r="BS1316" s="63"/>
      <c r="BT1316" s="63"/>
      <c r="BU1316" s="63"/>
      <c r="BV1316" s="63"/>
      <c r="BW1316" s="63"/>
      <c r="BX1316" s="63"/>
      <c r="BY1316" s="63"/>
      <c r="BZ1316" s="63"/>
      <c r="CA1316" s="63"/>
      <c r="CB1316" s="63"/>
      <c r="CC1316" s="63"/>
      <c r="CD1316" s="63"/>
      <c r="CE1316" s="63"/>
      <c r="CF1316" s="63"/>
      <c r="CG1316" s="63"/>
      <c r="CH1316" s="63"/>
      <c r="CI1316" s="63"/>
      <c r="CJ1316" s="63"/>
      <c r="CK1316" s="63"/>
      <c r="CL1316" s="63"/>
      <c r="CM1316" s="63"/>
      <c r="CN1316" s="63"/>
      <c r="CO1316" s="63"/>
      <c r="CP1316" s="63"/>
      <c r="CQ1316" s="63"/>
      <c r="CR1316" s="63"/>
    </row>
    <row r="1317" spans="5:96" ht="13.5" hidden="1" x14ac:dyDescent="0.15"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3"/>
      <c r="AV1317" s="63"/>
      <c r="AW1317" s="63"/>
      <c r="AX1317" s="63"/>
      <c r="AY1317" s="63"/>
      <c r="AZ1317" s="63"/>
      <c r="BA1317" s="63"/>
      <c r="BB1317" s="63"/>
      <c r="BC1317" s="63"/>
      <c r="BD1317" s="63"/>
      <c r="BE1317" s="63"/>
      <c r="BF1317" s="63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3"/>
      <c r="BS1317" s="63"/>
      <c r="BT1317" s="63"/>
      <c r="BU1317" s="63"/>
      <c r="BV1317" s="63"/>
      <c r="BW1317" s="63"/>
      <c r="BX1317" s="63"/>
      <c r="BY1317" s="63"/>
      <c r="BZ1317" s="63"/>
      <c r="CA1317" s="63"/>
      <c r="CB1317" s="63"/>
      <c r="CC1317" s="63"/>
      <c r="CD1317" s="63"/>
      <c r="CE1317" s="63"/>
      <c r="CF1317" s="63"/>
      <c r="CG1317" s="63"/>
      <c r="CH1317" s="63"/>
      <c r="CI1317" s="63"/>
      <c r="CJ1317" s="63"/>
      <c r="CK1317" s="63"/>
      <c r="CL1317" s="63"/>
      <c r="CM1317" s="63"/>
      <c r="CN1317" s="63"/>
      <c r="CO1317" s="63"/>
      <c r="CP1317" s="63"/>
      <c r="CQ1317" s="63"/>
      <c r="CR1317" s="63"/>
    </row>
    <row r="1318" spans="5:96" ht="13.5" hidden="1" x14ac:dyDescent="0.15"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3"/>
      <c r="AV1318" s="63"/>
      <c r="AW1318" s="63"/>
      <c r="AX1318" s="63"/>
      <c r="AY1318" s="63"/>
      <c r="AZ1318" s="63"/>
      <c r="BA1318" s="63"/>
      <c r="BB1318" s="63"/>
      <c r="BC1318" s="63"/>
      <c r="BD1318" s="63"/>
      <c r="BE1318" s="63"/>
      <c r="BF1318" s="63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3"/>
      <c r="BS1318" s="63"/>
      <c r="BT1318" s="63"/>
      <c r="BU1318" s="63"/>
      <c r="BV1318" s="63"/>
      <c r="BW1318" s="63"/>
      <c r="BX1318" s="63"/>
      <c r="BY1318" s="63"/>
      <c r="BZ1318" s="63"/>
      <c r="CA1318" s="63"/>
      <c r="CB1318" s="63"/>
      <c r="CC1318" s="63"/>
      <c r="CD1318" s="63"/>
      <c r="CE1318" s="63"/>
      <c r="CF1318" s="63"/>
      <c r="CG1318" s="63"/>
      <c r="CH1318" s="63"/>
      <c r="CI1318" s="63"/>
      <c r="CJ1318" s="63"/>
      <c r="CK1318" s="63"/>
      <c r="CL1318" s="63"/>
      <c r="CM1318" s="63"/>
      <c r="CN1318" s="63"/>
      <c r="CO1318" s="63"/>
      <c r="CP1318" s="63"/>
      <c r="CQ1318" s="63"/>
      <c r="CR1318" s="63"/>
    </row>
    <row r="1319" spans="5:96" ht="13.5" hidden="1" x14ac:dyDescent="0.15"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3"/>
      <c r="AV1319" s="63"/>
      <c r="AW1319" s="63"/>
      <c r="AX1319" s="63"/>
      <c r="AY1319" s="63"/>
      <c r="AZ1319" s="63"/>
      <c r="BA1319" s="63"/>
      <c r="BB1319" s="63"/>
      <c r="BC1319" s="63"/>
      <c r="BD1319" s="63"/>
      <c r="BE1319" s="63"/>
      <c r="BF1319" s="63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3"/>
      <c r="BS1319" s="63"/>
      <c r="BT1319" s="63"/>
      <c r="BU1319" s="63"/>
      <c r="BV1319" s="63"/>
      <c r="BW1319" s="63"/>
      <c r="BX1319" s="63"/>
      <c r="BY1319" s="63"/>
      <c r="BZ1319" s="63"/>
      <c r="CA1319" s="63"/>
      <c r="CB1319" s="63"/>
      <c r="CC1319" s="63"/>
      <c r="CD1319" s="63"/>
      <c r="CE1319" s="63"/>
      <c r="CF1319" s="63"/>
      <c r="CG1319" s="63"/>
      <c r="CH1319" s="63"/>
      <c r="CI1319" s="63"/>
      <c r="CJ1319" s="63"/>
      <c r="CK1319" s="63"/>
      <c r="CL1319" s="63"/>
      <c r="CM1319" s="63"/>
      <c r="CN1319" s="63"/>
      <c r="CO1319" s="63"/>
      <c r="CP1319" s="63"/>
      <c r="CQ1319" s="63"/>
      <c r="CR1319" s="63"/>
    </row>
    <row r="1320" spans="5:96" ht="13.5" hidden="1" x14ac:dyDescent="0.15"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3"/>
      <c r="AV1320" s="63"/>
      <c r="AW1320" s="63"/>
      <c r="AX1320" s="63"/>
      <c r="AY1320" s="63"/>
      <c r="AZ1320" s="63"/>
      <c r="BA1320" s="63"/>
      <c r="BB1320" s="63"/>
      <c r="BC1320" s="63"/>
      <c r="BD1320" s="63"/>
      <c r="BE1320" s="63"/>
      <c r="BF1320" s="63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3"/>
      <c r="BS1320" s="63"/>
      <c r="BT1320" s="63"/>
      <c r="BU1320" s="63"/>
      <c r="BV1320" s="63"/>
      <c r="BW1320" s="63"/>
      <c r="BX1320" s="63"/>
      <c r="BY1320" s="63"/>
      <c r="BZ1320" s="63"/>
      <c r="CA1320" s="63"/>
      <c r="CB1320" s="63"/>
      <c r="CC1320" s="63"/>
      <c r="CD1320" s="63"/>
      <c r="CE1320" s="63"/>
      <c r="CF1320" s="63"/>
      <c r="CG1320" s="63"/>
      <c r="CH1320" s="63"/>
      <c r="CI1320" s="63"/>
      <c r="CJ1320" s="63"/>
      <c r="CK1320" s="63"/>
      <c r="CL1320" s="63"/>
      <c r="CM1320" s="63"/>
      <c r="CN1320" s="63"/>
      <c r="CO1320" s="63"/>
      <c r="CP1320" s="63"/>
      <c r="CQ1320" s="63"/>
      <c r="CR1320" s="63"/>
    </row>
    <row r="1321" spans="5:96" ht="13.5" hidden="1" x14ac:dyDescent="0.15"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3"/>
      <c r="AV1321" s="63"/>
      <c r="AW1321" s="63"/>
      <c r="AX1321" s="63"/>
      <c r="AY1321" s="63"/>
      <c r="AZ1321" s="63"/>
      <c r="BA1321" s="63"/>
      <c r="BB1321" s="63"/>
      <c r="BC1321" s="63"/>
      <c r="BD1321" s="63"/>
      <c r="BE1321" s="63"/>
      <c r="BF1321" s="63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3"/>
      <c r="BS1321" s="63"/>
      <c r="BT1321" s="63"/>
      <c r="BU1321" s="63"/>
      <c r="BV1321" s="63"/>
      <c r="BW1321" s="63"/>
      <c r="BX1321" s="63"/>
      <c r="BY1321" s="63"/>
      <c r="BZ1321" s="63"/>
      <c r="CA1321" s="63"/>
      <c r="CB1321" s="63"/>
      <c r="CC1321" s="63"/>
      <c r="CD1321" s="63"/>
      <c r="CE1321" s="63"/>
      <c r="CF1321" s="63"/>
      <c r="CG1321" s="63"/>
      <c r="CH1321" s="63"/>
      <c r="CI1321" s="63"/>
      <c r="CJ1321" s="63"/>
      <c r="CK1321" s="63"/>
      <c r="CL1321" s="63"/>
      <c r="CM1321" s="63"/>
      <c r="CN1321" s="63"/>
      <c r="CO1321" s="63"/>
      <c r="CP1321" s="63"/>
      <c r="CQ1321" s="63"/>
      <c r="CR1321" s="63"/>
    </row>
    <row r="1322" spans="5:96" ht="13.5" hidden="1" x14ac:dyDescent="0.15"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3"/>
      <c r="AV1322" s="63"/>
      <c r="AW1322" s="63"/>
      <c r="AX1322" s="63"/>
      <c r="AY1322" s="63"/>
      <c r="AZ1322" s="63"/>
      <c r="BA1322" s="63"/>
      <c r="BB1322" s="63"/>
      <c r="BC1322" s="63"/>
      <c r="BD1322" s="63"/>
      <c r="BE1322" s="63"/>
      <c r="BF1322" s="63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3"/>
      <c r="BS1322" s="63"/>
      <c r="BT1322" s="63"/>
      <c r="BU1322" s="63"/>
      <c r="BV1322" s="63"/>
      <c r="BW1322" s="63"/>
      <c r="BX1322" s="63"/>
      <c r="BY1322" s="63"/>
      <c r="BZ1322" s="63"/>
      <c r="CA1322" s="63"/>
      <c r="CB1322" s="63"/>
      <c r="CC1322" s="63"/>
      <c r="CD1322" s="63"/>
      <c r="CE1322" s="63"/>
      <c r="CF1322" s="63"/>
      <c r="CG1322" s="63"/>
      <c r="CH1322" s="63"/>
      <c r="CI1322" s="63"/>
      <c r="CJ1322" s="63"/>
      <c r="CK1322" s="63"/>
      <c r="CL1322" s="63"/>
      <c r="CM1322" s="63"/>
      <c r="CN1322" s="63"/>
      <c r="CO1322" s="63"/>
      <c r="CP1322" s="63"/>
      <c r="CQ1322" s="63"/>
      <c r="CR1322" s="63"/>
    </row>
    <row r="1323" spans="5:96" ht="13.5" hidden="1" x14ac:dyDescent="0.15"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3"/>
      <c r="AV1323" s="63"/>
      <c r="AW1323" s="63"/>
      <c r="AX1323" s="63"/>
      <c r="AY1323" s="63"/>
      <c r="AZ1323" s="63"/>
      <c r="BA1323" s="63"/>
      <c r="BB1323" s="63"/>
      <c r="BC1323" s="63"/>
      <c r="BD1323" s="63"/>
      <c r="BE1323" s="63"/>
      <c r="BF1323" s="63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3"/>
      <c r="BS1323" s="63"/>
      <c r="BT1323" s="63"/>
      <c r="BU1323" s="63"/>
      <c r="BV1323" s="63"/>
      <c r="BW1323" s="63"/>
      <c r="BX1323" s="63"/>
      <c r="BY1323" s="63"/>
      <c r="BZ1323" s="63"/>
      <c r="CA1323" s="63"/>
      <c r="CB1323" s="63"/>
      <c r="CC1323" s="63"/>
      <c r="CD1323" s="63"/>
      <c r="CE1323" s="63"/>
      <c r="CF1323" s="63"/>
      <c r="CG1323" s="63"/>
      <c r="CH1323" s="63"/>
      <c r="CI1323" s="63"/>
      <c r="CJ1323" s="63"/>
      <c r="CK1323" s="63"/>
      <c r="CL1323" s="63"/>
      <c r="CM1323" s="63"/>
      <c r="CN1323" s="63"/>
      <c r="CO1323" s="63"/>
      <c r="CP1323" s="63"/>
      <c r="CQ1323" s="63"/>
      <c r="CR1323" s="63"/>
    </row>
    <row r="1324" spans="5:96" ht="13.5" hidden="1" x14ac:dyDescent="0.15"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3"/>
      <c r="AV1324" s="63"/>
      <c r="AW1324" s="63"/>
      <c r="AX1324" s="63"/>
      <c r="AY1324" s="63"/>
      <c r="AZ1324" s="63"/>
      <c r="BA1324" s="63"/>
      <c r="BB1324" s="63"/>
      <c r="BC1324" s="63"/>
      <c r="BD1324" s="63"/>
      <c r="BE1324" s="63"/>
      <c r="BF1324" s="63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3"/>
      <c r="BS1324" s="63"/>
      <c r="BT1324" s="63"/>
      <c r="BU1324" s="63"/>
      <c r="BV1324" s="63"/>
      <c r="BW1324" s="63"/>
      <c r="BX1324" s="63"/>
      <c r="BY1324" s="63"/>
      <c r="BZ1324" s="63"/>
      <c r="CA1324" s="63"/>
      <c r="CB1324" s="63"/>
      <c r="CC1324" s="63"/>
      <c r="CD1324" s="63"/>
      <c r="CE1324" s="63"/>
      <c r="CF1324" s="63"/>
      <c r="CG1324" s="63"/>
      <c r="CH1324" s="63"/>
      <c r="CI1324" s="63"/>
      <c r="CJ1324" s="63"/>
      <c r="CK1324" s="63"/>
      <c r="CL1324" s="63"/>
      <c r="CM1324" s="63"/>
      <c r="CN1324" s="63"/>
      <c r="CO1324" s="63"/>
      <c r="CP1324" s="63"/>
      <c r="CQ1324" s="63"/>
      <c r="CR1324" s="63"/>
    </row>
    <row r="1325" spans="5:96" ht="13.5" hidden="1" x14ac:dyDescent="0.15"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3"/>
      <c r="AV1325" s="63"/>
      <c r="AW1325" s="63"/>
      <c r="AX1325" s="63"/>
      <c r="AY1325" s="63"/>
      <c r="AZ1325" s="63"/>
      <c r="BA1325" s="63"/>
      <c r="BB1325" s="63"/>
      <c r="BC1325" s="63"/>
      <c r="BD1325" s="63"/>
      <c r="BE1325" s="63"/>
      <c r="BF1325" s="63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3"/>
      <c r="BS1325" s="63"/>
      <c r="BT1325" s="63"/>
      <c r="BU1325" s="63"/>
      <c r="BV1325" s="63"/>
      <c r="BW1325" s="63"/>
      <c r="BX1325" s="63"/>
      <c r="BY1325" s="63"/>
      <c r="BZ1325" s="63"/>
      <c r="CA1325" s="63"/>
      <c r="CB1325" s="63"/>
      <c r="CC1325" s="63"/>
      <c r="CD1325" s="63"/>
      <c r="CE1325" s="63"/>
      <c r="CF1325" s="63"/>
      <c r="CG1325" s="63"/>
      <c r="CH1325" s="63"/>
      <c r="CI1325" s="63"/>
      <c r="CJ1325" s="63"/>
      <c r="CK1325" s="63"/>
      <c r="CL1325" s="63"/>
      <c r="CM1325" s="63"/>
      <c r="CN1325" s="63"/>
      <c r="CO1325" s="63"/>
      <c r="CP1325" s="63"/>
      <c r="CQ1325" s="63"/>
      <c r="CR1325" s="63"/>
    </row>
    <row r="1326" spans="5:96" ht="13.5" hidden="1" x14ac:dyDescent="0.15"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3"/>
      <c r="AV1326" s="63"/>
      <c r="AW1326" s="63"/>
      <c r="AX1326" s="63"/>
      <c r="AY1326" s="63"/>
      <c r="AZ1326" s="63"/>
      <c r="BA1326" s="63"/>
      <c r="BB1326" s="63"/>
      <c r="BC1326" s="63"/>
      <c r="BD1326" s="63"/>
      <c r="BE1326" s="63"/>
      <c r="BF1326" s="63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3"/>
      <c r="BS1326" s="63"/>
      <c r="BT1326" s="63"/>
      <c r="BU1326" s="63"/>
      <c r="BV1326" s="63"/>
      <c r="BW1326" s="63"/>
      <c r="BX1326" s="63"/>
      <c r="BY1326" s="63"/>
      <c r="BZ1326" s="63"/>
      <c r="CA1326" s="63"/>
      <c r="CB1326" s="63"/>
      <c r="CC1326" s="63"/>
      <c r="CD1326" s="63"/>
      <c r="CE1326" s="63"/>
      <c r="CF1326" s="63"/>
      <c r="CG1326" s="63"/>
      <c r="CH1326" s="63"/>
      <c r="CI1326" s="63"/>
      <c r="CJ1326" s="63"/>
      <c r="CK1326" s="63"/>
      <c r="CL1326" s="63"/>
      <c r="CM1326" s="63"/>
      <c r="CN1326" s="63"/>
      <c r="CO1326" s="63"/>
      <c r="CP1326" s="63"/>
      <c r="CQ1326" s="63"/>
      <c r="CR1326" s="63"/>
    </row>
    <row r="1327" spans="5:96" ht="13.5" hidden="1" x14ac:dyDescent="0.15"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3"/>
      <c r="AV1327" s="63"/>
      <c r="AW1327" s="63"/>
      <c r="AX1327" s="63"/>
      <c r="AY1327" s="63"/>
      <c r="AZ1327" s="63"/>
      <c r="BA1327" s="63"/>
      <c r="BB1327" s="63"/>
      <c r="BC1327" s="63"/>
      <c r="BD1327" s="63"/>
      <c r="BE1327" s="63"/>
      <c r="BF1327" s="63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3"/>
      <c r="BS1327" s="63"/>
      <c r="BT1327" s="63"/>
      <c r="BU1327" s="63"/>
      <c r="BV1327" s="63"/>
      <c r="BW1327" s="63"/>
      <c r="BX1327" s="63"/>
      <c r="BY1327" s="63"/>
      <c r="BZ1327" s="63"/>
      <c r="CA1327" s="63"/>
      <c r="CB1327" s="63"/>
      <c r="CC1327" s="63"/>
      <c r="CD1327" s="63"/>
      <c r="CE1327" s="63"/>
      <c r="CF1327" s="63"/>
      <c r="CG1327" s="63"/>
      <c r="CH1327" s="63"/>
      <c r="CI1327" s="63"/>
      <c r="CJ1327" s="63"/>
      <c r="CK1327" s="63"/>
      <c r="CL1327" s="63"/>
      <c r="CM1327" s="63"/>
      <c r="CN1327" s="63"/>
      <c r="CO1327" s="63"/>
      <c r="CP1327" s="63"/>
      <c r="CQ1327" s="63"/>
      <c r="CR1327" s="63"/>
    </row>
    <row r="1328" spans="5:96" ht="13.5" hidden="1" x14ac:dyDescent="0.15"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3"/>
      <c r="AV1328" s="63"/>
      <c r="AW1328" s="63"/>
      <c r="AX1328" s="63"/>
      <c r="AY1328" s="63"/>
      <c r="AZ1328" s="63"/>
      <c r="BA1328" s="63"/>
      <c r="BB1328" s="63"/>
      <c r="BC1328" s="63"/>
      <c r="BD1328" s="63"/>
      <c r="BE1328" s="63"/>
      <c r="BF1328" s="63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3"/>
      <c r="BS1328" s="63"/>
      <c r="BT1328" s="63"/>
      <c r="BU1328" s="63"/>
      <c r="BV1328" s="63"/>
      <c r="BW1328" s="63"/>
      <c r="BX1328" s="63"/>
      <c r="BY1328" s="63"/>
      <c r="BZ1328" s="63"/>
      <c r="CA1328" s="63"/>
      <c r="CB1328" s="63"/>
      <c r="CC1328" s="63"/>
      <c r="CD1328" s="63"/>
      <c r="CE1328" s="63"/>
      <c r="CF1328" s="63"/>
      <c r="CG1328" s="63"/>
      <c r="CH1328" s="63"/>
      <c r="CI1328" s="63"/>
      <c r="CJ1328" s="63"/>
      <c r="CK1328" s="63"/>
      <c r="CL1328" s="63"/>
      <c r="CM1328" s="63"/>
      <c r="CN1328" s="63"/>
      <c r="CO1328" s="63"/>
      <c r="CP1328" s="63"/>
      <c r="CQ1328" s="63"/>
      <c r="CR1328" s="63"/>
    </row>
    <row r="1329" spans="5:96" ht="13.5" hidden="1" x14ac:dyDescent="0.15"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3"/>
      <c r="AV1329" s="63"/>
      <c r="AW1329" s="63"/>
      <c r="AX1329" s="63"/>
      <c r="AY1329" s="63"/>
      <c r="AZ1329" s="63"/>
      <c r="BA1329" s="63"/>
      <c r="BB1329" s="63"/>
      <c r="BC1329" s="63"/>
      <c r="BD1329" s="63"/>
      <c r="BE1329" s="63"/>
      <c r="BF1329" s="63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3"/>
      <c r="BS1329" s="63"/>
      <c r="BT1329" s="63"/>
      <c r="BU1329" s="63"/>
      <c r="BV1329" s="63"/>
      <c r="BW1329" s="63"/>
      <c r="BX1329" s="63"/>
      <c r="BY1329" s="63"/>
      <c r="BZ1329" s="63"/>
      <c r="CA1329" s="63"/>
      <c r="CB1329" s="63"/>
      <c r="CC1329" s="63"/>
      <c r="CD1329" s="63"/>
      <c r="CE1329" s="63"/>
      <c r="CF1329" s="63"/>
      <c r="CG1329" s="63"/>
      <c r="CH1329" s="63"/>
      <c r="CI1329" s="63"/>
      <c r="CJ1329" s="63"/>
      <c r="CK1329" s="63"/>
      <c r="CL1329" s="63"/>
      <c r="CM1329" s="63"/>
      <c r="CN1329" s="63"/>
      <c r="CO1329" s="63"/>
      <c r="CP1329" s="63"/>
      <c r="CQ1329" s="63"/>
      <c r="CR1329" s="63"/>
    </row>
    <row r="1330" spans="5:96" ht="13.5" hidden="1" x14ac:dyDescent="0.15"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3"/>
      <c r="AV1330" s="63"/>
      <c r="AW1330" s="63"/>
      <c r="AX1330" s="63"/>
      <c r="AY1330" s="63"/>
      <c r="AZ1330" s="63"/>
      <c r="BA1330" s="63"/>
      <c r="BB1330" s="63"/>
      <c r="BC1330" s="63"/>
      <c r="BD1330" s="63"/>
      <c r="BE1330" s="63"/>
      <c r="BF1330" s="63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3"/>
      <c r="BS1330" s="63"/>
      <c r="BT1330" s="63"/>
      <c r="BU1330" s="63"/>
      <c r="BV1330" s="63"/>
      <c r="BW1330" s="63"/>
      <c r="BX1330" s="63"/>
      <c r="BY1330" s="63"/>
      <c r="BZ1330" s="63"/>
      <c r="CA1330" s="63"/>
      <c r="CB1330" s="63"/>
      <c r="CC1330" s="63"/>
      <c r="CD1330" s="63"/>
      <c r="CE1330" s="63"/>
      <c r="CF1330" s="63"/>
      <c r="CG1330" s="63"/>
      <c r="CH1330" s="63"/>
      <c r="CI1330" s="63"/>
      <c r="CJ1330" s="63"/>
      <c r="CK1330" s="63"/>
      <c r="CL1330" s="63"/>
      <c r="CM1330" s="63"/>
      <c r="CN1330" s="63"/>
      <c r="CO1330" s="63"/>
      <c r="CP1330" s="63"/>
      <c r="CQ1330" s="63"/>
      <c r="CR1330" s="63"/>
    </row>
    <row r="1331" spans="5:96" ht="13.5" hidden="1" x14ac:dyDescent="0.15"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3"/>
      <c r="AV1331" s="63"/>
      <c r="AW1331" s="63"/>
      <c r="AX1331" s="63"/>
      <c r="AY1331" s="63"/>
      <c r="AZ1331" s="63"/>
      <c r="BA1331" s="63"/>
      <c r="BB1331" s="63"/>
      <c r="BC1331" s="63"/>
      <c r="BD1331" s="63"/>
      <c r="BE1331" s="63"/>
      <c r="BF1331" s="63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3"/>
      <c r="BS1331" s="63"/>
      <c r="BT1331" s="63"/>
      <c r="BU1331" s="63"/>
      <c r="BV1331" s="63"/>
      <c r="BW1331" s="63"/>
      <c r="BX1331" s="63"/>
      <c r="BY1331" s="63"/>
      <c r="BZ1331" s="63"/>
      <c r="CA1331" s="63"/>
      <c r="CB1331" s="63"/>
      <c r="CC1331" s="63"/>
      <c r="CD1331" s="63"/>
      <c r="CE1331" s="63"/>
      <c r="CF1331" s="63"/>
      <c r="CG1331" s="63"/>
      <c r="CH1331" s="63"/>
      <c r="CI1331" s="63"/>
      <c r="CJ1331" s="63"/>
      <c r="CK1331" s="63"/>
      <c r="CL1331" s="63"/>
      <c r="CM1331" s="63"/>
      <c r="CN1331" s="63"/>
      <c r="CO1331" s="63"/>
      <c r="CP1331" s="63"/>
      <c r="CQ1331" s="63"/>
      <c r="CR1331" s="63"/>
    </row>
    <row r="1332" spans="5:96" ht="13.5" hidden="1" x14ac:dyDescent="0.15"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3"/>
      <c r="AV1332" s="63"/>
      <c r="AW1332" s="63"/>
      <c r="AX1332" s="63"/>
      <c r="AY1332" s="63"/>
      <c r="AZ1332" s="63"/>
      <c r="BA1332" s="63"/>
      <c r="BB1332" s="63"/>
      <c r="BC1332" s="63"/>
      <c r="BD1332" s="63"/>
      <c r="BE1332" s="63"/>
      <c r="BF1332" s="63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3"/>
      <c r="BS1332" s="63"/>
      <c r="BT1332" s="63"/>
      <c r="BU1332" s="63"/>
      <c r="BV1332" s="63"/>
      <c r="BW1332" s="63"/>
      <c r="BX1332" s="63"/>
      <c r="BY1332" s="63"/>
      <c r="BZ1332" s="63"/>
      <c r="CA1332" s="63"/>
      <c r="CB1332" s="63"/>
      <c r="CC1332" s="63"/>
      <c r="CD1332" s="63"/>
      <c r="CE1332" s="63"/>
      <c r="CF1332" s="63"/>
      <c r="CG1332" s="63"/>
      <c r="CH1332" s="63"/>
      <c r="CI1332" s="63"/>
      <c r="CJ1332" s="63"/>
      <c r="CK1332" s="63"/>
      <c r="CL1332" s="63"/>
      <c r="CM1332" s="63"/>
      <c r="CN1332" s="63"/>
      <c r="CO1332" s="63"/>
      <c r="CP1332" s="63"/>
      <c r="CQ1332" s="63"/>
      <c r="CR1332" s="63"/>
    </row>
    <row r="1333" spans="5:96" ht="13.5" hidden="1" x14ac:dyDescent="0.15"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3"/>
      <c r="AV1333" s="63"/>
      <c r="AW1333" s="63"/>
      <c r="AX1333" s="63"/>
      <c r="AY1333" s="63"/>
      <c r="AZ1333" s="63"/>
      <c r="BA1333" s="63"/>
      <c r="BB1333" s="63"/>
      <c r="BC1333" s="63"/>
      <c r="BD1333" s="63"/>
      <c r="BE1333" s="63"/>
      <c r="BF1333" s="63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3"/>
      <c r="BS1333" s="63"/>
      <c r="BT1333" s="63"/>
      <c r="BU1333" s="63"/>
      <c r="BV1333" s="63"/>
      <c r="BW1333" s="63"/>
      <c r="BX1333" s="63"/>
      <c r="BY1333" s="63"/>
      <c r="BZ1333" s="63"/>
      <c r="CA1333" s="63"/>
      <c r="CB1333" s="63"/>
      <c r="CC1333" s="63"/>
      <c r="CD1333" s="63"/>
      <c r="CE1333" s="63"/>
      <c r="CF1333" s="63"/>
      <c r="CG1333" s="63"/>
      <c r="CH1333" s="63"/>
      <c r="CI1333" s="63"/>
      <c r="CJ1333" s="63"/>
      <c r="CK1333" s="63"/>
      <c r="CL1333" s="63"/>
      <c r="CM1333" s="63"/>
      <c r="CN1333" s="63"/>
      <c r="CO1333" s="63"/>
      <c r="CP1333" s="63"/>
      <c r="CQ1333" s="63"/>
      <c r="CR1333" s="63"/>
    </row>
    <row r="1334" spans="5:96" ht="13.5" hidden="1" x14ac:dyDescent="0.15"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3"/>
      <c r="AV1334" s="63"/>
      <c r="AW1334" s="63"/>
      <c r="AX1334" s="63"/>
      <c r="AY1334" s="63"/>
      <c r="AZ1334" s="63"/>
      <c r="BA1334" s="63"/>
      <c r="BB1334" s="63"/>
      <c r="BC1334" s="63"/>
      <c r="BD1334" s="63"/>
      <c r="BE1334" s="63"/>
      <c r="BF1334" s="63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3"/>
      <c r="BS1334" s="63"/>
      <c r="BT1334" s="63"/>
      <c r="BU1334" s="63"/>
      <c r="BV1334" s="63"/>
      <c r="BW1334" s="63"/>
      <c r="BX1334" s="63"/>
      <c r="BY1334" s="63"/>
      <c r="BZ1334" s="63"/>
      <c r="CA1334" s="63"/>
      <c r="CB1334" s="63"/>
      <c r="CC1334" s="63"/>
      <c r="CD1334" s="63"/>
      <c r="CE1334" s="63"/>
      <c r="CF1334" s="63"/>
      <c r="CG1334" s="63"/>
      <c r="CH1334" s="63"/>
      <c r="CI1334" s="63"/>
      <c r="CJ1334" s="63"/>
      <c r="CK1334" s="63"/>
      <c r="CL1334" s="63"/>
      <c r="CM1334" s="63"/>
      <c r="CN1334" s="63"/>
      <c r="CO1334" s="63"/>
      <c r="CP1334" s="63"/>
      <c r="CQ1334" s="63"/>
      <c r="CR1334" s="63"/>
    </row>
    <row r="1335" spans="5:96" ht="13.5" hidden="1" x14ac:dyDescent="0.15"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3"/>
      <c r="AV1335" s="63"/>
      <c r="AW1335" s="63"/>
      <c r="AX1335" s="63"/>
      <c r="AY1335" s="63"/>
      <c r="AZ1335" s="63"/>
      <c r="BA1335" s="63"/>
      <c r="BB1335" s="63"/>
      <c r="BC1335" s="63"/>
      <c r="BD1335" s="63"/>
      <c r="BE1335" s="63"/>
      <c r="BF1335" s="63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3"/>
      <c r="BS1335" s="63"/>
      <c r="BT1335" s="63"/>
      <c r="BU1335" s="63"/>
      <c r="BV1335" s="63"/>
      <c r="BW1335" s="63"/>
      <c r="BX1335" s="63"/>
      <c r="BY1335" s="63"/>
      <c r="BZ1335" s="63"/>
      <c r="CA1335" s="63"/>
      <c r="CB1335" s="63"/>
      <c r="CC1335" s="63"/>
      <c r="CD1335" s="63"/>
      <c r="CE1335" s="63"/>
      <c r="CF1335" s="63"/>
      <c r="CG1335" s="63"/>
      <c r="CH1335" s="63"/>
      <c r="CI1335" s="63"/>
      <c r="CJ1335" s="63"/>
      <c r="CK1335" s="63"/>
      <c r="CL1335" s="63"/>
      <c r="CM1335" s="63"/>
      <c r="CN1335" s="63"/>
      <c r="CO1335" s="63"/>
      <c r="CP1335" s="63"/>
      <c r="CQ1335" s="63"/>
      <c r="CR1335" s="63"/>
    </row>
    <row r="1336" spans="5:96" ht="13.5" hidden="1" x14ac:dyDescent="0.15"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3"/>
      <c r="AV1336" s="63"/>
      <c r="AW1336" s="63"/>
      <c r="AX1336" s="63"/>
      <c r="AY1336" s="63"/>
      <c r="AZ1336" s="63"/>
      <c r="BA1336" s="63"/>
      <c r="BB1336" s="63"/>
      <c r="BC1336" s="63"/>
      <c r="BD1336" s="63"/>
      <c r="BE1336" s="63"/>
      <c r="BF1336" s="63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3"/>
      <c r="BS1336" s="63"/>
      <c r="BT1336" s="63"/>
      <c r="BU1336" s="63"/>
      <c r="BV1336" s="63"/>
      <c r="BW1336" s="63"/>
      <c r="BX1336" s="63"/>
      <c r="BY1336" s="63"/>
      <c r="BZ1336" s="63"/>
      <c r="CA1336" s="63"/>
      <c r="CB1336" s="63"/>
      <c r="CC1336" s="63"/>
      <c r="CD1336" s="63"/>
      <c r="CE1336" s="63"/>
      <c r="CF1336" s="63"/>
      <c r="CG1336" s="63"/>
      <c r="CH1336" s="63"/>
      <c r="CI1336" s="63"/>
      <c r="CJ1336" s="63"/>
      <c r="CK1336" s="63"/>
      <c r="CL1336" s="63"/>
      <c r="CM1336" s="63"/>
      <c r="CN1336" s="63"/>
      <c r="CO1336" s="63"/>
      <c r="CP1336" s="63"/>
      <c r="CQ1336" s="63"/>
      <c r="CR1336" s="63"/>
    </row>
    <row r="1337" spans="5:96" ht="13.5" hidden="1" x14ac:dyDescent="0.15"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3"/>
      <c r="AV1337" s="63"/>
      <c r="AW1337" s="63"/>
      <c r="AX1337" s="63"/>
      <c r="AY1337" s="63"/>
      <c r="AZ1337" s="63"/>
      <c r="BA1337" s="63"/>
      <c r="BB1337" s="63"/>
      <c r="BC1337" s="63"/>
      <c r="BD1337" s="63"/>
      <c r="BE1337" s="63"/>
      <c r="BF1337" s="63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3"/>
      <c r="BS1337" s="63"/>
      <c r="BT1337" s="63"/>
      <c r="BU1337" s="63"/>
      <c r="BV1337" s="63"/>
      <c r="BW1337" s="63"/>
      <c r="BX1337" s="63"/>
      <c r="BY1337" s="63"/>
      <c r="BZ1337" s="63"/>
      <c r="CA1337" s="63"/>
      <c r="CB1337" s="63"/>
      <c r="CC1337" s="63"/>
      <c r="CD1337" s="63"/>
      <c r="CE1337" s="63"/>
      <c r="CF1337" s="63"/>
      <c r="CG1337" s="63"/>
      <c r="CH1337" s="63"/>
      <c r="CI1337" s="63"/>
      <c r="CJ1337" s="63"/>
      <c r="CK1337" s="63"/>
      <c r="CL1337" s="63"/>
      <c r="CM1337" s="63"/>
      <c r="CN1337" s="63"/>
      <c r="CO1337" s="63"/>
      <c r="CP1337" s="63"/>
      <c r="CQ1337" s="63"/>
      <c r="CR1337" s="63"/>
    </row>
    <row r="1338" spans="5:96" ht="13.5" hidden="1" x14ac:dyDescent="0.15"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3"/>
      <c r="AV1338" s="63"/>
      <c r="AW1338" s="63"/>
      <c r="AX1338" s="63"/>
      <c r="AY1338" s="63"/>
      <c r="AZ1338" s="63"/>
      <c r="BA1338" s="63"/>
      <c r="BB1338" s="63"/>
      <c r="BC1338" s="63"/>
      <c r="BD1338" s="63"/>
      <c r="BE1338" s="63"/>
      <c r="BF1338" s="63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3"/>
      <c r="BS1338" s="63"/>
      <c r="BT1338" s="63"/>
      <c r="BU1338" s="63"/>
      <c r="BV1338" s="63"/>
      <c r="BW1338" s="63"/>
      <c r="BX1338" s="63"/>
      <c r="BY1338" s="63"/>
      <c r="BZ1338" s="63"/>
      <c r="CA1338" s="63"/>
      <c r="CB1338" s="63"/>
      <c r="CC1338" s="63"/>
      <c r="CD1338" s="63"/>
      <c r="CE1338" s="63"/>
      <c r="CF1338" s="63"/>
      <c r="CG1338" s="63"/>
      <c r="CH1338" s="63"/>
      <c r="CI1338" s="63"/>
      <c r="CJ1338" s="63"/>
      <c r="CK1338" s="63"/>
      <c r="CL1338" s="63"/>
      <c r="CM1338" s="63"/>
      <c r="CN1338" s="63"/>
      <c r="CO1338" s="63"/>
      <c r="CP1338" s="63"/>
      <c r="CQ1338" s="63"/>
      <c r="CR1338" s="63"/>
    </row>
    <row r="1339" spans="5:96" ht="13.5" hidden="1" x14ac:dyDescent="0.15"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3"/>
      <c r="AV1339" s="63"/>
      <c r="AW1339" s="63"/>
      <c r="AX1339" s="63"/>
      <c r="AY1339" s="63"/>
      <c r="AZ1339" s="63"/>
      <c r="BA1339" s="63"/>
      <c r="BB1339" s="63"/>
      <c r="BC1339" s="63"/>
      <c r="BD1339" s="63"/>
      <c r="BE1339" s="63"/>
      <c r="BF1339" s="63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3"/>
      <c r="BS1339" s="63"/>
      <c r="BT1339" s="63"/>
      <c r="BU1339" s="63"/>
      <c r="BV1339" s="63"/>
      <c r="BW1339" s="63"/>
      <c r="BX1339" s="63"/>
      <c r="BY1339" s="63"/>
      <c r="BZ1339" s="63"/>
      <c r="CA1339" s="63"/>
      <c r="CB1339" s="63"/>
      <c r="CC1339" s="63"/>
      <c r="CD1339" s="63"/>
      <c r="CE1339" s="63"/>
      <c r="CF1339" s="63"/>
      <c r="CG1339" s="63"/>
      <c r="CH1339" s="63"/>
      <c r="CI1339" s="63"/>
      <c r="CJ1339" s="63"/>
      <c r="CK1339" s="63"/>
      <c r="CL1339" s="63"/>
      <c r="CM1339" s="63"/>
      <c r="CN1339" s="63"/>
      <c r="CO1339" s="63"/>
      <c r="CP1339" s="63"/>
      <c r="CQ1339" s="63"/>
      <c r="CR1339" s="63"/>
    </row>
    <row r="1340" spans="5:96" ht="13.5" hidden="1" x14ac:dyDescent="0.15"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3"/>
      <c r="AV1340" s="63"/>
      <c r="AW1340" s="63"/>
      <c r="AX1340" s="63"/>
      <c r="AY1340" s="63"/>
      <c r="AZ1340" s="63"/>
      <c r="BA1340" s="63"/>
      <c r="BB1340" s="63"/>
      <c r="BC1340" s="63"/>
      <c r="BD1340" s="63"/>
      <c r="BE1340" s="63"/>
      <c r="BF1340" s="63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3"/>
      <c r="BS1340" s="63"/>
      <c r="BT1340" s="63"/>
      <c r="BU1340" s="63"/>
      <c r="BV1340" s="63"/>
      <c r="BW1340" s="63"/>
      <c r="BX1340" s="63"/>
      <c r="BY1340" s="63"/>
      <c r="BZ1340" s="63"/>
      <c r="CA1340" s="63"/>
      <c r="CB1340" s="63"/>
      <c r="CC1340" s="63"/>
      <c r="CD1340" s="63"/>
      <c r="CE1340" s="63"/>
      <c r="CF1340" s="63"/>
      <c r="CG1340" s="63"/>
      <c r="CH1340" s="63"/>
      <c r="CI1340" s="63"/>
      <c r="CJ1340" s="63"/>
      <c r="CK1340" s="63"/>
      <c r="CL1340" s="63"/>
      <c r="CM1340" s="63"/>
      <c r="CN1340" s="63"/>
      <c r="CO1340" s="63"/>
      <c r="CP1340" s="63"/>
      <c r="CQ1340" s="63"/>
      <c r="CR1340" s="63"/>
    </row>
    <row r="1341" spans="5:96" ht="13.5" hidden="1" x14ac:dyDescent="0.15"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3"/>
      <c r="AV1341" s="63"/>
      <c r="AW1341" s="63"/>
      <c r="AX1341" s="63"/>
      <c r="AY1341" s="63"/>
      <c r="AZ1341" s="63"/>
      <c r="BA1341" s="63"/>
      <c r="BB1341" s="63"/>
      <c r="BC1341" s="63"/>
      <c r="BD1341" s="63"/>
      <c r="BE1341" s="63"/>
      <c r="BF1341" s="63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3"/>
      <c r="BS1341" s="63"/>
      <c r="BT1341" s="63"/>
      <c r="BU1341" s="63"/>
      <c r="BV1341" s="63"/>
      <c r="BW1341" s="63"/>
      <c r="BX1341" s="63"/>
      <c r="BY1341" s="63"/>
      <c r="BZ1341" s="63"/>
      <c r="CA1341" s="63"/>
      <c r="CB1341" s="63"/>
      <c r="CC1341" s="63"/>
      <c r="CD1341" s="63"/>
      <c r="CE1341" s="63"/>
      <c r="CF1341" s="63"/>
      <c r="CG1341" s="63"/>
      <c r="CH1341" s="63"/>
      <c r="CI1341" s="63"/>
      <c r="CJ1341" s="63"/>
      <c r="CK1341" s="63"/>
      <c r="CL1341" s="63"/>
      <c r="CM1341" s="63"/>
      <c r="CN1341" s="63"/>
      <c r="CO1341" s="63"/>
      <c r="CP1341" s="63"/>
      <c r="CQ1341" s="63"/>
      <c r="CR1341" s="63"/>
    </row>
    <row r="1342" spans="5:96" ht="13.5" hidden="1" x14ac:dyDescent="0.15"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3"/>
      <c r="AV1342" s="63"/>
      <c r="AW1342" s="63"/>
      <c r="AX1342" s="63"/>
      <c r="AY1342" s="63"/>
      <c r="AZ1342" s="63"/>
      <c r="BA1342" s="63"/>
      <c r="BB1342" s="63"/>
      <c r="BC1342" s="63"/>
      <c r="BD1342" s="63"/>
      <c r="BE1342" s="63"/>
      <c r="BF1342" s="63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3"/>
      <c r="BS1342" s="63"/>
      <c r="BT1342" s="63"/>
      <c r="BU1342" s="63"/>
      <c r="BV1342" s="63"/>
      <c r="BW1342" s="63"/>
      <c r="BX1342" s="63"/>
      <c r="BY1342" s="63"/>
      <c r="BZ1342" s="63"/>
      <c r="CA1342" s="63"/>
      <c r="CB1342" s="63"/>
      <c r="CC1342" s="63"/>
      <c r="CD1342" s="63"/>
      <c r="CE1342" s="63"/>
      <c r="CF1342" s="63"/>
      <c r="CG1342" s="63"/>
      <c r="CH1342" s="63"/>
      <c r="CI1342" s="63"/>
      <c r="CJ1342" s="63"/>
      <c r="CK1342" s="63"/>
      <c r="CL1342" s="63"/>
      <c r="CM1342" s="63"/>
      <c r="CN1342" s="63"/>
      <c r="CO1342" s="63"/>
      <c r="CP1342" s="63"/>
      <c r="CQ1342" s="63"/>
      <c r="CR1342" s="63"/>
    </row>
    <row r="1343" spans="5:96" ht="13.5" hidden="1" x14ac:dyDescent="0.15"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3"/>
      <c r="AV1343" s="63"/>
      <c r="AW1343" s="63"/>
      <c r="AX1343" s="63"/>
      <c r="AY1343" s="63"/>
      <c r="AZ1343" s="63"/>
      <c r="BA1343" s="63"/>
      <c r="BB1343" s="63"/>
      <c r="BC1343" s="63"/>
      <c r="BD1343" s="63"/>
      <c r="BE1343" s="63"/>
      <c r="BF1343" s="63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3"/>
      <c r="BS1343" s="63"/>
      <c r="BT1343" s="63"/>
      <c r="BU1343" s="63"/>
      <c r="BV1343" s="63"/>
      <c r="BW1343" s="63"/>
      <c r="BX1343" s="63"/>
      <c r="BY1343" s="63"/>
      <c r="BZ1343" s="63"/>
      <c r="CA1343" s="63"/>
      <c r="CB1343" s="63"/>
      <c r="CC1343" s="63"/>
      <c r="CD1343" s="63"/>
      <c r="CE1343" s="63"/>
      <c r="CF1343" s="63"/>
      <c r="CG1343" s="63"/>
      <c r="CH1343" s="63"/>
      <c r="CI1343" s="63"/>
      <c r="CJ1343" s="63"/>
      <c r="CK1343" s="63"/>
      <c r="CL1343" s="63"/>
      <c r="CM1343" s="63"/>
      <c r="CN1343" s="63"/>
      <c r="CO1343" s="63"/>
      <c r="CP1343" s="63"/>
      <c r="CQ1343" s="63"/>
      <c r="CR1343" s="63"/>
    </row>
    <row r="1344" spans="5:96" ht="13.5" hidden="1" x14ac:dyDescent="0.15"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3"/>
      <c r="AV1344" s="63"/>
      <c r="AW1344" s="63"/>
      <c r="AX1344" s="63"/>
      <c r="AY1344" s="63"/>
      <c r="AZ1344" s="63"/>
      <c r="BA1344" s="63"/>
      <c r="BB1344" s="63"/>
      <c r="BC1344" s="63"/>
      <c r="BD1344" s="63"/>
      <c r="BE1344" s="63"/>
      <c r="BF1344" s="63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3"/>
      <c r="BS1344" s="63"/>
      <c r="BT1344" s="63"/>
      <c r="BU1344" s="63"/>
      <c r="BV1344" s="63"/>
      <c r="BW1344" s="63"/>
      <c r="BX1344" s="63"/>
      <c r="BY1344" s="63"/>
      <c r="BZ1344" s="63"/>
      <c r="CA1344" s="63"/>
      <c r="CB1344" s="63"/>
      <c r="CC1344" s="63"/>
      <c r="CD1344" s="63"/>
      <c r="CE1344" s="63"/>
      <c r="CF1344" s="63"/>
      <c r="CG1344" s="63"/>
      <c r="CH1344" s="63"/>
      <c r="CI1344" s="63"/>
      <c r="CJ1344" s="63"/>
      <c r="CK1344" s="63"/>
      <c r="CL1344" s="63"/>
      <c r="CM1344" s="63"/>
      <c r="CN1344" s="63"/>
      <c r="CO1344" s="63"/>
      <c r="CP1344" s="63"/>
      <c r="CQ1344" s="63"/>
      <c r="CR1344" s="63"/>
    </row>
    <row r="1345" spans="5:96" ht="13.5" hidden="1" x14ac:dyDescent="0.15"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3"/>
      <c r="AV1345" s="63"/>
      <c r="AW1345" s="63"/>
      <c r="AX1345" s="63"/>
      <c r="AY1345" s="63"/>
      <c r="AZ1345" s="63"/>
      <c r="BA1345" s="63"/>
      <c r="BB1345" s="63"/>
      <c r="BC1345" s="63"/>
      <c r="BD1345" s="63"/>
      <c r="BE1345" s="63"/>
      <c r="BF1345" s="63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3"/>
      <c r="BS1345" s="63"/>
      <c r="BT1345" s="63"/>
      <c r="BU1345" s="63"/>
      <c r="BV1345" s="63"/>
      <c r="BW1345" s="63"/>
      <c r="BX1345" s="63"/>
      <c r="BY1345" s="63"/>
      <c r="BZ1345" s="63"/>
      <c r="CA1345" s="63"/>
      <c r="CB1345" s="63"/>
      <c r="CC1345" s="63"/>
      <c r="CD1345" s="63"/>
      <c r="CE1345" s="63"/>
      <c r="CF1345" s="63"/>
      <c r="CG1345" s="63"/>
      <c r="CH1345" s="63"/>
      <c r="CI1345" s="63"/>
      <c r="CJ1345" s="63"/>
      <c r="CK1345" s="63"/>
      <c r="CL1345" s="63"/>
      <c r="CM1345" s="63"/>
      <c r="CN1345" s="63"/>
      <c r="CO1345" s="63"/>
      <c r="CP1345" s="63"/>
      <c r="CQ1345" s="63"/>
      <c r="CR1345" s="63"/>
    </row>
    <row r="1346" spans="5:96" ht="13.5" hidden="1" x14ac:dyDescent="0.15"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3"/>
      <c r="AV1346" s="63"/>
      <c r="AW1346" s="63"/>
      <c r="AX1346" s="63"/>
      <c r="AY1346" s="63"/>
      <c r="AZ1346" s="63"/>
      <c r="BA1346" s="63"/>
      <c r="BB1346" s="63"/>
      <c r="BC1346" s="63"/>
      <c r="BD1346" s="63"/>
      <c r="BE1346" s="63"/>
      <c r="BF1346" s="63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3"/>
      <c r="BS1346" s="63"/>
      <c r="BT1346" s="63"/>
      <c r="BU1346" s="63"/>
      <c r="BV1346" s="63"/>
      <c r="BW1346" s="63"/>
      <c r="BX1346" s="63"/>
      <c r="BY1346" s="63"/>
      <c r="BZ1346" s="63"/>
      <c r="CA1346" s="63"/>
      <c r="CB1346" s="63"/>
      <c r="CC1346" s="63"/>
      <c r="CD1346" s="63"/>
      <c r="CE1346" s="63"/>
      <c r="CF1346" s="63"/>
      <c r="CG1346" s="63"/>
      <c r="CH1346" s="63"/>
      <c r="CI1346" s="63"/>
      <c r="CJ1346" s="63"/>
      <c r="CK1346" s="63"/>
      <c r="CL1346" s="63"/>
      <c r="CM1346" s="63"/>
      <c r="CN1346" s="63"/>
      <c r="CO1346" s="63"/>
      <c r="CP1346" s="63"/>
      <c r="CQ1346" s="63"/>
      <c r="CR1346" s="63"/>
    </row>
    <row r="1347" spans="5:96" ht="13.5" hidden="1" x14ac:dyDescent="0.15"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3"/>
      <c r="AV1347" s="63"/>
      <c r="AW1347" s="63"/>
      <c r="AX1347" s="63"/>
      <c r="AY1347" s="63"/>
      <c r="AZ1347" s="63"/>
      <c r="BA1347" s="63"/>
      <c r="BB1347" s="63"/>
      <c r="BC1347" s="63"/>
      <c r="BD1347" s="63"/>
      <c r="BE1347" s="63"/>
      <c r="BF1347" s="63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3"/>
      <c r="BS1347" s="63"/>
      <c r="BT1347" s="63"/>
      <c r="BU1347" s="63"/>
      <c r="BV1347" s="63"/>
      <c r="BW1347" s="63"/>
      <c r="BX1347" s="63"/>
      <c r="BY1347" s="63"/>
      <c r="BZ1347" s="63"/>
      <c r="CA1347" s="63"/>
      <c r="CB1347" s="63"/>
      <c r="CC1347" s="63"/>
      <c r="CD1347" s="63"/>
      <c r="CE1347" s="63"/>
      <c r="CF1347" s="63"/>
      <c r="CG1347" s="63"/>
      <c r="CH1347" s="63"/>
      <c r="CI1347" s="63"/>
      <c r="CJ1347" s="63"/>
      <c r="CK1347" s="63"/>
      <c r="CL1347" s="63"/>
      <c r="CM1347" s="63"/>
      <c r="CN1347" s="63"/>
      <c r="CO1347" s="63"/>
      <c r="CP1347" s="63"/>
      <c r="CQ1347" s="63"/>
      <c r="CR1347" s="63"/>
    </row>
    <row r="1348" spans="5:96" ht="13.5" hidden="1" x14ac:dyDescent="0.15"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3"/>
      <c r="AV1348" s="63"/>
      <c r="AW1348" s="63"/>
      <c r="AX1348" s="63"/>
      <c r="AY1348" s="63"/>
      <c r="AZ1348" s="63"/>
      <c r="BA1348" s="63"/>
      <c r="BB1348" s="63"/>
      <c r="BC1348" s="63"/>
      <c r="BD1348" s="63"/>
      <c r="BE1348" s="63"/>
      <c r="BF1348" s="63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3"/>
      <c r="BS1348" s="63"/>
      <c r="BT1348" s="63"/>
      <c r="BU1348" s="63"/>
      <c r="BV1348" s="63"/>
      <c r="BW1348" s="63"/>
      <c r="BX1348" s="63"/>
      <c r="BY1348" s="63"/>
      <c r="BZ1348" s="63"/>
      <c r="CA1348" s="63"/>
      <c r="CB1348" s="63"/>
      <c r="CC1348" s="63"/>
      <c r="CD1348" s="63"/>
      <c r="CE1348" s="63"/>
      <c r="CF1348" s="63"/>
      <c r="CG1348" s="63"/>
      <c r="CH1348" s="63"/>
      <c r="CI1348" s="63"/>
      <c r="CJ1348" s="63"/>
      <c r="CK1348" s="63"/>
      <c r="CL1348" s="63"/>
      <c r="CM1348" s="63"/>
      <c r="CN1348" s="63"/>
      <c r="CO1348" s="63"/>
      <c r="CP1348" s="63"/>
      <c r="CQ1348" s="63"/>
      <c r="CR1348" s="63"/>
    </row>
    <row r="1349" spans="5:96" ht="13.5" hidden="1" x14ac:dyDescent="0.15"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3"/>
      <c r="AV1349" s="63"/>
      <c r="AW1349" s="63"/>
      <c r="AX1349" s="63"/>
      <c r="AY1349" s="63"/>
      <c r="AZ1349" s="63"/>
      <c r="BA1349" s="63"/>
      <c r="BB1349" s="63"/>
      <c r="BC1349" s="63"/>
      <c r="BD1349" s="63"/>
      <c r="BE1349" s="63"/>
      <c r="BF1349" s="63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3"/>
      <c r="BS1349" s="63"/>
      <c r="BT1349" s="63"/>
      <c r="BU1349" s="63"/>
      <c r="BV1349" s="63"/>
      <c r="BW1349" s="63"/>
      <c r="BX1349" s="63"/>
      <c r="BY1349" s="63"/>
      <c r="BZ1349" s="63"/>
      <c r="CA1349" s="63"/>
      <c r="CB1349" s="63"/>
      <c r="CC1349" s="63"/>
      <c r="CD1349" s="63"/>
      <c r="CE1349" s="63"/>
      <c r="CF1349" s="63"/>
      <c r="CG1349" s="63"/>
      <c r="CH1349" s="63"/>
      <c r="CI1349" s="63"/>
      <c r="CJ1349" s="63"/>
      <c r="CK1349" s="63"/>
      <c r="CL1349" s="63"/>
      <c r="CM1349" s="63"/>
      <c r="CN1349" s="63"/>
      <c r="CO1349" s="63"/>
      <c r="CP1349" s="63"/>
      <c r="CQ1349" s="63"/>
      <c r="CR1349" s="63"/>
    </row>
    <row r="1350" spans="5:96" ht="13.5" hidden="1" x14ac:dyDescent="0.15"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3"/>
      <c r="AV1350" s="63"/>
      <c r="AW1350" s="63"/>
      <c r="AX1350" s="63"/>
      <c r="AY1350" s="63"/>
      <c r="AZ1350" s="63"/>
      <c r="BA1350" s="63"/>
      <c r="BB1350" s="63"/>
      <c r="BC1350" s="63"/>
      <c r="BD1350" s="63"/>
      <c r="BE1350" s="63"/>
      <c r="BF1350" s="63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3"/>
      <c r="BS1350" s="63"/>
      <c r="BT1350" s="63"/>
      <c r="BU1350" s="63"/>
      <c r="BV1350" s="63"/>
      <c r="BW1350" s="63"/>
      <c r="BX1350" s="63"/>
      <c r="BY1350" s="63"/>
      <c r="BZ1350" s="63"/>
      <c r="CA1350" s="63"/>
      <c r="CB1350" s="63"/>
      <c r="CC1350" s="63"/>
      <c r="CD1350" s="63"/>
      <c r="CE1350" s="63"/>
      <c r="CF1350" s="63"/>
      <c r="CG1350" s="63"/>
      <c r="CH1350" s="63"/>
      <c r="CI1350" s="63"/>
      <c r="CJ1350" s="63"/>
      <c r="CK1350" s="63"/>
      <c r="CL1350" s="63"/>
      <c r="CM1350" s="63"/>
      <c r="CN1350" s="63"/>
      <c r="CO1350" s="63"/>
      <c r="CP1350" s="63"/>
      <c r="CQ1350" s="63"/>
      <c r="CR1350" s="63"/>
    </row>
    <row r="1351" spans="5:96" ht="13.5" hidden="1" x14ac:dyDescent="0.15"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3"/>
      <c r="AV1351" s="63"/>
      <c r="AW1351" s="63"/>
      <c r="AX1351" s="63"/>
      <c r="AY1351" s="63"/>
      <c r="AZ1351" s="63"/>
      <c r="BA1351" s="63"/>
      <c r="BB1351" s="63"/>
      <c r="BC1351" s="63"/>
      <c r="BD1351" s="63"/>
      <c r="BE1351" s="63"/>
      <c r="BF1351" s="63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3"/>
      <c r="BS1351" s="63"/>
      <c r="BT1351" s="63"/>
      <c r="BU1351" s="63"/>
      <c r="BV1351" s="63"/>
      <c r="BW1351" s="63"/>
      <c r="BX1351" s="63"/>
      <c r="BY1351" s="63"/>
      <c r="BZ1351" s="63"/>
      <c r="CA1351" s="63"/>
      <c r="CB1351" s="63"/>
      <c r="CC1351" s="63"/>
      <c r="CD1351" s="63"/>
      <c r="CE1351" s="63"/>
      <c r="CF1351" s="63"/>
      <c r="CG1351" s="63"/>
      <c r="CH1351" s="63"/>
      <c r="CI1351" s="63"/>
      <c r="CJ1351" s="63"/>
      <c r="CK1351" s="63"/>
      <c r="CL1351" s="63"/>
      <c r="CM1351" s="63"/>
      <c r="CN1351" s="63"/>
      <c r="CO1351" s="63"/>
      <c r="CP1351" s="63"/>
      <c r="CQ1351" s="63"/>
      <c r="CR1351" s="63"/>
    </row>
    <row r="1352" spans="5:96" ht="13.5" hidden="1" x14ac:dyDescent="0.15"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3"/>
      <c r="AV1352" s="63"/>
      <c r="AW1352" s="63"/>
      <c r="AX1352" s="63"/>
      <c r="AY1352" s="63"/>
      <c r="AZ1352" s="63"/>
      <c r="BA1352" s="63"/>
      <c r="BB1352" s="63"/>
      <c r="BC1352" s="63"/>
      <c r="BD1352" s="63"/>
      <c r="BE1352" s="63"/>
      <c r="BF1352" s="63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3"/>
      <c r="BS1352" s="63"/>
      <c r="BT1352" s="63"/>
      <c r="BU1352" s="63"/>
      <c r="BV1352" s="63"/>
      <c r="BW1352" s="63"/>
      <c r="BX1352" s="63"/>
      <c r="BY1352" s="63"/>
      <c r="BZ1352" s="63"/>
      <c r="CA1352" s="63"/>
      <c r="CB1352" s="63"/>
      <c r="CC1352" s="63"/>
      <c r="CD1352" s="63"/>
      <c r="CE1352" s="63"/>
      <c r="CF1352" s="63"/>
      <c r="CG1352" s="63"/>
      <c r="CH1352" s="63"/>
      <c r="CI1352" s="63"/>
      <c r="CJ1352" s="63"/>
      <c r="CK1352" s="63"/>
      <c r="CL1352" s="63"/>
      <c r="CM1352" s="63"/>
      <c r="CN1352" s="63"/>
      <c r="CO1352" s="63"/>
      <c r="CP1352" s="63"/>
      <c r="CQ1352" s="63"/>
      <c r="CR1352" s="63"/>
    </row>
    <row r="1353" spans="5:96" ht="13.5" hidden="1" x14ac:dyDescent="0.15"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3"/>
      <c r="AV1353" s="63"/>
      <c r="AW1353" s="63"/>
      <c r="AX1353" s="63"/>
      <c r="AY1353" s="63"/>
      <c r="AZ1353" s="63"/>
      <c r="BA1353" s="63"/>
      <c r="BB1353" s="63"/>
      <c r="BC1353" s="63"/>
      <c r="BD1353" s="63"/>
      <c r="BE1353" s="63"/>
      <c r="BF1353" s="63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3"/>
      <c r="BS1353" s="63"/>
      <c r="BT1353" s="63"/>
      <c r="BU1353" s="63"/>
      <c r="BV1353" s="63"/>
      <c r="BW1353" s="63"/>
      <c r="BX1353" s="63"/>
      <c r="BY1353" s="63"/>
      <c r="BZ1353" s="63"/>
      <c r="CA1353" s="63"/>
      <c r="CB1353" s="63"/>
      <c r="CC1353" s="63"/>
      <c r="CD1353" s="63"/>
      <c r="CE1353" s="63"/>
      <c r="CF1353" s="63"/>
      <c r="CG1353" s="63"/>
      <c r="CH1353" s="63"/>
      <c r="CI1353" s="63"/>
      <c r="CJ1353" s="63"/>
      <c r="CK1353" s="63"/>
      <c r="CL1353" s="63"/>
      <c r="CM1353" s="63"/>
      <c r="CN1353" s="63"/>
      <c r="CO1353" s="63"/>
      <c r="CP1353" s="63"/>
      <c r="CQ1353" s="63"/>
      <c r="CR1353" s="63"/>
    </row>
    <row r="1354" spans="5:96" ht="13.5" hidden="1" x14ac:dyDescent="0.15"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3"/>
      <c r="AV1354" s="63"/>
      <c r="AW1354" s="63"/>
      <c r="AX1354" s="63"/>
      <c r="AY1354" s="63"/>
      <c r="AZ1354" s="63"/>
      <c r="BA1354" s="63"/>
      <c r="BB1354" s="63"/>
      <c r="BC1354" s="63"/>
      <c r="BD1354" s="63"/>
      <c r="BE1354" s="63"/>
      <c r="BF1354" s="63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3"/>
      <c r="BS1354" s="63"/>
      <c r="BT1354" s="63"/>
      <c r="BU1354" s="63"/>
      <c r="BV1354" s="63"/>
      <c r="BW1354" s="63"/>
      <c r="BX1354" s="63"/>
      <c r="BY1354" s="63"/>
      <c r="BZ1354" s="63"/>
      <c r="CA1354" s="63"/>
      <c r="CB1354" s="63"/>
      <c r="CC1354" s="63"/>
      <c r="CD1354" s="63"/>
      <c r="CE1354" s="63"/>
      <c r="CF1354" s="63"/>
      <c r="CG1354" s="63"/>
      <c r="CH1354" s="63"/>
      <c r="CI1354" s="63"/>
      <c r="CJ1354" s="63"/>
      <c r="CK1354" s="63"/>
      <c r="CL1354" s="63"/>
      <c r="CM1354" s="63"/>
      <c r="CN1354" s="63"/>
      <c r="CO1354" s="63"/>
      <c r="CP1354" s="63"/>
      <c r="CQ1354" s="63"/>
      <c r="CR1354" s="63"/>
    </row>
    <row r="1355" spans="5:96" ht="13.5" x14ac:dyDescent="0.15"/>
    <row r="1356" spans="5:96" ht="13.5" x14ac:dyDescent="0.15"/>
    <row r="1357" spans="5:96" ht="13.5" customHeight="1" x14ac:dyDescent="0.15"/>
    <row r="1358" spans="5:96" ht="13.5" customHeight="1" x14ac:dyDescent="0.15"/>
    <row r="1359" spans="5:96" ht="13.5" customHeight="1" x14ac:dyDescent="0.15"/>
    <row r="1360" spans="5:96" ht="13.5" customHeight="1" x14ac:dyDescent="0.15"/>
    <row r="1361" ht="13.5" customHeight="1" x14ac:dyDescent="0.15"/>
    <row r="1362" ht="13.5" customHeight="1" x14ac:dyDescent="0.15"/>
    <row r="1363" ht="13.5" customHeight="1" x14ac:dyDescent="0.15"/>
    <row r="1364" ht="13.5" customHeight="1" x14ac:dyDescent="0.15"/>
    <row r="1365" ht="13.5" customHeight="1" x14ac:dyDescent="0.15"/>
    <row r="1366" ht="13.5" customHeight="1" x14ac:dyDescent="0.15"/>
    <row r="1367" ht="13.5" customHeight="1" x14ac:dyDescent="0.15"/>
    <row r="1368" ht="13.5" customHeight="1" x14ac:dyDescent="0.15"/>
    <row r="1369" ht="13.5" customHeight="1" x14ac:dyDescent="0.15"/>
    <row r="1370" ht="13.5" customHeight="1" x14ac:dyDescent="0.15"/>
    <row r="1371" ht="13.5" customHeight="1" x14ac:dyDescent="0.15"/>
    <row r="1372" ht="13.5" customHeight="1" x14ac:dyDescent="0.15"/>
    <row r="1373" ht="13.5" customHeight="1" x14ac:dyDescent="0.15"/>
    <row r="1374" ht="13.5" customHeight="1" x14ac:dyDescent="0.15"/>
    <row r="1375" ht="13.5" customHeight="1" x14ac:dyDescent="0.15"/>
    <row r="1376" ht="13.5" customHeight="1" x14ac:dyDescent="0.15"/>
    <row r="1377" ht="13.5" customHeight="1" x14ac:dyDescent="0.15"/>
    <row r="1378" ht="13.5" customHeight="1" x14ac:dyDescent="0.15"/>
    <row r="1379" ht="13.5" customHeight="1" x14ac:dyDescent="0.15"/>
    <row r="1380" ht="13.5" customHeight="1" x14ac:dyDescent="0.15"/>
    <row r="1381" ht="13.5" customHeight="1" x14ac:dyDescent="0.15"/>
    <row r="1382" ht="13.5" customHeight="1" x14ac:dyDescent="0.15"/>
    <row r="1383" ht="13.5" customHeight="1" x14ac:dyDescent="0.15"/>
    <row r="1384" ht="13.5" customHeight="1" x14ac:dyDescent="0.15"/>
    <row r="1385" ht="13.5" customHeight="1" x14ac:dyDescent="0.15"/>
    <row r="1386" ht="13.5" customHeight="1" x14ac:dyDescent="0.15"/>
    <row r="1387" ht="13.5" customHeight="1" x14ac:dyDescent="0.15"/>
    <row r="1388" ht="13.5" customHeight="1" x14ac:dyDescent="0.15"/>
    <row r="1389" ht="13.5" customHeight="1" x14ac:dyDescent="0.15"/>
    <row r="1390" ht="13.5" customHeight="1" x14ac:dyDescent="0.15"/>
    <row r="1391" ht="13.5" customHeight="1" x14ac:dyDescent="0.15"/>
    <row r="1392" ht="13.5" customHeight="1" x14ac:dyDescent="0.15"/>
    <row r="1393" ht="13.5" customHeight="1" x14ac:dyDescent="0.15"/>
    <row r="1394" ht="13.5" customHeight="1" x14ac:dyDescent="0.15"/>
    <row r="1395" ht="13.5" customHeight="1" x14ac:dyDescent="0.15"/>
    <row r="1396" ht="13.5" customHeight="1" x14ac:dyDescent="0.15"/>
    <row r="1397" ht="13.5" customHeight="1" x14ac:dyDescent="0.15"/>
    <row r="1398" ht="13.5" customHeight="1" x14ac:dyDescent="0.15"/>
    <row r="1399" ht="13.5" customHeight="1" x14ac:dyDescent="0.15"/>
    <row r="1400" ht="13.5" customHeight="1" x14ac:dyDescent="0.15"/>
    <row r="1401" ht="13.5" customHeight="1" x14ac:dyDescent="0.15"/>
    <row r="1402" ht="13.5" customHeight="1" x14ac:dyDescent="0.15"/>
    <row r="1403" ht="13.5" customHeight="1" x14ac:dyDescent="0.15"/>
    <row r="1404" ht="13.5" customHeight="1" x14ac:dyDescent="0.15"/>
    <row r="1405" ht="13.5" customHeight="1" x14ac:dyDescent="0.15"/>
    <row r="1406" ht="13.5" customHeight="1" x14ac:dyDescent="0.15"/>
    <row r="1407" ht="13.5" customHeight="1" x14ac:dyDescent="0.15"/>
    <row r="1408" ht="13.5" customHeight="1" x14ac:dyDescent="0.15"/>
    <row r="1409" ht="13.5" customHeight="1" x14ac:dyDescent="0.15"/>
    <row r="1410" ht="13.5" customHeight="1" x14ac:dyDescent="0.15"/>
    <row r="1411" ht="13.5" customHeight="1" x14ac:dyDescent="0.15"/>
    <row r="1412" ht="13.5" customHeight="1" x14ac:dyDescent="0.15"/>
    <row r="1413" ht="13.5" customHeight="1" x14ac:dyDescent="0.15"/>
    <row r="1414" ht="13.5" customHeight="1" x14ac:dyDescent="0.15"/>
    <row r="1415" ht="13.5" customHeight="1" x14ac:dyDescent="0.15"/>
    <row r="1416" ht="13.5" customHeight="1" x14ac:dyDescent="0.15"/>
    <row r="1417" ht="13.5" customHeight="1" x14ac:dyDescent="0.15"/>
    <row r="1418" ht="13.5" customHeight="1" x14ac:dyDescent="0.15"/>
    <row r="1419" ht="13.5" customHeight="1" x14ac:dyDescent="0.15"/>
    <row r="1420" ht="13.5" customHeight="1" x14ac:dyDescent="0.15"/>
    <row r="1421" ht="13.5" customHeight="1" x14ac:dyDescent="0.15"/>
    <row r="1422" ht="13.5" customHeight="1" x14ac:dyDescent="0.15"/>
    <row r="1423" ht="13.5" customHeight="1" x14ac:dyDescent="0.15"/>
    <row r="1424" ht="13.5" customHeight="1" x14ac:dyDescent="0.15"/>
    <row r="1425" ht="13.5" customHeight="1" x14ac:dyDescent="0.15"/>
    <row r="1426" ht="13.5" customHeight="1" x14ac:dyDescent="0.15"/>
    <row r="1427" ht="13.5" customHeight="1" x14ac:dyDescent="0.15"/>
    <row r="1428" ht="13.5" customHeight="1" x14ac:dyDescent="0.15"/>
    <row r="1429" ht="13.5" customHeight="1" x14ac:dyDescent="0.15"/>
    <row r="1430" ht="13.5" customHeight="1" x14ac:dyDescent="0.15"/>
    <row r="1431" ht="13.5" customHeight="1" x14ac:dyDescent="0.15"/>
    <row r="1432" ht="13.5" customHeight="1" x14ac:dyDescent="0.15"/>
    <row r="1433" ht="13.5" customHeight="1" x14ac:dyDescent="0.15"/>
    <row r="1434" ht="13.5" customHeight="1" x14ac:dyDescent="0.15"/>
    <row r="1435" ht="13.5" customHeight="1" x14ac:dyDescent="0.15"/>
    <row r="1436" ht="13.5" customHeight="1" x14ac:dyDescent="0.15"/>
    <row r="1437" ht="13.5" customHeight="1" x14ac:dyDescent="0.15"/>
  </sheetData>
  <mergeCells count="329">
    <mergeCell ref="A1:CH3"/>
    <mergeCell ref="CD4:CE4"/>
    <mergeCell ref="CF4:CG4"/>
    <mergeCell ref="CH4:CI4"/>
    <mergeCell ref="CJ4:CK4"/>
    <mergeCell ref="CL4:CP4"/>
    <mergeCell ref="AB12:AM13"/>
    <mergeCell ref="AP12:BJ13"/>
    <mergeCell ref="BO12:BS13"/>
    <mergeCell ref="BU12:CB13"/>
    <mergeCell ref="G5:R6"/>
    <mergeCell ref="BO7:CB8"/>
    <mergeCell ref="M8:S9"/>
    <mergeCell ref="V8:AC9"/>
    <mergeCell ref="AH8:BJ9"/>
    <mergeCell ref="BO9:BS10"/>
    <mergeCell ref="BU9:CB10"/>
    <mergeCell ref="V10:AC11"/>
    <mergeCell ref="AH10:BJ11"/>
    <mergeCell ref="AB14:AM15"/>
    <mergeCell ref="BO15:BS16"/>
    <mergeCell ref="BU15:CB16"/>
    <mergeCell ref="V16:AC17"/>
    <mergeCell ref="AH16:BJ17"/>
    <mergeCell ref="V18:AC21"/>
    <mergeCell ref="AH19:CH20"/>
    <mergeCell ref="V22:AC23"/>
    <mergeCell ref="AH22:BJ23"/>
    <mergeCell ref="BO23:BS24"/>
    <mergeCell ref="BU23:CH24"/>
    <mergeCell ref="AB24:AM25"/>
    <mergeCell ref="AP24:BL25"/>
    <mergeCell ref="M26:S27"/>
    <mergeCell ref="V26:AC27"/>
    <mergeCell ref="AH26:BV27"/>
    <mergeCell ref="V28:AC29"/>
    <mergeCell ref="AH28:BJ29"/>
    <mergeCell ref="G30:J31"/>
    <mergeCell ref="V30:AC31"/>
    <mergeCell ref="AH30:BJ31"/>
    <mergeCell ref="V32:AC33"/>
    <mergeCell ref="AH32:BJ33"/>
    <mergeCell ref="V34:AC35"/>
    <mergeCell ref="AH34:CH35"/>
    <mergeCell ref="AB36:AM37"/>
    <mergeCell ref="AP36:AV37"/>
    <mergeCell ref="AB38:AM39"/>
    <mergeCell ref="AP38:AV39"/>
    <mergeCell ref="AB40:AM41"/>
    <mergeCell ref="AP40:AV41"/>
    <mergeCell ref="AB42:AM43"/>
    <mergeCell ref="M44:S45"/>
    <mergeCell ref="V44:AC45"/>
    <mergeCell ref="AH44:BJ45"/>
    <mergeCell ref="V46:AC47"/>
    <mergeCell ref="AH46:BJ47"/>
    <mergeCell ref="O48:S49"/>
    <mergeCell ref="V48:AC49"/>
    <mergeCell ref="AH48:BV49"/>
    <mergeCell ref="V50:AC51"/>
    <mergeCell ref="AH50:CH51"/>
    <mergeCell ref="V52:AC53"/>
    <mergeCell ref="AH52:CC53"/>
    <mergeCell ref="M54:S55"/>
    <mergeCell ref="V54:AC55"/>
    <mergeCell ref="AH54:BJ55"/>
    <mergeCell ref="AB56:AM57"/>
    <mergeCell ref="V58:AC59"/>
    <mergeCell ref="AH58:BJ59"/>
    <mergeCell ref="V60:AC61"/>
    <mergeCell ref="AH60:BJ61"/>
    <mergeCell ref="V62:AC63"/>
    <mergeCell ref="AH62:BJ63"/>
    <mergeCell ref="V64:AC65"/>
    <mergeCell ref="AH64:BJ65"/>
    <mergeCell ref="V66:AC67"/>
    <mergeCell ref="AH66:BJ67"/>
    <mergeCell ref="AB68:AM69"/>
    <mergeCell ref="AP68:BJ69"/>
    <mergeCell ref="V70:AC71"/>
    <mergeCell ref="AH70:BJ71"/>
    <mergeCell ref="V72:AC73"/>
    <mergeCell ref="AH72:BJ73"/>
    <mergeCell ref="M74:S75"/>
    <mergeCell ref="V74:AC75"/>
    <mergeCell ref="AH74:BA75"/>
    <mergeCell ref="V76:AC77"/>
    <mergeCell ref="AH76:AR77"/>
    <mergeCell ref="AS76:BA77"/>
    <mergeCell ref="AB78:AM79"/>
    <mergeCell ref="AP78:BF79"/>
    <mergeCell ref="AB80:AM81"/>
    <mergeCell ref="AP80:BF81"/>
    <mergeCell ref="AH94:AL95"/>
    <mergeCell ref="AN94:AR95"/>
    <mergeCell ref="AT94:BB95"/>
    <mergeCell ref="AD95:AG96"/>
    <mergeCell ref="V82:AC83"/>
    <mergeCell ref="AH82:BB83"/>
    <mergeCell ref="V84:AC85"/>
    <mergeCell ref="AH84:BI85"/>
    <mergeCell ref="AB86:AM87"/>
    <mergeCell ref="AP86:BJ87"/>
    <mergeCell ref="AD104:AG104"/>
    <mergeCell ref="AH104:CH105"/>
    <mergeCell ref="V88:AC89"/>
    <mergeCell ref="AH88:CA89"/>
    <mergeCell ref="AB90:AM91"/>
    <mergeCell ref="AP90:BE91"/>
    <mergeCell ref="L92:AC93"/>
    <mergeCell ref="AD93:AG94"/>
    <mergeCell ref="M94:S95"/>
    <mergeCell ref="V94:AC95"/>
    <mergeCell ref="A96:C97"/>
    <mergeCell ref="V96:AC97"/>
    <mergeCell ref="AH96:CH97"/>
    <mergeCell ref="AD97:AG98"/>
    <mergeCell ref="V98:AC99"/>
    <mergeCell ref="AH98:AL99"/>
    <mergeCell ref="AN98:AR99"/>
    <mergeCell ref="AT98:AX99"/>
    <mergeCell ref="V106:AC107"/>
    <mergeCell ref="AH106:CA107"/>
    <mergeCell ref="AD107:AG108"/>
    <mergeCell ref="AZ98:BM99"/>
    <mergeCell ref="AD99:AG100"/>
    <mergeCell ref="V100:AC101"/>
    <mergeCell ref="AH100:CH101"/>
    <mergeCell ref="AB102:AM103"/>
    <mergeCell ref="AP102:CA103"/>
    <mergeCell ref="V104:AC105"/>
    <mergeCell ref="M108:S109"/>
    <mergeCell ref="V108:AC109"/>
    <mergeCell ref="AH108:BB109"/>
    <mergeCell ref="AD109:AG110"/>
    <mergeCell ref="V110:AC111"/>
    <mergeCell ref="AH110:CH111"/>
    <mergeCell ref="AB112:AM113"/>
    <mergeCell ref="AP112:AV113"/>
    <mergeCell ref="AX112:BD113"/>
    <mergeCell ref="BF112:BP113"/>
    <mergeCell ref="BR112:BX113"/>
    <mergeCell ref="V114:AC115"/>
    <mergeCell ref="AH114:BH115"/>
    <mergeCell ref="AB116:AG117"/>
    <mergeCell ref="AB118:AR119"/>
    <mergeCell ref="AB120:AG121"/>
    <mergeCell ref="AX120:CH123"/>
    <mergeCell ref="AB122:AR123"/>
    <mergeCell ref="M124:S125"/>
    <mergeCell ref="V124:AC125"/>
    <mergeCell ref="AH124:AL125"/>
    <mergeCell ref="AN124:AW125"/>
    <mergeCell ref="O126:S127"/>
    <mergeCell ref="AB126:AM127"/>
    <mergeCell ref="AP126:BJ127"/>
    <mergeCell ref="AB128:AM129"/>
    <mergeCell ref="V130:AC131"/>
    <mergeCell ref="AH130:CH131"/>
    <mergeCell ref="AB132:AM133"/>
    <mergeCell ref="V134:AC135"/>
    <mergeCell ref="AH134:BA135"/>
    <mergeCell ref="BB134:BK135"/>
    <mergeCell ref="BM134:BW135"/>
    <mergeCell ref="V136:AC137"/>
    <mergeCell ref="AH136:CA137"/>
    <mergeCell ref="AB138:AM139"/>
    <mergeCell ref="AP138:CA139"/>
    <mergeCell ref="V140:AC141"/>
    <mergeCell ref="AH140:CH141"/>
    <mergeCell ref="M142:S143"/>
    <mergeCell ref="V142:AC143"/>
    <mergeCell ref="AH142:BK143"/>
    <mergeCell ref="V144:AC145"/>
    <mergeCell ref="AH144:BK145"/>
    <mergeCell ref="V146:AC147"/>
    <mergeCell ref="AH146:AR147"/>
    <mergeCell ref="AT146:BG147"/>
    <mergeCell ref="BI146:BO147"/>
    <mergeCell ref="G148:J149"/>
    <mergeCell ref="V148:AC149"/>
    <mergeCell ref="AH148:CH149"/>
    <mergeCell ref="V150:AC151"/>
    <mergeCell ref="AH150:BF151"/>
    <mergeCell ref="V152:AC153"/>
    <mergeCell ref="AH152:BD153"/>
    <mergeCell ref="M154:S155"/>
    <mergeCell ref="V154:AC155"/>
    <mergeCell ref="AH154:BT155"/>
    <mergeCell ref="V156:AC157"/>
    <mergeCell ref="AH156:BT157"/>
    <mergeCell ref="V158:AC159"/>
    <mergeCell ref="AH158:BT159"/>
    <mergeCell ref="V160:AC161"/>
    <mergeCell ref="AH160:CH161"/>
    <mergeCell ref="V162:AC163"/>
    <mergeCell ref="AH162:BS163"/>
    <mergeCell ref="V164:AC165"/>
    <mergeCell ref="AH164:BS165"/>
    <mergeCell ref="V166:AC167"/>
    <mergeCell ref="AH166:BF167"/>
    <mergeCell ref="V168:AC169"/>
    <mergeCell ref="AH168:BD169"/>
    <mergeCell ref="M170:S171"/>
    <mergeCell ref="V170:AC171"/>
    <mergeCell ref="AH170:BS171"/>
    <mergeCell ref="AB172:AM173"/>
    <mergeCell ref="AP172:BJ173"/>
    <mergeCell ref="V174:AC175"/>
    <mergeCell ref="AH174:BS175"/>
    <mergeCell ref="AB176:AM177"/>
    <mergeCell ref="AP176:BC177"/>
    <mergeCell ref="V178:AC179"/>
    <mergeCell ref="AH178:BC179"/>
    <mergeCell ref="AB180:AM181"/>
    <mergeCell ref="AP180:BJ181"/>
    <mergeCell ref="V182:AC183"/>
    <mergeCell ref="AH182:BS183"/>
    <mergeCell ref="AB184:AM185"/>
    <mergeCell ref="AP184:BE185"/>
    <mergeCell ref="AB186:AM187"/>
    <mergeCell ref="AP186:BJ187"/>
    <mergeCell ref="V188:AC189"/>
    <mergeCell ref="AH188:BC189"/>
    <mergeCell ref="V190:AG191"/>
    <mergeCell ref="AL190:BE191"/>
    <mergeCell ref="O192:S193"/>
    <mergeCell ref="V192:AC193"/>
    <mergeCell ref="AH192:BD193"/>
    <mergeCell ref="E195:P196"/>
    <mergeCell ref="V197:AC198"/>
    <mergeCell ref="AH197:BE198"/>
    <mergeCell ref="M199:S200"/>
    <mergeCell ref="V199:AC200"/>
    <mergeCell ref="AH199:BE200"/>
    <mergeCell ref="V201:AC202"/>
    <mergeCell ref="AH201:BN202"/>
    <mergeCell ref="V203:AC204"/>
    <mergeCell ref="AH203:BE204"/>
    <mergeCell ref="O205:V206"/>
    <mergeCell ref="AH205:CH206"/>
    <mergeCell ref="O207:V208"/>
    <mergeCell ref="AH207:CH208"/>
    <mergeCell ref="E211:P212"/>
    <mergeCell ref="V213:AC214"/>
    <mergeCell ref="AH213:BS214"/>
    <mergeCell ref="V215:AC216"/>
    <mergeCell ref="AH215:BS216"/>
    <mergeCell ref="B217:J220"/>
    <mergeCell ref="M217:S218"/>
    <mergeCell ref="V217:AC218"/>
    <mergeCell ref="AH217:BU218"/>
    <mergeCell ref="Q219:S220"/>
    <mergeCell ref="V219:AC220"/>
    <mergeCell ref="AH219:BS220"/>
    <mergeCell ref="V221:AC222"/>
    <mergeCell ref="AH221:BS222"/>
    <mergeCell ref="M223:S224"/>
    <mergeCell ref="V223:AC224"/>
    <mergeCell ref="AH223:BR224"/>
    <mergeCell ref="Q225:S226"/>
    <mergeCell ref="V225:AC226"/>
    <mergeCell ref="AH225:BT226"/>
    <mergeCell ref="V227:AC228"/>
    <mergeCell ref="AH227:BT228"/>
    <mergeCell ref="V229:AG230"/>
    <mergeCell ref="AL229:BL230"/>
    <mergeCell ref="E233:P234"/>
    <mergeCell ref="V235:AC236"/>
    <mergeCell ref="AH235:BB236"/>
    <mergeCell ref="B237:J238"/>
    <mergeCell ref="M237:S241"/>
    <mergeCell ref="V237:AC238"/>
    <mergeCell ref="AH237:AW238"/>
    <mergeCell ref="AX237:BE238"/>
    <mergeCell ref="BG237:BM238"/>
    <mergeCell ref="BO237:CB238"/>
    <mergeCell ref="AX239:BE240"/>
    <mergeCell ref="BG239:CB240"/>
    <mergeCell ref="V241:AC242"/>
    <mergeCell ref="AH241:AW242"/>
    <mergeCell ref="AX241:CH244"/>
    <mergeCell ref="AB243:AN244"/>
    <mergeCell ref="AQ243:AW244"/>
    <mergeCell ref="V245:AC246"/>
    <mergeCell ref="AH245:BF246"/>
    <mergeCell ref="V247:AC248"/>
    <mergeCell ref="AH247:BF248"/>
    <mergeCell ref="AB249:AM250"/>
    <mergeCell ref="AP249:BA250"/>
    <mergeCell ref="AB251:AM252"/>
    <mergeCell ref="V253:AC254"/>
    <mergeCell ref="AH253:AU254"/>
    <mergeCell ref="AV253:BK254"/>
    <mergeCell ref="AB255:AM256"/>
    <mergeCell ref="AP255:BC256"/>
    <mergeCell ref="AB257:AM258"/>
    <mergeCell ref="AP257:BC258"/>
    <mergeCell ref="AB259:AM260"/>
    <mergeCell ref="AP259:AT260"/>
    <mergeCell ref="AV259:BC260"/>
    <mergeCell ref="V261:AC262"/>
    <mergeCell ref="AH261:BK262"/>
    <mergeCell ref="O263:Y264"/>
    <mergeCell ref="AH263:BT264"/>
    <mergeCell ref="V265:AC266"/>
    <mergeCell ref="AH265:CA266"/>
    <mergeCell ref="E271:W272"/>
    <mergeCell ref="V273:AG274"/>
    <mergeCell ref="AJ273:AV274"/>
    <mergeCell ref="AF275:AG276"/>
    <mergeCell ref="E277:P278"/>
    <mergeCell ref="E281:P282"/>
    <mergeCell ref="O284:Y285"/>
    <mergeCell ref="AH284:AM285"/>
    <mergeCell ref="W286:X287"/>
    <mergeCell ref="E288:P289"/>
    <mergeCell ref="O291:Y292"/>
    <mergeCell ref="AH291:BH292"/>
    <mergeCell ref="W293:X294"/>
    <mergeCell ref="E297:AD298"/>
    <mergeCell ref="E301:P302"/>
    <mergeCell ref="I312:BE314"/>
    <mergeCell ref="M304:S305"/>
    <mergeCell ref="V304:AC305"/>
    <mergeCell ref="AH304:AT305"/>
    <mergeCell ref="R306:S307"/>
    <mergeCell ref="V306:AC307"/>
    <mergeCell ref="AH306:BE307"/>
  </mergeCells>
  <phoneticPr fontId="3"/>
  <printOptions horizontalCentered="1"/>
  <pageMargins left="0.39370078740157483" right="0.39370078740157483" top="0.39370078740157483" bottom="0.19685039370078741" header="0.39370078740157483" footer="0.39370078740157483"/>
  <pageSetup paperSize="9" scale="85" orientation="portrait" r:id="rId1"/>
  <headerFooter alignWithMargins="0"/>
  <rowBreaks count="1" manualBreakCount="1">
    <brk id="193" max="8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9" zoomScaleNormal="89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21" t="s">
        <v>735</v>
      </c>
      <c r="B1" s="22"/>
      <c r="C1" s="23"/>
      <c r="D1" s="23"/>
      <c r="E1" s="22"/>
      <c r="F1" s="22"/>
      <c r="G1" s="23"/>
      <c r="H1" s="23"/>
      <c r="I1" s="22"/>
    </row>
    <row r="2" spans="1:9" ht="33" customHeight="1" thickBot="1" x14ac:dyDescent="0.2">
      <c r="A2" s="22"/>
      <c r="B2" s="22"/>
      <c r="C2" s="23"/>
      <c r="D2" s="23"/>
      <c r="E2" s="22"/>
      <c r="F2" s="22"/>
      <c r="G2" s="92"/>
      <c r="H2" s="127" t="s">
        <v>792</v>
      </c>
      <c r="I2" s="22"/>
    </row>
    <row r="3" spans="1:9" ht="15" customHeight="1" x14ac:dyDescent="0.15">
      <c r="A3" s="448" t="s">
        <v>135</v>
      </c>
      <c r="B3" s="449"/>
      <c r="C3" s="449"/>
      <c r="D3" s="450"/>
      <c r="E3" s="451" t="s">
        <v>135</v>
      </c>
      <c r="F3" s="449"/>
      <c r="G3" s="449"/>
      <c r="H3" s="452"/>
      <c r="I3" s="22"/>
    </row>
    <row r="4" spans="1:9" ht="15" customHeight="1" x14ac:dyDescent="0.15">
      <c r="A4" s="24" t="s">
        <v>137</v>
      </c>
      <c r="B4" s="25" t="s">
        <v>138</v>
      </c>
      <c r="C4" s="25" t="s">
        <v>139</v>
      </c>
      <c r="D4" s="26" t="s">
        <v>140</v>
      </c>
      <c r="E4" s="27" t="s">
        <v>137</v>
      </c>
      <c r="F4" s="25" t="s">
        <v>138</v>
      </c>
      <c r="G4" s="25" t="s">
        <v>139</v>
      </c>
      <c r="H4" s="28" t="s">
        <v>140</v>
      </c>
      <c r="I4" s="22"/>
    </row>
    <row r="5" spans="1:9" ht="15" customHeight="1" x14ac:dyDescent="0.15">
      <c r="A5" s="29" t="s">
        <v>391</v>
      </c>
      <c r="B5" s="30" t="s">
        <v>392</v>
      </c>
      <c r="C5" s="5" t="s">
        <v>393</v>
      </c>
      <c r="D5" s="31" t="s">
        <v>394</v>
      </c>
      <c r="E5" s="53">
        <v>41</v>
      </c>
      <c r="F5" s="30" t="s">
        <v>395</v>
      </c>
      <c r="G5" s="5" t="s">
        <v>396</v>
      </c>
      <c r="H5" s="5" t="s">
        <v>397</v>
      </c>
      <c r="I5" s="22"/>
    </row>
    <row r="6" spans="1:9" ht="15" customHeight="1" x14ac:dyDescent="0.15">
      <c r="A6" s="32">
        <v>2</v>
      </c>
      <c r="B6" s="33" t="s">
        <v>398</v>
      </c>
      <c r="C6" s="6" t="s">
        <v>394</v>
      </c>
      <c r="D6" s="34" t="s">
        <v>399</v>
      </c>
      <c r="E6" s="32">
        <v>42</v>
      </c>
      <c r="F6" s="33" t="s">
        <v>400</v>
      </c>
      <c r="G6" s="6" t="s">
        <v>397</v>
      </c>
      <c r="H6" s="6" t="s">
        <v>401</v>
      </c>
      <c r="I6" s="22"/>
    </row>
    <row r="7" spans="1:9" ht="15" customHeight="1" x14ac:dyDescent="0.15">
      <c r="A7" s="32">
        <v>3</v>
      </c>
      <c r="B7" s="33" t="s">
        <v>626</v>
      </c>
      <c r="C7" s="6" t="s">
        <v>399</v>
      </c>
      <c r="D7" s="34" t="s">
        <v>716</v>
      </c>
      <c r="E7" s="32">
        <v>43</v>
      </c>
      <c r="F7" s="33" t="s">
        <v>402</v>
      </c>
      <c r="G7" s="6" t="s">
        <v>403</v>
      </c>
      <c r="H7" s="6" t="s">
        <v>404</v>
      </c>
      <c r="I7" s="22"/>
    </row>
    <row r="8" spans="1:9" ht="15" customHeight="1" x14ac:dyDescent="0.15">
      <c r="A8" s="32">
        <v>4</v>
      </c>
      <c r="B8" s="33" t="s">
        <v>405</v>
      </c>
      <c r="C8" s="6" t="s">
        <v>406</v>
      </c>
      <c r="D8" s="34" t="s">
        <v>407</v>
      </c>
      <c r="E8" s="32">
        <v>44</v>
      </c>
      <c r="F8" s="33" t="s">
        <v>408</v>
      </c>
      <c r="G8" s="6" t="s">
        <v>404</v>
      </c>
      <c r="H8" s="6" t="s">
        <v>409</v>
      </c>
      <c r="I8" s="22"/>
    </row>
    <row r="9" spans="1:9" ht="15" customHeight="1" x14ac:dyDescent="0.15">
      <c r="A9" s="32">
        <v>5</v>
      </c>
      <c r="B9" s="33" t="s">
        <v>410</v>
      </c>
      <c r="C9" s="6" t="s">
        <v>407</v>
      </c>
      <c r="D9" s="34" t="s">
        <v>411</v>
      </c>
      <c r="E9" s="32">
        <v>45</v>
      </c>
      <c r="F9" s="33" t="s">
        <v>412</v>
      </c>
      <c r="G9" s="6" t="s">
        <v>413</v>
      </c>
      <c r="H9" s="6" t="s">
        <v>414</v>
      </c>
      <c r="I9" s="22"/>
    </row>
    <row r="10" spans="1:9" ht="15" customHeight="1" x14ac:dyDescent="0.15">
      <c r="A10" s="32">
        <v>6</v>
      </c>
      <c r="B10" s="33" t="s">
        <v>415</v>
      </c>
      <c r="C10" s="6" t="s">
        <v>411</v>
      </c>
      <c r="D10" s="34" t="s">
        <v>715</v>
      </c>
      <c r="E10" s="32">
        <v>46</v>
      </c>
      <c r="F10" s="33" t="s">
        <v>416</v>
      </c>
      <c r="G10" s="6" t="s">
        <v>414</v>
      </c>
      <c r="H10" s="6" t="s">
        <v>417</v>
      </c>
      <c r="I10" s="22"/>
    </row>
    <row r="11" spans="1:9" ht="15" customHeight="1" x14ac:dyDescent="0.15">
      <c r="A11" s="32">
        <v>7</v>
      </c>
      <c r="B11" s="33" t="s">
        <v>418</v>
      </c>
      <c r="C11" s="6" t="s">
        <v>419</v>
      </c>
      <c r="D11" s="34" t="s">
        <v>420</v>
      </c>
      <c r="E11" s="32">
        <v>47</v>
      </c>
      <c r="F11" s="33" t="s">
        <v>421</v>
      </c>
      <c r="G11" s="6" t="s">
        <v>422</v>
      </c>
      <c r="H11" s="6" t="s">
        <v>423</v>
      </c>
      <c r="I11" s="22"/>
    </row>
    <row r="12" spans="1:9" ht="15" customHeight="1" x14ac:dyDescent="0.15">
      <c r="A12" s="32">
        <v>8</v>
      </c>
      <c r="B12" s="33" t="s">
        <v>424</v>
      </c>
      <c r="C12" s="6" t="s">
        <v>420</v>
      </c>
      <c r="D12" s="34" t="s">
        <v>714</v>
      </c>
      <c r="E12" s="32">
        <v>48</v>
      </c>
      <c r="F12" s="33" t="s">
        <v>425</v>
      </c>
      <c r="G12" s="6" t="s">
        <v>423</v>
      </c>
      <c r="H12" s="6" t="s">
        <v>426</v>
      </c>
      <c r="I12" s="22"/>
    </row>
    <row r="13" spans="1:9" ht="15" customHeight="1" x14ac:dyDescent="0.15">
      <c r="A13" s="32">
        <v>9</v>
      </c>
      <c r="B13" s="33" t="s">
        <v>427</v>
      </c>
      <c r="C13" s="6" t="s">
        <v>428</v>
      </c>
      <c r="D13" s="34" t="s">
        <v>713</v>
      </c>
      <c r="E13" s="32">
        <v>49</v>
      </c>
      <c r="F13" s="33" t="s">
        <v>429</v>
      </c>
      <c r="G13" s="6" t="s">
        <v>430</v>
      </c>
      <c r="H13" s="6" t="s">
        <v>431</v>
      </c>
      <c r="I13" s="22"/>
    </row>
    <row r="14" spans="1:9" ht="15" customHeight="1" x14ac:dyDescent="0.15">
      <c r="A14" s="32">
        <v>10</v>
      </c>
      <c r="B14" s="33" t="s">
        <v>432</v>
      </c>
      <c r="C14" s="6" t="s">
        <v>433</v>
      </c>
      <c r="D14" s="34" t="s">
        <v>434</v>
      </c>
      <c r="E14" s="32">
        <v>50</v>
      </c>
      <c r="F14" s="33" t="s">
        <v>435</v>
      </c>
      <c r="G14" s="6" t="s">
        <v>431</v>
      </c>
      <c r="H14" s="6" t="s">
        <v>436</v>
      </c>
      <c r="I14" s="22"/>
    </row>
    <row r="15" spans="1:9" ht="15" customHeight="1" x14ac:dyDescent="0.15">
      <c r="A15" s="32">
        <v>11</v>
      </c>
      <c r="B15" s="33" t="s">
        <v>437</v>
      </c>
      <c r="C15" s="6" t="s">
        <v>434</v>
      </c>
      <c r="D15" s="34" t="s">
        <v>712</v>
      </c>
      <c r="E15" s="32">
        <v>51</v>
      </c>
      <c r="F15" s="33" t="s">
        <v>438</v>
      </c>
      <c r="G15" s="6" t="s">
        <v>439</v>
      </c>
      <c r="H15" s="6" t="s">
        <v>440</v>
      </c>
      <c r="I15" s="22"/>
    </row>
    <row r="16" spans="1:9" ht="15" customHeight="1" x14ac:dyDescent="0.15">
      <c r="A16" s="32">
        <v>12</v>
      </c>
      <c r="B16" s="33" t="s">
        <v>432</v>
      </c>
      <c r="C16" s="6" t="s">
        <v>441</v>
      </c>
      <c r="D16" s="34" t="s">
        <v>711</v>
      </c>
      <c r="E16" s="32">
        <v>52</v>
      </c>
      <c r="F16" s="33" t="s">
        <v>442</v>
      </c>
      <c r="G16" s="6" t="s">
        <v>141</v>
      </c>
      <c r="H16" s="6" t="s">
        <v>443</v>
      </c>
      <c r="I16" s="22"/>
    </row>
    <row r="17" spans="1:9" ht="15" customHeight="1" x14ac:dyDescent="0.15">
      <c r="A17" s="32">
        <v>13</v>
      </c>
      <c r="B17" s="33" t="s">
        <v>444</v>
      </c>
      <c r="C17" s="6" t="s">
        <v>445</v>
      </c>
      <c r="D17" s="34" t="s">
        <v>446</v>
      </c>
      <c r="E17" s="32">
        <v>53</v>
      </c>
      <c r="F17" s="33" t="s">
        <v>447</v>
      </c>
      <c r="G17" s="6" t="s">
        <v>142</v>
      </c>
      <c r="H17" s="6" t="s">
        <v>143</v>
      </c>
      <c r="I17" s="22"/>
    </row>
    <row r="18" spans="1:9" ht="15" customHeight="1" x14ac:dyDescent="0.15">
      <c r="A18" s="32">
        <v>14</v>
      </c>
      <c r="B18" s="33" t="s">
        <v>448</v>
      </c>
      <c r="C18" s="6" t="s">
        <v>446</v>
      </c>
      <c r="D18" s="34" t="s">
        <v>710</v>
      </c>
      <c r="E18" s="32">
        <v>54</v>
      </c>
      <c r="F18" s="33" t="s">
        <v>449</v>
      </c>
      <c r="G18" s="6" t="s">
        <v>143</v>
      </c>
      <c r="H18" s="6" t="s">
        <v>144</v>
      </c>
      <c r="I18" s="22"/>
    </row>
    <row r="19" spans="1:9" ht="15" customHeight="1" x14ac:dyDescent="0.15">
      <c r="A19" s="32">
        <v>15</v>
      </c>
      <c r="B19" s="33" t="s">
        <v>450</v>
      </c>
      <c r="C19" s="6" t="s">
        <v>451</v>
      </c>
      <c r="D19" s="34" t="s">
        <v>452</v>
      </c>
      <c r="E19" s="32">
        <v>55</v>
      </c>
      <c r="F19" s="33" t="s">
        <v>453</v>
      </c>
      <c r="G19" s="6" t="s">
        <v>454</v>
      </c>
      <c r="H19" s="6" t="s">
        <v>455</v>
      </c>
      <c r="I19" s="22"/>
    </row>
    <row r="20" spans="1:9" ht="15" customHeight="1" x14ac:dyDescent="0.15">
      <c r="A20" s="32">
        <v>16</v>
      </c>
      <c r="B20" s="33" t="s">
        <v>456</v>
      </c>
      <c r="C20" s="6" t="s">
        <v>452</v>
      </c>
      <c r="D20" s="34" t="s">
        <v>457</v>
      </c>
      <c r="E20" s="32">
        <v>56</v>
      </c>
      <c r="F20" s="33" t="s">
        <v>458</v>
      </c>
      <c r="G20" s="6" t="s">
        <v>455</v>
      </c>
      <c r="H20" s="6" t="s">
        <v>338</v>
      </c>
      <c r="I20" s="22"/>
    </row>
    <row r="21" spans="1:9" ht="15" customHeight="1" x14ac:dyDescent="0.15">
      <c r="A21" s="32">
        <v>17</v>
      </c>
      <c r="B21" s="33" t="s">
        <v>459</v>
      </c>
      <c r="C21" s="6" t="s">
        <v>460</v>
      </c>
      <c r="D21" s="34" t="s">
        <v>461</v>
      </c>
      <c r="E21" s="32" t="s">
        <v>614</v>
      </c>
      <c r="F21" s="33" t="s">
        <v>462</v>
      </c>
      <c r="G21" s="6" t="s">
        <v>463</v>
      </c>
      <c r="H21" s="6" t="s">
        <v>464</v>
      </c>
      <c r="I21" s="22"/>
    </row>
    <row r="22" spans="1:9" ht="15" customHeight="1" x14ac:dyDescent="0.15">
      <c r="A22" s="32">
        <v>18</v>
      </c>
      <c r="B22" s="33" t="s">
        <v>465</v>
      </c>
      <c r="C22" s="6" t="s">
        <v>461</v>
      </c>
      <c r="D22" s="34" t="s">
        <v>466</v>
      </c>
      <c r="E22" s="32">
        <v>58</v>
      </c>
      <c r="F22" s="33" t="s">
        <v>462</v>
      </c>
      <c r="G22" s="6" t="s">
        <v>464</v>
      </c>
      <c r="H22" s="6" t="s">
        <v>467</v>
      </c>
      <c r="I22" s="22"/>
    </row>
    <row r="23" spans="1:9" ht="15" customHeight="1" x14ac:dyDescent="0.15">
      <c r="A23" s="32">
        <v>19</v>
      </c>
      <c r="B23" s="33" t="s">
        <v>468</v>
      </c>
      <c r="C23" s="6" t="s">
        <v>466</v>
      </c>
      <c r="D23" s="34" t="s">
        <v>469</v>
      </c>
      <c r="E23" s="32">
        <v>59</v>
      </c>
      <c r="F23" s="33" t="s">
        <v>470</v>
      </c>
      <c r="G23" s="6" t="s">
        <v>467</v>
      </c>
      <c r="H23" s="6" t="s">
        <v>615</v>
      </c>
      <c r="I23" s="22"/>
    </row>
    <row r="24" spans="1:9" ht="15" customHeight="1" x14ac:dyDescent="0.15">
      <c r="A24" s="32">
        <v>20</v>
      </c>
      <c r="B24" s="33" t="s">
        <v>471</v>
      </c>
      <c r="C24" s="6" t="s">
        <v>709</v>
      </c>
      <c r="D24" s="34" t="s">
        <v>472</v>
      </c>
      <c r="E24" s="32">
        <v>60</v>
      </c>
      <c r="F24" s="33" t="s">
        <v>616</v>
      </c>
      <c r="G24" s="6" t="s">
        <v>617</v>
      </c>
      <c r="H24" s="6" t="s">
        <v>707</v>
      </c>
      <c r="I24" s="22"/>
    </row>
    <row r="25" spans="1:9" ht="15" customHeight="1" x14ac:dyDescent="0.15">
      <c r="A25" s="32">
        <v>21</v>
      </c>
      <c r="B25" s="33" t="s">
        <v>473</v>
      </c>
      <c r="C25" s="6" t="s">
        <v>474</v>
      </c>
      <c r="D25" s="34" t="s">
        <v>475</v>
      </c>
      <c r="E25" s="32">
        <v>61</v>
      </c>
      <c r="F25" s="33" t="s">
        <v>708</v>
      </c>
      <c r="G25" s="6" t="s">
        <v>707</v>
      </c>
      <c r="H25" s="6" t="s">
        <v>705</v>
      </c>
      <c r="I25" s="22"/>
    </row>
    <row r="26" spans="1:9" ht="15" customHeight="1" x14ac:dyDescent="0.15">
      <c r="A26" s="32">
        <v>22</v>
      </c>
      <c r="B26" s="33" t="s">
        <v>476</v>
      </c>
      <c r="C26" s="6" t="s">
        <v>706</v>
      </c>
      <c r="D26" s="34" t="s">
        <v>477</v>
      </c>
      <c r="E26" s="32">
        <v>62</v>
      </c>
      <c r="F26" s="33" t="s">
        <v>791</v>
      </c>
      <c r="G26" s="6" t="s">
        <v>790</v>
      </c>
      <c r="H26" s="6" t="s">
        <v>789</v>
      </c>
      <c r="I26" s="22"/>
    </row>
    <row r="27" spans="1:9" ht="15" customHeight="1" x14ac:dyDescent="0.15">
      <c r="A27" s="32">
        <v>23</v>
      </c>
      <c r="B27" s="33" t="s">
        <v>478</v>
      </c>
      <c r="C27" s="6" t="s">
        <v>477</v>
      </c>
      <c r="D27" s="34" t="s">
        <v>479</v>
      </c>
      <c r="E27" s="32">
        <v>63</v>
      </c>
      <c r="F27" s="33" t="s">
        <v>788</v>
      </c>
      <c r="G27" s="6" t="s">
        <v>787</v>
      </c>
      <c r="H27" s="6" t="s">
        <v>786</v>
      </c>
      <c r="I27" s="22"/>
    </row>
    <row r="28" spans="1:9" ht="15" customHeight="1" x14ac:dyDescent="0.15">
      <c r="A28" s="32">
        <v>24</v>
      </c>
      <c r="B28" s="33" t="s">
        <v>480</v>
      </c>
      <c r="C28" s="6" t="s">
        <v>481</v>
      </c>
      <c r="D28" s="34" t="s">
        <v>482</v>
      </c>
      <c r="E28" s="32"/>
      <c r="F28" s="33"/>
      <c r="G28" s="6"/>
      <c r="H28" s="6"/>
      <c r="I28" s="22"/>
    </row>
    <row r="29" spans="1:9" ht="15" customHeight="1" x14ac:dyDescent="0.15">
      <c r="A29" s="32">
        <v>25</v>
      </c>
      <c r="B29" s="33" t="s">
        <v>483</v>
      </c>
      <c r="C29" s="6" t="s">
        <v>482</v>
      </c>
      <c r="D29" s="34" t="s">
        <v>704</v>
      </c>
      <c r="E29" s="32"/>
      <c r="F29" s="33"/>
      <c r="G29" s="6"/>
      <c r="H29" s="6"/>
      <c r="I29" s="22"/>
    </row>
    <row r="30" spans="1:9" ht="15" customHeight="1" x14ac:dyDescent="0.15">
      <c r="A30" s="32">
        <v>26</v>
      </c>
      <c r="B30" s="33" t="s">
        <v>484</v>
      </c>
      <c r="C30" s="6" t="s">
        <v>704</v>
      </c>
      <c r="D30" s="34" t="s">
        <v>485</v>
      </c>
      <c r="E30" s="32"/>
      <c r="F30" s="33"/>
      <c r="G30" s="6"/>
      <c r="H30" s="6"/>
      <c r="I30" s="22"/>
    </row>
    <row r="31" spans="1:9" ht="15" customHeight="1" x14ac:dyDescent="0.15">
      <c r="A31" s="32">
        <v>27</v>
      </c>
      <c r="B31" s="33" t="s">
        <v>486</v>
      </c>
      <c r="C31" s="6" t="s">
        <v>487</v>
      </c>
      <c r="D31" s="34" t="s">
        <v>488</v>
      </c>
      <c r="E31" s="32"/>
      <c r="F31" s="33"/>
      <c r="G31" s="6"/>
      <c r="H31" s="6"/>
      <c r="I31" s="22"/>
    </row>
    <row r="32" spans="1:9" ht="15" customHeight="1" x14ac:dyDescent="0.15">
      <c r="A32" s="32">
        <v>28</v>
      </c>
      <c r="B32" s="33" t="s">
        <v>489</v>
      </c>
      <c r="C32" s="6" t="s">
        <v>490</v>
      </c>
      <c r="D32" s="34" t="s">
        <v>491</v>
      </c>
      <c r="E32" s="32"/>
      <c r="F32" s="33"/>
      <c r="G32" s="6"/>
      <c r="H32" s="6"/>
      <c r="I32" s="22"/>
    </row>
    <row r="33" spans="1:9" ht="15" customHeight="1" x14ac:dyDescent="0.15">
      <c r="A33" s="32">
        <v>29</v>
      </c>
      <c r="B33" s="33" t="s">
        <v>492</v>
      </c>
      <c r="C33" s="6" t="s">
        <v>493</v>
      </c>
      <c r="D33" s="34" t="s">
        <v>494</v>
      </c>
      <c r="E33" s="32"/>
      <c r="F33" s="33"/>
      <c r="G33" s="6"/>
      <c r="H33" s="6"/>
      <c r="I33" s="22"/>
    </row>
    <row r="34" spans="1:9" ht="15" customHeight="1" x14ac:dyDescent="0.15">
      <c r="A34" s="32">
        <v>30</v>
      </c>
      <c r="B34" s="33" t="s">
        <v>495</v>
      </c>
      <c r="C34" s="6" t="s">
        <v>494</v>
      </c>
      <c r="D34" s="34" t="s">
        <v>496</v>
      </c>
      <c r="E34" s="32"/>
      <c r="F34" s="33"/>
      <c r="G34" s="6"/>
      <c r="H34" s="6"/>
      <c r="I34" s="22"/>
    </row>
    <row r="35" spans="1:9" ht="15" customHeight="1" x14ac:dyDescent="0.15">
      <c r="A35" s="32">
        <v>31</v>
      </c>
      <c r="B35" s="33" t="s">
        <v>497</v>
      </c>
      <c r="C35" s="6" t="s">
        <v>498</v>
      </c>
      <c r="D35" s="34" t="s">
        <v>499</v>
      </c>
      <c r="E35" s="32"/>
      <c r="F35" s="33"/>
      <c r="G35" s="6"/>
      <c r="H35" s="6"/>
      <c r="I35" s="22"/>
    </row>
    <row r="36" spans="1:9" ht="15" customHeight="1" x14ac:dyDescent="0.15">
      <c r="A36" s="32">
        <v>32</v>
      </c>
      <c r="B36" s="33" t="s">
        <v>500</v>
      </c>
      <c r="C36" s="6" t="s">
        <v>499</v>
      </c>
      <c r="D36" s="34" t="s">
        <v>501</v>
      </c>
      <c r="E36" s="32"/>
      <c r="F36" s="33"/>
      <c r="G36" s="6"/>
      <c r="H36" s="6"/>
      <c r="I36" s="22"/>
    </row>
    <row r="37" spans="1:9" ht="15" customHeight="1" x14ac:dyDescent="0.15">
      <c r="A37" s="32">
        <v>33</v>
      </c>
      <c r="B37" s="33" t="s">
        <v>502</v>
      </c>
      <c r="C37" s="6" t="s">
        <v>503</v>
      </c>
      <c r="D37" s="34" t="s">
        <v>504</v>
      </c>
      <c r="E37" s="32"/>
      <c r="F37" s="33"/>
      <c r="G37" s="6"/>
      <c r="H37" s="6"/>
      <c r="I37" s="22"/>
    </row>
    <row r="38" spans="1:9" ht="15" customHeight="1" x14ac:dyDescent="0.15">
      <c r="A38" s="32">
        <v>34</v>
      </c>
      <c r="B38" s="33" t="s">
        <v>505</v>
      </c>
      <c r="C38" s="6" t="s">
        <v>504</v>
      </c>
      <c r="D38" s="34" t="s">
        <v>506</v>
      </c>
      <c r="E38" s="32"/>
      <c r="F38" s="33"/>
      <c r="G38" s="6"/>
      <c r="H38" s="6"/>
      <c r="I38" s="22"/>
    </row>
    <row r="39" spans="1:9" ht="15" customHeight="1" x14ac:dyDescent="0.15">
      <c r="A39" s="32">
        <v>35</v>
      </c>
      <c r="B39" s="33" t="s">
        <v>507</v>
      </c>
      <c r="C39" s="6" t="s">
        <v>508</v>
      </c>
      <c r="D39" s="34" t="s">
        <v>509</v>
      </c>
      <c r="E39" s="32"/>
      <c r="F39" s="33"/>
      <c r="G39" s="6"/>
      <c r="H39" s="6"/>
      <c r="I39" s="22"/>
    </row>
    <row r="40" spans="1:9" ht="15" customHeight="1" x14ac:dyDescent="0.15">
      <c r="A40" s="32">
        <v>36</v>
      </c>
      <c r="B40" s="33" t="s">
        <v>510</v>
      </c>
      <c r="C40" s="6" t="s">
        <v>509</v>
      </c>
      <c r="D40" s="34" t="s">
        <v>511</v>
      </c>
      <c r="E40" s="32"/>
      <c r="F40" s="33"/>
      <c r="G40" s="6"/>
      <c r="H40" s="6"/>
      <c r="I40" s="22"/>
    </row>
    <row r="41" spans="1:9" ht="15" customHeight="1" x14ac:dyDescent="0.15">
      <c r="A41" s="32">
        <v>37</v>
      </c>
      <c r="B41" s="33" t="s">
        <v>512</v>
      </c>
      <c r="C41" s="6" t="s">
        <v>513</v>
      </c>
      <c r="D41" s="34" t="s">
        <v>514</v>
      </c>
      <c r="E41" s="32"/>
      <c r="F41" s="33"/>
      <c r="G41" s="6"/>
      <c r="H41" s="6"/>
      <c r="I41" s="22"/>
    </row>
    <row r="42" spans="1:9" ht="15" customHeight="1" x14ac:dyDescent="0.15">
      <c r="A42" s="32">
        <v>38</v>
      </c>
      <c r="B42" s="33" t="s">
        <v>515</v>
      </c>
      <c r="C42" s="6" t="s">
        <v>514</v>
      </c>
      <c r="D42" s="34" t="s">
        <v>516</v>
      </c>
      <c r="E42" s="32"/>
      <c r="F42" s="33"/>
      <c r="G42" s="6"/>
      <c r="H42" s="6"/>
      <c r="I42" s="22"/>
    </row>
    <row r="43" spans="1:9" ht="15" customHeight="1" x14ac:dyDescent="0.15">
      <c r="A43" s="32">
        <v>39</v>
      </c>
      <c r="B43" s="33" t="s">
        <v>517</v>
      </c>
      <c r="C43" s="6" t="s">
        <v>518</v>
      </c>
      <c r="D43" s="34" t="s">
        <v>519</v>
      </c>
      <c r="E43" s="32"/>
      <c r="F43" s="33"/>
      <c r="G43" s="6"/>
      <c r="H43" s="6"/>
      <c r="I43" s="22"/>
    </row>
    <row r="44" spans="1:9" ht="15" customHeight="1" thickBot="1" x14ac:dyDescent="0.2">
      <c r="A44" s="48">
        <v>40</v>
      </c>
      <c r="B44" s="49" t="s">
        <v>520</v>
      </c>
      <c r="C44" s="38" t="s">
        <v>519</v>
      </c>
      <c r="D44" s="50" t="s">
        <v>521</v>
      </c>
      <c r="E44" s="48"/>
      <c r="F44" s="49"/>
      <c r="G44" s="38"/>
      <c r="H44" s="38"/>
      <c r="I44" s="22"/>
    </row>
    <row r="45" spans="1:9" x14ac:dyDescent="0.15">
      <c r="A45" s="22"/>
      <c r="B45" s="22"/>
      <c r="C45" s="23"/>
      <c r="D45" s="23"/>
      <c r="E45" s="22"/>
      <c r="F45" s="22"/>
      <c r="G45" s="23"/>
      <c r="H45" s="39" t="s">
        <v>619</v>
      </c>
      <c r="I45" s="22"/>
    </row>
    <row r="46" spans="1:9" x14ac:dyDescent="0.15">
      <c r="A46" s="22"/>
      <c r="B46" s="22"/>
      <c r="C46" s="23"/>
      <c r="D46" s="23"/>
      <c r="E46" s="22"/>
      <c r="F46" s="22"/>
      <c r="G46" s="23"/>
      <c r="H46" s="23"/>
      <c r="I46" s="22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87" zoomScaleNormal="87" workbookViewId="0"/>
  </sheetViews>
  <sheetFormatPr defaultRowHeight="13.5" x14ac:dyDescent="0.15"/>
  <cols>
    <col min="1" max="1" width="5.625" customWidth="1"/>
    <col min="2" max="2" width="20.625" customWidth="1"/>
    <col min="3" max="4" width="14.625" customWidth="1"/>
    <col min="5" max="5" width="5.625" customWidth="1"/>
    <col min="6" max="6" width="20.625" customWidth="1"/>
    <col min="7" max="8" width="14.625" customWidth="1"/>
  </cols>
  <sheetData>
    <row r="1" spans="1:9" ht="28.5" customHeight="1" x14ac:dyDescent="0.15">
      <c r="A1" s="21" t="s">
        <v>736</v>
      </c>
      <c r="B1" s="22"/>
      <c r="C1" s="23"/>
      <c r="D1" s="23"/>
      <c r="E1" s="22"/>
      <c r="F1" s="22"/>
      <c r="G1" s="23"/>
      <c r="H1" s="23"/>
      <c r="I1" s="22"/>
    </row>
    <row r="2" spans="1:9" ht="33" customHeight="1" thickBot="1" x14ac:dyDescent="0.2">
      <c r="A2" s="22"/>
      <c r="B2" s="22"/>
      <c r="C2" s="23"/>
      <c r="D2" s="23"/>
      <c r="E2" s="22"/>
      <c r="F2" s="22"/>
      <c r="G2" s="92"/>
      <c r="H2" s="127" t="s">
        <v>792</v>
      </c>
      <c r="I2" s="22"/>
    </row>
    <row r="3" spans="1:9" ht="15" customHeight="1" x14ac:dyDescent="0.15">
      <c r="A3" s="453" t="s">
        <v>136</v>
      </c>
      <c r="B3" s="453"/>
      <c r="C3" s="453"/>
      <c r="D3" s="454"/>
      <c r="E3" s="451" t="s">
        <v>136</v>
      </c>
      <c r="F3" s="449"/>
      <c r="G3" s="449"/>
      <c r="H3" s="452"/>
      <c r="I3" s="22"/>
    </row>
    <row r="4" spans="1:9" ht="15" customHeight="1" x14ac:dyDescent="0.15">
      <c r="A4" s="24" t="s">
        <v>137</v>
      </c>
      <c r="B4" s="25" t="s">
        <v>138</v>
      </c>
      <c r="C4" s="25" t="s">
        <v>139</v>
      </c>
      <c r="D4" s="26" t="s">
        <v>140</v>
      </c>
      <c r="E4" s="27" t="s">
        <v>137</v>
      </c>
      <c r="F4" s="25" t="s">
        <v>138</v>
      </c>
      <c r="G4" s="25" t="s">
        <v>139</v>
      </c>
      <c r="H4" s="28" t="s">
        <v>140</v>
      </c>
      <c r="I4" s="22"/>
    </row>
    <row r="5" spans="1:9" ht="15" customHeight="1" x14ac:dyDescent="0.15">
      <c r="A5" s="29" t="s">
        <v>391</v>
      </c>
      <c r="B5" s="30" t="s">
        <v>522</v>
      </c>
      <c r="C5" s="5" t="s">
        <v>393</v>
      </c>
      <c r="D5" s="31" t="s">
        <v>523</v>
      </c>
      <c r="E5" s="32">
        <v>41</v>
      </c>
      <c r="F5" s="33" t="s">
        <v>524</v>
      </c>
      <c r="G5" s="6" t="s">
        <v>504</v>
      </c>
      <c r="H5" s="6" t="s">
        <v>506</v>
      </c>
      <c r="I5" s="22"/>
    </row>
    <row r="6" spans="1:9" ht="15" customHeight="1" x14ac:dyDescent="0.15">
      <c r="A6" s="32">
        <v>2</v>
      </c>
      <c r="B6" s="33" t="s">
        <v>525</v>
      </c>
      <c r="C6" s="6" t="s">
        <v>523</v>
      </c>
      <c r="D6" s="34" t="s">
        <v>399</v>
      </c>
      <c r="E6" s="32">
        <v>42</v>
      </c>
      <c r="F6" s="33" t="s">
        <v>526</v>
      </c>
      <c r="G6" s="6" t="s">
        <v>508</v>
      </c>
      <c r="H6" s="6" t="s">
        <v>509</v>
      </c>
      <c r="I6" s="22"/>
    </row>
    <row r="7" spans="1:9" ht="15" customHeight="1" x14ac:dyDescent="0.15">
      <c r="A7" s="32">
        <v>3</v>
      </c>
      <c r="B7" s="33" t="s">
        <v>527</v>
      </c>
      <c r="C7" s="6" t="s">
        <v>399</v>
      </c>
      <c r="D7" s="34" t="s">
        <v>716</v>
      </c>
      <c r="E7" s="32">
        <v>43</v>
      </c>
      <c r="F7" s="33" t="s">
        <v>528</v>
      </c>
      <c r="G7" s="6" t="s">
        <v>509</v>
      </c>
      <c r="H7" s="6" t="s">
        <v>511</v>
      </c>
      <c r="I7" s="22"/>
    </row>
    <row r="8" spans="1:9" ht="15" customHeight="1" x14ac:dyDescent="0.15">
      <c r="A8" s="32">
        <v>4</v>
      </c>
      <c r="B8" s="33" t="s">
        <v>529</v>
      </c>
      <c r="C8" s="6" t="s">
        <v>406</v>
      </c>
      <c r="D8" s="34" t="s">
        <v>407</v>
      </c>
      <c r="E8" s="32">
        <v>44</v>
      </c>
      <c r="F8" s="33" t="s">
        <v>530</v>
      </c>
      <c r="G8" s="6" t="s">
        <v>513</v>
      </c>
      <c r="H8" s="6" t="s">
        <v>514</v>
      </c>
      <c r="I8" s="22"/>
    </row>
    <row r="9" spans="1:9" ht="15" customHeight="1" x14ac:dyDescent="0.15">
      <c r="A9" s="32">
        <v>5</v>
      </c>
      <c r="B9" s="33" t="s">
        <v>531</v>
      </c>
      <c r="C9" s="6" t="s">
        <v>407</v>
      </c>
      <c r="D9" s="34" t="s">
        <v>715</v>
      </c>
      <c r="E9" s="32">
        <v>45</v>
      </c>
      <c r="F9" s="33" t="s">
        <v>532</v>
      </c>
      <c r="G9" s="6" t="s">
        <v>514</v>
      </c>
      <c r="H9" s="6" t="s">
        <v>516</v>
      </c>
      <c r="I9" s="22"/>
    </row>
    <row r="10" spans="1:9" ht="15" customHeight="1" x14ac:dyDescent="0.15">
      <c r="A10" s="32">
        <v>6</v>
      </c>
      <c r="B10" s="33" t="s">
        <v>533</v>
      </c>
      <c r="C10" s="6" t="s">
        <v>419</v>
      </c>
      <c r="D10" s="34" t="s">
        <v>534</v>
      </c>
      <c r="E10" s="32">
        <v>46</v>
      </c>
      <c r="F10" s="33" t="s">
        <v>395</v>
      </c>
      <c r="G10" s="6" t="s">
        <v>518</v>
      </c>
      <c r="H10" s="6" t="s">
        <v>519</v>
      </c>
      <c r="I10" s="22"/>
    </row>
    <row r="11" spans="1:9" ht="15" customHeight="1" x14ac:dyDescent="0.15">
      <c r="A11" s="32">
        <v>7</v>
      </c>
      <c r="B11" s="33" t="s">
        <v>535</v>
      </c>
      <c r="C11" s="6" t="s">
        <v>534</v>
      </c>
      <c r="D11" s="34" t="s">
        <v>729</v>
      </c>
      <c r="E11" s="32">
        <v>47</v>
      </c>
      <c r="F11" s="33" t="s">
        <v>536</v>
      </c>
      <c r="G11" s="6" t="s">
        <v>519</v>
      </c>
      <c r="H11" s="6" t="s">
        <v>521</v>
      </c>
      <c r="I11" s="22"/>
    </row>
    <row r="12" spans="1:9" ht="15" customHeight="1" x14ac:dyDescent="0.15">
      <c r="A12" s="32">
        <v>8</v>
      </c>
      <c r="B12" s="33" t="s">
        <v>537</v>
      </c>
      <c r="C12" s="6" t="s">
        <v>538</v>
      </c>
      <c r="D12" s="34" t="s">
        <v>728</v>
      </c>
      <c r="E12" s="32">
        <v>48</v>
      </c>
      <c r="F12" s="33" t="s">
        <v>539</v>
      </c>
      <c r="G12" s="6" t="s">
        <v>396</v>
      </c>
      <c r="H12" s="6" t="s">
        <v>397</v>
      </c>
      <c r="I12" s="22"/>
    </row>
    <row r="13" spans="1:9" ht="15" customHeight="1" x14ac:dyDescent="0.15">
      <c r="A13" s="32">
        <v>9</v>
      </c>
      <c r="B13" s="33" t="s">
        <v>437</v>
      </c>
      <c r="C13" s="6" t="s">
        <v>540</v>
      </c>
      <c r="D13" s="34" t="s">
        <v>420</v>
      </c>
      <c r="E13" s="32">
        <v>49</v>
      </c>
      <c r="F13" s="33" t="s">
        <v>541</v>
      </c>
      <c r="G13" s="6" t="s">
        <v>397</v>
      </c>
      <c r="H13" s="6" t="s">
        <v>727</v>
      </c>
      <c r="I13" s="22"/>
    </row>
    <row r="14" spans="1:9" ht="15" customHeight="1" x14ac:dyDescent="0.15">
      <c r="A14" s="32">
        <v>10</v>
      </c>
      <c r="B14" s="33" t="s">
        <v>542</v>
      </c>
      <c r="C14" s="6" t="s">
        <v>420</v>
      </c>
      <c r="D14" s="34" t="s">
        <v>714</v>
      </c>
      <c r="E14" s="32">
        <v>50</v>
      </c>
      <c r="F14" s="33" t="s">
        <v>543</v>
      </c>
      <c r="G14" s="6" t="s">
        <v>727</v>
      </c>
      <c r="H14" s="6" t="s">
        <v>401</v>
      </c>
      <c r="I14" s="22"/>
    </row>
    <row r="15" spans="1:9" ht="15" customHeight="1" x14ac:dyDescent="0.15">
      <c r="A15" s="32">
        <v>11</v>
      </c>
      <c r="B15" s="33" t="s">
        <v>437</v>
      </c>
      <c r="C15" s="6" t="s">
        <v>428</v>
      </c>
      <c r="D15" s="34" t="s">
        <v>434</v>
      </c>
      <c r="E15" s="32">
        <v>51</v>
      </c>
      <c r="F15" s="33" t="s">
        <v>427</v>
      </c>
      <c r="G15" s="6" t="s">
        <v>403</v>
      </c>
      <c r="H15" s="6" t="s">
        <v>404</v>
      </c>
      <c r="I15" s="22"/>
    </row>
    <row r="16" spans="1:9" ht="15" customHeight="1" x14ac:dyDescent="0.15">
      <c r="A16" s="32">
        <v>12</v>
      </c>
      <c r="B16" s="33" t="s">
        <v>544</v>
      </c>
      <c r="C16" s="6" t="s">
        <v>434</v>
      </c>
      <c r="D16" s="34" t="s">
        <v>712</v>
      </c>
      <c r="E16" s="32">
        <v>52</v>
      </c>
      <c r="F16" s="33" t="s">
        <v>545</v>
      </c>
      <c r="G16" s="6" t="s">
        <v>404</v>
      </c>
      <c r="H16" s="6" t="s">
        <v>409</v>
      </c>
      <c r="I16" s="22"/>
    </row>
    <row r="17" spans="1:9" ht="15" customHeight="1" x14ac:dyDescent="0.15">
      <c r="A17" s="32">
        <v>13</v>
      </c>
      <c r="B17" s="33" t="s">
        <v>444</v>
      </c>
      <c r="C17" s="6" t="s">
        <v>441</v>
      </c>
      <c r="D17" s="34" t="s">
        <v>711</v>
      </c>
      <c r="E17" s="32">
        <v>53</v>
      </c>
      <c r="F17" s="33" t="s">
        <v>546</v>
      </c>
      <c r="G17" s="6" t="s">
        <v>413</v>
      </c>
      <c r="H17" s="6" t="s">
        <v>726</v>
      </c>
      <c r="I17" s="22"/>
    </row>
    <row r="18" spans="1:9" ht="15" customHeight="1" x14ac:dyDescent="0.15">
      <c r="A18" s="32">
        <v>14</v>
      </c>
      <c r="B18" s="33" t="s">
        <v>448</v>
      </c>
      <c r="C18" s="6" t="s">
        <v>445</v>
      </c>
      <c r="D18" s="34" t="s">
        <v>446</v>
      </c>
      <c r="E18" s="32">
        <v>54</v>
      </c>
      <c r="F18" s="33" t="s">
        <v>547</v>
      </c>
      <c r="G18" s="6" t="s">
        <v>725</v>
      </c>
      <c r="H18" s="6" t="s">
        <v>414</v>
      </c>
      <c r="I18" s="22"/>
    </row>
    <row r="19" spans="1:9" ht="15" customHeight="1" x14ac:dyDescent="0.15">
      <c r="A19" s="32">
        <v>15</v>
      </c>
      <c r="B19" s="33" t="s">
        <v>548</v>
      </c>
      <c r="C19" s="6" t="s">
        <v>446</v>
      </c>
      <c r="D19" s="34" t="s">
        <v>724</v>
      </c>
      <c r="E19" s="32">
        <v>55</v>
      </c>
      <c r="F19" s="33" t="s">
        <v>549</v>
      </c>
      <c r="G19" s="6" t="s">
        <v>414</v>
      </c>
      <c r="H19" s="6" t="s">
        <v>550</v>
      </c>
      <c r="I19" s="22"/>
    </row>
    <row r="20" spans="1:9" ht="15" customHeight="1" x14ac:dyDescent="0.15">
      <c r="A20" s="32">
        <v>16</v>
      </c>
      <c r="B20" s="33" t="s">
        <v>551</v>
      </c>
      <c r="C20" s="6" t="s">
        <v>451</v>
      </c>
      <c r="D20" s="34" t="s">
        <v>552</v>
      </c>
      <c r="E20" s="32">
        <v>56</v>
      </c>
      <c r="F20" s="33" t="s">
        <v>553</v>
      </c>
      <c r="G20" s="6" t="s">
        <v>550</v>
      </c>
      <c r="H20" s="6" t="s">
        <v>417</v>
      </c>
      <c r="I20" s="22"/>
    </row>
    <row r="21" spans="1:9" ht="15" customHeight="1" x14ac:dyDescent="0.15">
      <c r="A21" s="32">
        <v>17</v>
      </c>
      <c r="B21" s="33" t="s">
        <v>554</v>
      </c>
      <c r="C21" s="6" t="s">
        <v>552</v>
      </c>
      <c r="D21" s="34" t="s">
        <v>452</v>
      </c>
      <c r="E21" s="36">
        <v>57</v>
      </c>
      <c r="F21" s="33" t="s">
        <v>555</v>
      </c>
      <c r="G21" s="6" t="s">
        <v>422</v>
      </c>
      <c r="H21" s="6" t="s">
        <v>423</v>
      </c>
      <c r="I21" s="22"/>
    </row>
    <row r="22" spans="1:9" ht="15" customHeight="1" x14ac:dyDescent="0.15">
      <c r="A22" s="32">
        <v>18</v>
      </c>
      <c r="B22" s="33" t="s">
        <v>556</v>
      </c>
      <c r="C22" s="6" t="s">
        <v>452</v>
      </c>
      <c r="D22" s="34" t="s">
        <v>461</v>
      </c>
      <c r="E22" s="36">
        <v>58</v>
      </c>
      <c r="F22" s="33" t="s">
        <v>557</v>
      </c>
      <c r="G22" s="6" t="s">
        <v>423</v>
      </c>
      <c r="H22" s="6" t="s">
        <v>426</v>
      </c>
      <c r="I22" s="22"/>
    </row>
    <row r="23" spans="1:9" ht="15" customHeight="1" x14ac:dyDescent="0.15">
      <c r="A23" s="32">
        <v>19</v>
      </c>
      <c r="B23" s="33" t="s">
        <v>558</v>
      </c>
      <c r="C23" s="6" t="s">
        <v>461</v>
      </c>
      <c r="D23" s="34" t="s">
        <v>723</v>
      </c>
      <c r="E23" s="36">
        <v>59</v>
      </c>
      <c r="F23" s="35" t="s">
        <v>559</v>
      </c>
      <c r="G23" s="7" t="s">
        <v>430</v>
      </c>
      <c r="H23" s="6" t="s">
        <v>431</v>
      </c>
      <c r="I23" s="22"/>
    </row>
    <row r="24" spans="1:9" ht="15" customHeight="1" x14ac:dyDescent="0.15">
      <c r="A24" s="32">
        <v>20</v>
      </c>
      <c r="B24" s="33" t="s">
        <v>560</v>
      </c>
      <c r="C24" s="6" t="s">
        <v>561</v>
      </c>
      <c r="D24" s="34" t="s">
        <v>562</v>
      </c>
      <c r="E24" s="36">
        <v>60</v>
      </c>
      <c r="F24" s="35" t="s">
        <v>563</v>
      </c>
      <c r="G24" s="7" t="s">
        <v>431</v>
      </c>
      <c r="H24" s="6" t="s">
        <v>436</v>
      </c>
      <c r="I24" s="22"/>
    </row>
    <row r="25" spans="1:9" ht="15" customHeight="1" x14ac:dyDescent="0.15">
      <c r="A25" s="32">
        <v>21</v>
      </c>
      <c r="B25" s="33" t="s">
        <v>564</v>
      </c>
      <c r="C25" s="6" t="s">
        <v>562</v>
      </c>
      <c r="D25" s="34" t="s">
        <v>469</v>
      </c>
      <c r="E25" s="36">
        <v>61</v>
      </c>
      <c r="F25" s="35" t="s">
        <v>565</v>
      </c>
      <c r="G25" s="7" t="s">
        <v>566</v>
      </c>
      <c r="H25" s="6" t="s">
        <v>567</v>
      </c>
      <c r="I25" s="22"/>
    </row>
    <row r="26" spans="1:9" ht="15" customHeight="1" x14ac:dyDescent="0.15">
      <c r="A26" s="32">
        <v>22</v>
      </c>
      <c r="B26" s="33" t="s">
        <v>568</v>
      </c>
      <c r="C26" s="6" t="s">
        <v>709</v>
      </c>
      <c r="D26" s="34" t="s">
        <v>569</v>
      </c>
      <c r="E26" s="36">
        <v>62</v>
      </c>
      <c r="F26" s="35" t="s">
        <v>570</v>
      </c>
      <c r="G26" s="7" t="s">
        <v>567</v>
      </c>
      <c r="H26" s="6" t="s">
        <v>443</v>
      </c>
      <c r="I26" s="22"/>
    </row>
    <row r="27" spans="1:9" ht="15" customHeight="1" x14ac:dyDescent="0.15">
      <c r="A27" s="32">
        <v>23</v>
      </c>
      <c r="B27" s="33" t="s">
        <v>571</v>
      </c>
      <c r="C27" s="6" t="s">
        <v>722</v>
      </c>
      <c r="D27" s="34" t="s">
        <v>472</v>
      </c>
      <c r="E27" s="36">
        <v>63</v>
      </c>
      <c r="F27" s="35" t="s">
        <v>572</v>
      </c>
      <c r="G27" s="7" t="s">
        <v>142</v>
      </c>
      <c r="H27" s="7" t="s">
        <v>143</v>
      </c>
      <c r="I27" s="22"/>
    </row>
    <row r="28" spans="1:9" ht="15" customHeight="1" x14ac:dyDescent="0.15">
      <c r="A28" s="32">
        <v>24</v>
      </c>
      <c r="B28" s="33" t="s">
        <v>486</v>
      </c>
      <c r="C28" s="6" t="s">
        <v>474</v>
      </c>
      <c r="D28" s="34" t="s">
        <v>721</v>
      </c>
      <c r="E28" s="36">
        <v>64</v>
      </c>
      <c r="F28" s="35" t="s">
        <v>573</v>
      </c>
      <c r="G28" s="7" t="s">
        <v>143</v>
      </c>
      <c r="H28" s="7" t="s">
        <v>574</v>
      </c>
      <c r="I28" s="22"/>
    </row>
    <row r="29" spans="1:9" ht="15" customHeight="1" x14ac:dyDescent="0.15">
      <c r="A29" s="32">
        <v>25</v>
      </c>
      <c r="B29" s="33" t="s">
        <v>575</v>
      </c>
      <c r="C29" s="6" t="s">
        <v>706</v>
      </c>
      <c r="D29" s="34" t="s">
        <v>477</v>
      </c>
      <c r="E29" s="36">
        <v>65</v>
      </c>
      <c r="F29" s="33" t="s">
        <v>576</v>
      </c>
      <c r="G29" s="6" t="s">
        <v>454</v>
      </c>
      <c r="H29" s="6" t="s">
        <v>455</v>
      </c>
      <c r="I29" s="22"/>
    </row>
    <row r="30" spans="1:9" ht="15" customHeight="1" x14ac:dyDescent="0.15">
      <c r="A30" s="32">
        <v>26</v>
      </c>
      <c r="B30" s="33" t="s">
        <v>577</v>
      </c>
      <c r="C30" s="6" t="s">
        <v>477</v>
      </c>
      <c r="D30" s="34" t="s">
        <v>578</v>
      </c>
      <c r="E30" s="36">
        <v>66</v>
      </c>
      <c r="F30" s="33" t="s">
        <v>579</v>
      </c>
      <c r="G30" s="6" t="s">
        <v>145</v>
      </c>
      <c r="H30" s="6" t="s">
        <v>720</v>
      </c>
      <c r="I30" s="22"/>
    </row>
    <row r="31" spans="1:9" ht="15" customHeight="1" x14ac:dyDescent="0.15">
      <c r="A31" s="32">
        <v>27</v>
      </c>
      <c r="B31" s="33" t="s">
        <v>581</v>
      </c>
      <c r="C31" s="6" t="s">
        <v>582</v>
      </c>
      <c r="D31" s="34" t="s">
        <v>583</v>
      </c>
      <c r="E31" s="36">
        <v>67</v>
      </c>
      <c r="F31" s="33" t="s">
        <v>584</v>
      </c>
      <c r="G31" s="6" t="s">
        <v>580</v>
      </c>
      <c r="H31" s="6" t="s">
        <v>585</v>
      </c>
      <c r="I31" s="22"/>
    </row>
    <row r="32" spans="1:9" ht="15" customHeight="1" x14ac:dyDescent="0.15">
      <c r="A32" s="32">
        <v>28</v>
      </c>
      <c r="B32" s="33" t="s">
        <v>586</v>
      </c>
      <c r="C32" s="6" t="s">
        <v>583</v>
      </c>
      <c r="D32" s="34" t="s">
        <v>587</v>
      </c>
      <c r="E32" s="36">
        <v>68</v>
      </c>
      <c r="F32" s="33" t="s">
        <v>588</v>
      </c>
      <c r="G32" s="6" t="s">
        <v>589</v>
      </c>
      <c r="H32" s="6" t="s">
        <v>590</v>
      </c>
      <c r="I32" s="22"/>
    </row>
    <row r="33" spans="1:9" ht="15" customHeight="1" x14ac:dyDescent="0.15">
      <c r="A33" s="32">
        <v>29</v>
      </c>
      <c r="B33" s="33" t="s">
        <v>486</v>
      </c>
      <c r="C33" s="6" t="s">
        <v>587</v>
      </c>
      <c r="D33" s="34" t="s">
        <v>479</v>
      </c>
      <c r="E33" s="36">
        <v>69</v>
      </c>
      <c r="F33" s="33" t="s">
        <v>719</v>
      </c>
      <c r="G33" s="6" t="s">
        <v>590</v>
      </c>
      <c r="H33" s="6" t="s">
        <v>591</v>
      </c>
      <c r="I33" s="22"/>
    </row>
    <row r="34" spans="1:9" ht="15" customHeight="1" x14ac:dyDescent="0.15">
      <c r="A34" s="32">
        <v>30</v>
      </c>
      <c r="B34" s="33" t="s">
        <v>592</v>
      </c>
      <c r="C34" s="6" t="s">
        <v>481</v>
      </c>
      <c r="D34" s="34" t="s">
        <v>593</v>
      </c>
      <c r="E34" s="36">
        <v>70</v>
      </c>
      <c r="F34" s="33" t="s">
        <v>719</v>
      </c>
      <c r="G34" s="6" t="s">
        <v>591</v>
      </c>
      <c r="H34" s="6" t="s">
        <v>615</v>
      </c>
      <c r="I34" s="22"/>
    </row>
    <row r="35" spans="1:9" ht="15" customHeight="1" x14ac:dyDescent="0.15">
      <c r="A35" s="32">
        <v>31</v>
      </c>
      <c r="B35" s="33" t="s">
        <v>594</v>
      </c>
      <c r="C35" s="6" t="s">
        <v>482</v>
      </c>
      <c r="D35" s="34" t="s">
        <v>704</v>
      </c>
      <c r="E35" s="36">
        <v>71</v>
      </c>
      <c r="F35" s="33" t="s">
        <v>620</v>
      </c>
      <c r="G35" s="6" t="s">
        <v>617</v>
      </c>
      <c r="H35" s="6" t="s">
        <v>717</v>
      </c>
      <c r="I35" s="22"/>
    </row>
    <row r="36" spans="1:9" ht="15" customHeight="1" x14ac:dyDescent="0.15">
      <c r="A36" s="32">
        <v>32</v>
      </c>
      <c r="B36" s="33" t="s">
        <v>595</v>
      </c>
      <c r="C36" s="6" t="s">
        <v>704</v>
      </c>
      <c r="D36" s="34" t="s">
        <v>485</v>
      </c>
      <c r="E36" s="36">
        <v>72</v>
      </c>
      <c r="F36" s="35" t="s">
        <v>718</v>
      </c>
      <c r="G36" s="6" t="s">
        <v>717</v>
      </c>
      <c r="H36" s="6" t="s">
        <v>795</v>
      </c>
      <c r="I36" s="22"/>
    </row>
    <row r="37" spans="1:9" ht="15" customHeight="1" x14ac:dyDescent="0.15">
      <c r="A37" s="32">
        <v>33</v>
      </c>
      <c r="B37" s="33" t="s">
        <v>596</v>
      </c>
      <c r="C37" s="6" t="s">
        <v>487</v>
      </c>
      <c r="D37" s="34" t="s">
        <v>597</v>
      </c>
      <c r="E37" s="36">
        <v>73</v>
      </c>
      <c r="F37" s="35" t="s">
        <v>794</v>
      </c>
      <c r="G37" s="6" t="s">
        <v>793</v>
      </c>
      <c r="H37" s="6" t="s">
        <v>618</v>
      </c>
      <c r="I37" s="22"/>
    </row>
    <row r="38" spans="1:9" ht="15" customHeight="1" x14ac:dyDescent="0.15">
      <c r="A38" s="32">
        <v>34</v>
      </c>
      <c r="B38" s="33" t="s">
        <v>598</v>
      </c>
      <c r="C38" s="6" t="s">
        <v>599</v>
      </c>
      <c r="D38" s="34" t="s">
        <v>600</v>
      </c>
      <c r="E38" s="36"/>
      <c r="F38" s="33"/>
      <c r="G38" s="6"/>
      <c r="H38" s="6"/>
      <c r="I38" s="22"/>
    </row>
    <row r="39" spans="1:9" ht="15" customHeight="1" x14ac:dyDescent="0.15">
      <c r="A39" s="32">
        <v>35</v>
      </c>
      <c r="B39" s="33" t="s">
        <v>601</v>
      </c>
      <c r="C39" s="6" t="s">
        <v>490</v>
      </c>
      <c r="D39" s="34" t="s">
        <v>493</v>
      </c>
      <c r="E39" s="36"/>
      <c r="F39" s="33"/>
      <c r="G39" s="6"/>
      <c r="H39" s="6"/>
      <c r="I39" s="22"/>
    </row>
    <row r="40" spans="1:9" ht="15" customHeight="1" x14ac:dyDescent="0.15">
      <c r="A40" s="32">
        <v>36</v>
      </c>
      <c r="B40" s="33" t="s">
        <v>497</v>
      </c>
      <c r="C40" s="6" t="s">
        <v>493</v>
      </c>
      <c r="D40" s="34" t="s">
        <v>602</v>
      </c>
      <c r="E40" s="36"/>
      <c r="F40" s="33"/>
      <c r="G40" s="6"/>
      <c r="H40" s="6"/>
      <c r="I40" s="22"/>
    </row>
    <row r="41" spans="1:9" ht="15" customHeight="1" x14ac:dyDescent="0.15">
      <c r="A41" s="32">
        <v>37</v>
      </c>
      <c r="B41" s="33" t="s">
        <v>603</v>
      </c>
      <c r="C41" s="6" t="s">
        <v>494</v>
      </c>
      <c r="D41" s="34" t="s">
        <v>496</v>
      </c>
      <c r="E41" s="36"/>
      <c r="F41" s="33"/>
      <c r="G41" s="6"/>
      <c r="H41" s="6"/>
      <c r="I41" s="22"/>
    </row>
    <row r="42" spans="1:9" ht="15" customHeight="1" x14ac:dyDescent="0.15">
      <c r="A42" s="32">
        <v>38</v>
      </c>
      <c r="B42" s="33" t="s">
        <v>604</v>
      </c>
      <c r="C42" s="6" t="s">
        <v>498</v>
      </c>
      <c r="D42" s="34" t="s">
        <v>499</v>
      </c>
      <c r="E42" s="36"/>
      <c r="F42" s="33"/>
      <c r="G42" s="6"/>
      <c r="H42" s="6"/>
      <c r="I42" s="22"/>
    </row>
    <row r="43" spans="1:9" ht="15" customHeight="1" x14ac:dyDescent="0.15">
      <c r="A43" s="32">
        <v>39</v>
      </c>
      <c r="B43" s="33" t="s">
        <v>605</v>
      </c>
      <c r="C43" s="6" t="s">
        <v>499</v>
      </c>
      <c r="D43" s="34" t="s">
        <v>501</v>
      </c>
      <c r="E43" s="36"/>
      <c r="F43" s="33"/>
      <c r="G43" s="6"/>
      <c r="H43" s="6"/>
      <c r="I43" s="22"/>
    </row>
    <row r="44" spans="1:9" ht="15" customHeight="1" thickBot="1" x14ac:dyDescent="0.2">
      <c r="A44" s="48">
        <v>40</v>
      </c>
      <c r="B44" s="49" t="s">
        <v>606</v>
      </c>
      <c r="C44" s="38" t="s">
        <v>503</v>
      </c>
      <c r="D44" s="50" t="s">
        <v>504</v>
      </c>
      <c r="E44" s="54"/>
      <c r="F44" s="49"/>
      <c r="G44" s="38"/>
      <c r="H44" s="38"/>
      <c r="I44" s="22"/>
    </row>
    <row r="45" spans="1:9" x14ac:dyDescent="0.15">
      <c r="A45" s="22"/>
      <c r="B45" s="22"/>
      <c r="C45" s="23"/>
      <c r="D45" s="23"/>
      <c r="E45" s="22"/>
      <c r="F45" s="22"/>
      <c r="G45" s="23"/>
      <c r="H45" s="39" t="s">
        <v>619</v>
      </c>
      <c r="I45" s="22"/>
    </row>
    <row r="46" spans="1:9" x14ac:dyDescent="0.15">
      <c r="A46" s="22"/>
      <c r="B46" s="22"/>
      <c r="C46" s="23"/>
      <c r="D46" s="23"/>
      <c r="E46" s="22"/>
      <c r="F46" s="22"/>
      <c r="G46" s="23"/>
      <c r="H46" s="23"/>
      <c r="I46" s="22"/>
    </row>
  </sheetData>
  <mergeCells count="2">
    <mergeCell ref="A3:D3"/>
    <mergeCell ref="E3:H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="85" zoomScaleNormal="85" workbookViewId="0"/>
  </sheetViews>
  <sheetFormatPr defaultRowHeight="13.5" x14ac:dyDescent="0.15"/>
  <cols>
    <col min="1" max="1" width="13.625" customWidth="1"/>
    <col min="2" max="2" width="10.625" customWidth="1"/>
    <col min="3" max="11" width="10.125" customWidth="1"/>
  </cols>
  <sheetData>
    <row r="1" spans="1:12" ht="14.25" x14ac:dyDescent="0.15">
      <c r="A1" s="1" t="s">
        <v>737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15">
      <c r="A2" s="10"/>
      <c r="B2" s="10"/>
      <c r="C2" s="10"/>
      <c r="D2" s="10"/>
      <c r="E2" s="10"/>
      <c r="F2" s="10"/>
      <c r="G2" s="10"/>
      <c r="H2" s="10"/>
      <c r="I2" s="10"/>
      <c r="J2" s="4"/>
      <c r="K2" s="40" t="s">
        <v>754</v>
      </c>
    </row>
    <row r="3" spans="1:12" ht="24" customHeight="1" x14ac:dyDescent="0.15">
      <c r="A3" s="459" t="s">
        <v>146</v>
      </c>
      <c r="B3" s="223" t="s">
        <v>147</v>
      </c>
      <c r="C3" s="459" t="s">
        <v>148</v>
      </c>
      <c r="D3" s="459" t="s">
        <v>149</v>
      </c>
      <c r="E3" s="455" t="s">
        <v>150</v>
      </c>
      <c r="F3" s="455" t="s">
        <v>151</v>
      </c>
      <c r="G3" s="455" t="s">
        <v>731</v>
      </c>
      <c r="H3" s="455" t="s">
        <v>753</v>
      </c>
      <c r="I3" s="455" t="s">
        <v>152</v>
      </c>
      <c r="J3" s="457" t="s">
        <v>730</v>
      </c>
      <c r="K3" s="459" t="s">
        <v>153</v>
      </c>
      <c r="L3" s="10"/>
    </row>
    <row r="4" spans="1:12" ht="24" customHeight="1" x14ac:dyDescent="0.15">
      <c r="A4" s="460"/>
      <c r="B4" s="223"/>
      <c r="C4" s="460"/>
      <c r="D4" s="460"/>
      <c r="E4" s="456"/>
      <c r="F4" s="456"/>
      <c r="G4" s="456"/>
      <c r="H4" s="456"/>
      <c r="I4" s="456"/>
      <c r="J4" s="458"/>
      <c r="K4" s="460"/>
      <c r="L4" s="10"/>
    </row>
    <row r="5" spans="1:12" ht="24" customHeight="1" x14ac:dyDescent="0.15">
      <c r="A5" s="76" t="s">
        <v>781</v>
      </c>
      <c r="B5" s="93">
        <v>28</v>
      </c>
      <c r="C5" s="93">
        <v>27</v>
      </c>
      <c r="D5" s="93">
        <v>5</v>
      </c>
      <c r="E5" s="93">
        <v>4</v>
      </c>
      <c r="F5" s="93">
        <v>3</v>
      </c>
      <c r="G5" s="94" t="s">
        <v>353</v>
      </c>
      <c r="H5" s="94" t="s">
        <v>353</v>
      </c>
      <c r="I5" s="93">
        <v>2</v>
      </c>
      <c r="J5" s="94" t="s">
        <v>353</v>
      </c>
      <c r="K5" s="93">
        <v>13</v>
      </c>
      <c r="L5" s="10"/>
    </row>
    <row r="6" spans="1:12" ht="24" customHeight="1" x14ac:dyDescent="0.15">
      <c r="A6" s="76" t="s">
        <v>798</v>
      </c>
      <c r="B6" s="93">
        <v>28</v>
      </c>
      <c r="C6" s="93">
        <v>25</v>
      </c>
      <c r="D6" s="93">
        <v>5</v>
      </c>
      <c r="E6" s="93">
        <v>3</v>
      </c>
      <c r="F6" s="93">
        <v>3</v>
      </c>
      <c r="G6" s="94" t="s">
        <v>353</v>
      </c>
      <c r="H6" s="94" t="s">
        <v>353</v>
      </c>
      <c r="I6" s="93">
        <v>2</v>
      </c>
      <c r="J6" s="94" t="s">
        <v>353</v>
      </c>
      <c r="K6" s="93">
        <v>12</v>
      </c>
      <c r="L6" s="10"/>
    </row>
    <row r="7" spans="1:12" ht="24" customHeight="1" x14ac:dyDescent="0.15">
      <c r="A7" s="95" t="s">
        <v>797</v>
      </c>
      <c r="B7" s="93">
        <v>28</v>
      </c>
      <c r="C7" s="93">
        <v>28</v>
      </c>
      <c r="D7" s="93">
        <v>5</v>
      </c>
      <c r="E7" s="93">
        <v>3</v>
      </c>
      <c r="F7" s="93">
        <v>3</v>
      </c>
      <c r="G7" s="94">
        <v>2</v>
      </c>
      <c r="H7" s="94" t="s">
        <v>353</v>
      </c>
      <c r="I7" s="93">
        <v>1</v>
      </c>
      <c r="J7" s="94" t="s">
        <v>353</v>
      </c>
      <c r="K7" s="93">
        <v>14</v>
      </c>
      <c r="L7" s="10"/>
    </row>
    <row r="8" spans="1:12" ht="24" customHeight="1" x14ac:dyDescent="0.15">
      <c r="A8" s="95" t="s">
        <v>752</v>
      </c>
      <c r="B8" s="93">
        <v>28</v>
      </c>
      <c r="C8" s="93">
        <v>28</v>
      </c>
      <c r="D8" s="94">
        <v>5</v>
      </c>
      <c r="E8" s="93">
        <v>3</v>
      </c>
      <c r="F8" s="93">
        <v>3</v>
      </c>
      <c r="G8" s="93">
        <v>2</v>
      </c>
      <c r="H8" s="94">
        <v>1</v>
      </c>
      <c r="I8" s="94" t="s">
        <v>353</v>
      </c>
      <c r="J8" s="94" t="s">
        <v>353</v>
      </c>
      <c r="K8" s="94">
        <v>14</v>
      </c>
      <c r="L8" s="10"/>
    </row>
    <row r="9" spans="1:12" ht="24" customHeight="1" x14ac:dyDescent="0.15">
      <c r="A9" s="96" t="s">
        <v>796</v>
      </c>
      <c r="B9" s="97">
        <v>28</v>
      </c>
      <c r="C9" s="97">
        <v>28</v>
      </c>
      <c r="D9" s="124">
        <v>5</v>
      </c>
      <c r="E9" s="97">
        <v>3</v>
      </c>
      <c r="F9" s="97">
        <v>3</v>
      </c>
      <c r="G9" s="97">
        <v>2</v>
      </c>
      <c r="H9" s="124">
        <v>1</v>
      </c>
      <c r="I9" s="124" t="s">
        <v>353</v>
      </c>
      <c r="J9" s="124" t="s">
        <v>353</v>
      </c>
      <c r="K9" s="124">
        <v>14</v>
      </c>
      <c r="L9" s="8"/>
    </row>
    <row r="10" spans="1:12" x14ac:dyDescent="0.15">
      <c r="A10" s="3"/>
      <c r="B10" s="10"/>
      <c r="C10" s="10"/>
      <c r="D10" s="10"/>
      <c r="E10" s="10"/>
      <c r="F10" s="10"/>
      <c r="G10" s="10"/>
      <c r="H10" s="10"/>
      <c r="I10" s="10"/>
      <c r="J10" s="4"/>
      <c r="K10" s="142" t="s">
        <v>751</v>
      </c>
    </row>
    <row r="11" spans="1:12" x14ac:dyDescent="0.15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2" x14ac:dyDescent="0.15">
      <c r="A12" s="3"/>
      <c r="B12" s="41"/>
      <c r="C12" s="41"/>
      <c r="D12" s="37"/>
      <c r="E12" s="42"/>
      <c r="F12" s="10"/>
      <c r="G12" s="37"/>
      <c r="H12" s="10"/>
      <c r="I12" s="10"/>
      <c r="J12" s="10"/>
      <c r="K12" s="10"/>
    </row>
  </sheetData>
  <mergeCells count="11">
    <mergeCell ref="F3:F4"/>
    <mergeCell ref="A3:A4"/>
    <mergeCell ref="B3:B4"/>
    <mergeCell ref="C3:C4"/>
    <mergeCell ref="D3:D4"/>
    <mergeCell ref="E3:E4"/>
    <mergeCell ref="H3:H4"/>
    <mergeCell ref="G3:G4"/>
    <mergeCell ref="I3:I4"/>
    <mergeCell ref="J3:J4"/>
    <mergeCell ref="K3:K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/>
  </sheetViews>
  <sheetFormatPr defaultRowHeight="13.5" x14ac:dyDescent="0.15"/>
  <cols>
    <col min="1" max="1" width="14.625" customWidth="1"/>
    <col min="2" max="11" width="10.625" customWidth="1"/>
  </cols>
  <sheetData>
    <row r="1" spans="1:12" ht="14.25" x14ac:dyDescent="0.15">
      <c r="A1" s="1" t="s">
        <v>738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43" t="s">
        <v>154</v>
      </c>
      <c r="L2" s="9"/>
    </row>
    <row r="3" spans="1:12" ht="24" customHeight="1" x14ac:dyDescent="0.15">
      <c r="A3" s="459" t="s">
        <v>146</v>
      </c>
      <c r="B3" s="459" t="s">
        <v>155</v>
      </c>
      <c r="C3" s="223"/>
      <c r="D3" s="223"/>
      <c r="E3" s="223" t="s">
        <v>156</v>
      </c>
      <c r="F3" s="459" t="s">
        <v>157</v>
      </c>
      <c r="G3" s="223"/>
      <c r="H3" s="223"/>
      <c r="I3" s="223"/>
      <c r="J3" s="459" t="s">
        <v>158</v>
      </c>
      <c r="K3" s="459" t="s">
        <v>159</v>
      </c>
      <c r="L3" s="10"/>
    </row>
    <row r="4" spans="1:12" ht="24" customHeight="1" x14ac:dyDescent="0.15">
      <c r="A4" s="223"/>
      <c r="B4" s="140" t="s">
        <v>160</v>
      </c>
      <c r="C4" s="141" t="s">
        <v>161</v>
      </c>
      <c r="D4" s="141" t="s">
        <v>162</v>
      </c>
      <c r="E4" s="223"/>
      <c r="F4" s="140" t="s">
        <v>160</v>
      </c>
      <c r="G4" s="140" t="s">
        <v>163</v>
      </c>
      <c r="H4" s="140" t="s">
        <v>164</v>
      </c>
      <c r="I4" s="140" t="s">
        <v>165</v>
      </c>
      <c r="J4" s="223"/>
      <c r="K4" s="223"/>
      <c r="L4" s="10"/>
    </row>
    <row r="5" spans="1:12" ht="24" customHeight="1" x14ac:dyDescent="0.15">
      <c r="A5" s="76" t="s">
        <v>781</v>
      </c>
      <c r="B5" s="93">
        <v>5</v>
      </c>
      <c r="C5" s="93">
        <v>4</v>
      </c>
      <c r="D5" s="94">
        <v>1</v>
      </c>
      <c r="E5" s="93">
        <v>21</v>
      </c>
      <c r="F5" s="93">
        <v>275</v>
      </c>
      <c r="G5" s="93">
        <v>227</v>
      </c>
      <c r="H5" s="94">
        <v>23</v>
      </c>
      <c r="I5" s="94">
        <v>25</v>
      </c>
      <c r="J5" s="94">
        <v>1</v>
      </c>
      <c r="K5" s="93">
        <v>2</v>
      </c>
      <c r="L5" s="8"/>
    </row>
    <row r="6" spans="1:12" ht="24" customHeight="1" x14ac:dyDescent="0.15">
      <c r="A6" s="95" t="s">
        <v>798</v>
      </c>
      <c r="B6" s="93">
        <v>4</v>
      </c>
      <c r="C6" s="93">
        <v>4</v>
      </c>
      <c r="D6" s="94" t="s">
        <v>353</v>
      </c>
      <c r="E6" s="93">
        <v>23</v>
      </c>
      <c r="F6" s="93">
        <v>313</v>
      </c>
      <c r="G6" s="93">
        <v>258</v>
      </c>
      <c r="H6" s="94">
        <v>24</v>
      </c>
      <c r="I6" s="94">
        <v>31</v>
      </c>
      <c r="J6" s="94">
        <v>2</v>
      </c>
      <c r="K6" s="93">
        <v>5</v>
      </c>
      <c r="L6" s="10"/>
    </row>
    <row r="7" spans="1:12" ht="24" customHeight="1" x14ac:dyDescent="0.15">
      <c r="A7" s="95" t="s">
        <v>797</v>
      </c>
      <c r="B7" s="93">
        <v>8</v>
      </c>
      <c r="C7" s="93">
        <v>4</v>
      </c>
      <c r="D7" s="94">
        <v>4</v>
      </c>
      <c r="E7" s="93">
        <v>24</v>
      </c>
      <c r="F7" s="93">
        <v>315</v>
      </c>
      <c r="G7" s="93">
        <v>266</v>
      </c>
      <c r="H7" s="94">
        <v>26</v>
      </c>
      <c r="I7" s="94">
        <v>23</v>
      </c>
      <c r="J7" s="94">
        <v>4</v>
      </c>
      <c r="K7" s="93">
        <v>4</v>
      </c>
      <c r="L7" s="10"/>
    </row>
    <row r="8" spans="1:12" ht="24" customHeight="1" x14ac:dyDescent="0.15">
      <c r="A8" s="95" t="s">
        <v>752</v>
      </c>
      <c r="B8" s="93">
        <v>5</v>
      </c>
      <c r="C8" s="93">
        <v>4</v>
      </c>
      <c r="D8" s="94">
        <v>1</v>
      </c>
      <c r="E8" s="93">
        <v>23</v>
      </c>
      <c r="F8" s="93">
        <v>258</v>
      </c>
      <c r="G8" s="93">
        <v>215</v>
      </c>
      <c r="H8" s="94">
        <v>19</v>
      </c>
      <c r="I8" s="94">
        <v>24</v>
      </c>
      <c r="J8" s="94">
        <v>2</v>
      </c>
      <c r="K8" s="93">
        <v>6</v>
      </c>
      <c r="L8" s="10"/>
    </row>
    <row r="9" spans="1:12" ht="24" customHeight="1" x14ac:dyDescent="0.15">
      <c r="A9" s="96" t="s">
        <v>779</v>
      </c>
      <c r="B9" s="97">
        <v>6</v>
      </c>
      <c r="C9" s="97">
        <v>4</v>
      </c>
      <c r="D9" s="124">
        <v>2</v>
      </c>
      <c r="E9" s="97">
        <v>22</v>
      </c>
      <c r="F9" s="128">
        <v>236</v>
      </c>
      <c r="G9" s="128">
        <v>191</v>
      </c>
      <c r="H9" s="128">
        <v>29</v>
      </c>
      <c r="I9" s="128">
        <v>16</v>
      </c>
      <c r="J9" s="124">
        <v>1</v>
      </c>
      <c r="K9" s="97">
        <v>8</v>
      </c>
      <c r="L9" s="8"/>
    </row>
    <row r="10" spans="1:12" x14ac:dyDescent="0.15">
      <c r="A10" s="44" t="s">
        <v>166</v>
      </c>
      <c r="B10" s="9"/>
      <c r="C10" s="9"/>
      <c r="D10" s="9"/>
      <c r="E10" s="9"/>
      <c r="F10" s="9"/>
      <c r="G10" s="9"/>
      <c r="H10" s="9"/>
      <c r="I10" s="9"/>
      <c r="J10" s="9"/>
      <c r="K10" s="142" t="s">
        <v>621</v>
      </c>
      <c r="L10" s="9"/>
    </row>
    <row r="11" spans="1:12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</sheetData>
  <mergeCells count="6">
    <mergeCell ref="K3:K4"/>
    <mergeCell ref="A3:A4"/>
    <mergeCell ref="B3:D3"/>
    <mergeCell ref="E3:E4"/>
    <mergeCell ref="F3:I3"/>
    <mergeCell ref="J3:J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Normal="100" workbookViewId="0"/>
  </sheetViews>
  <sheetFormatPr defaultRowHeight="13.5" x14ac:dyDescent="0.15"/>
  <cols>
    <col min="1" max="1" width="15.625" customWidth="1"/>
    <col min="2" max="9" width="12.625" customWidth="1"/>
  </cols>
  <sheetData>
    <row r="1" spans="1:10" ht="14.25" x14ac:dyDescent="0.15">
      <c r="A1" s="1" t="s">
        <v>739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15">
      <c r="A2" s="9"/>
      <c r="B2" s="9"/>
      <c r="C2" s="9"/>
      <c r="D2" s="9"/>
      <c r="E2" s="9"/>
      <c r="F2" s="9"/>
      <c r="G2" s="9"/>
      <c r="H2" s="9"/>
      <c r="I2" s="142" t="s">
        <v>759</v>
      </c>
      <c r="J2" s="9"/>
    </row>
    <row r="3" spans="1:10" ht="24" customHeight="1" x14ac:dyDescent="0.15">
      <c r="A3" s="459" t="s">
        <v>146</v>
      </c>
      <c r="B3" s="225" t="s">
        <v>167</v>
      </c>
      <c r="C3" s="225"/>
      <c r="D3" s="225" t="s">
        <v>168</v>
      </c>
      <c r="E3" s="225"/>
      <c r="F3" s="461" t="s">
        <v>758</v>
      </c>
      <c r="G3" s="461"/>
      <c r="H3" s="461" t="s">
        <v>757</v>
      </c>
      <c r="I3" s="461"/>
      <c r="J3" s="10"/>
    </row>
    <row r="4" spans="1:10" ht="24" customHeight="1" x14ac:dyDescent="0.15">
      <c r="A4" s="223"/>
      <c r="B4" s="141" t="s">
        <v>169</v>
      </c>
      <c r="C4" s="140" t="s">
        <v>170</v>
      </c>
      <c r="D4" s="141" t="s">
        <v>169</v>
      </c>
      <c r="E4" s="140" t="s">
        <v>170</v>
      </c>
      <c r="F4" s="141" t="s">
        <v>169</v>
      </c>
      <c r="G4" s="140" t="s">
        <v>170</v>
      </c>
      <c r="H4" s="141" t="s">
        <v>169</v>
      </c>
      <c r="I4" s="140" t="s">
        <v>170</v>
      </c>
      <c r="J4" s="10"/>
    </row>
    <row r="5" spans="1:10" ht="24" customHeight="1" x14ac:dyDescent="0.15">
      <c r="A5" s="95" t="s">
        <v>801</v>
      </c>
      <c r="B5" s="93">
        <v>7</v>
      </c>
      <c r="C5" s="93">
        <v>22</v>
      </c>
      <c r="D5" s="93">
        <v>7</v>
      </c>
      <c r="E5" s="93">
        <v>24</v>
      </c>
      <c r="F5" s="93">
        <v>7</v>
      </c>
      <c r="G5" s="93">
        <v>20</v>
      </c>
      <c r="H5" s="93">
        <v>7</v>
      </c>
      <c r="I5" s="93">
        <v>21</v>
      </c>
      <c r="J5" s="8"/>
    </row>
    <row r="6" spans="1:10" ht="24" customHeight="1" x14ac:dyDescent="0.15">
      <c r="A6" s="95" t="s">
        <v>800</v>
      </c>
      <c r="B6" s="93">
        <v>7</v>
      </c>
      <c r="C6" s="93">
        <v>20</v>
      </c>
      <c r="D6" s="93">
        <v>7</v>
      </c>
      <c r="E6" s="93">
        <v>21</v>
      </c>
      <c r="F6" s="93">
        <v>7</v>
      </c>
      <c r="G6" s="93">
        <v>22</v>
      </c>
      <c r="H6" s="93">
        <v>7</v>
      </c>
      <c r="I6" s="93">
        <v>20</v>
      </c>
      <c r="J6" s="10"/>
    </row>
    <row r="7" spans="1:10" ht="24" customHeight="1" x14ac:dyDescent="0.15">
      <c r="A7" s="95" t="s">
        <v>799</v>
      </c>
      <c r="B7" s="93">
        <v>7</v>
      </c>
      <c r="C7" s="93">
        <v>25</v>
      </c>
      <c r="D7" s="93">
        <v>7</v>
      </c>
      <c r="E7" s="93">
        <v>26</v>
      </c>
      <c r="F7" s="93">
        <v>7</v>
      </c>
      <c r="G7" s="93">
        <v>26</v>
      </c>
      <c r="H7" s="93">
        <v>7</v>
      </c>
      <c r="I7" s="93">
        <v>22</v>
      </c>
      <c r="J7" s="10"/>
    </row>
    <row r="8" spans="1:10" ht="24" customHeight="1" x14ac:dyDescent="0.15">
      <c r="A8" s="95" t="s">
        <v>756</v>
      </c>
      <c r="B8" s="93">
        <v>7</v>
      </c>
      <c r="C8" s="93">
        <v>24</v>
      </c>
      <c r="D8" s="93">
        <v>7</v>
      </c>
      <c r="E8" s="93">
        <v>25</v>
      </c>
      <c r="F8" s="93">
        <v>7</v>
      </c>
      <c r="G8" s="93">
        <v>24</v>
      </c>
      <c r="H8" s="93">
        <v>7</v>
      </c>
      <c r="I8" s="93">
        <v>22</v>
      </c>
      <c r="J8" s="10"/>
    </row>
    <row r="9" spans="1:10" ht="24" customHeight="1" x14ac:dyDescent="0.15">
      <c r="A9" s="96" t="s">
        <v>767</v>
      </c>
      <c r="B9" s="97">
        <v>7</v>
      </c>
      <c r="C9" s="128">
        <v>23</v>
      </c>
      <c r="D9" s="97">
        <v>7</v>
      </c>
      <c r="E9" s="128">
        <v>24</v>
      </c>
      <c r="F9" s="97">
        <v>7</v>
      </c>
      <c r="G9" s="128">
        <v>23</v>
      </c>
      <c r="H9" s="97">
        <v>7</v>
      </c>
      <c r="I9" s="128">
        <v>21</v>
      </c>
      <c r="J9" s="8"/>
    </row>
    <row r="10" spans="1:10" ht="17.25" customHeight="1" x14ac:dyDescent="0.15">
      <c r="A10" s="126" t="s">
        <v>755</v>
      </c>
      <c r="B10" s="125"/>
      <c r="C10" s="125"/>
      <c r="D10" s="125"/>
      <c r="E10" s="125"/>
      <c r="F10" s="125"/>
      <c r="G10" s="125"/>
      <c r="H10" s="125"/>
      <c r="I10" s="142" t="s">
        <v>622</v>
      </c>
      <c r="J10" s="8"/>
    </row>
    <row r="11" spans="1:10" x14ac:dyDescent="0.15">
      <c r="A11" s="9"/>
      <c r="B11" s="9"/>
      <c r="C11" s="9"/>
      <c r="D11" s="9"/>
      <c r="E11" s="9"/>
      <c r="F11" s="9"/>
      <c r="G11" s="9"/>
      <c r="H11" s="9"/>
      <c r="J11" s="9"/>
    </row>
    <row r="12" spans="1:10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</row>
  </sheetData>
  <mergeCells count="5">
    <mergeCell ref="A3:A4"/>
    <mergeCell ref="B3:C3"/>
    <mergeCell ref="D3:E3"/>
    <mergeCell ref="F3:G3"/>
    <mergeCell ref="H3:I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142歴代市長</vt:lpstr>
      <vt:lpstr>143市職員数</vt:lpstr>
      <vt:lpstr>144部局別職員数　</vt:lpstr>
      <vt:lpstr>145水戸市行政組織図</vt:lpstr>
      <vt:lpstr>146歴代議長</vt:lpstr>
      <vt:lpstr>147歴代副議長</vt:lpstr>
      <vt:lpstr>148市議会党派別議員数</vt:lpstr>
      <vt:lpstr>149市議会本会議開催回数，議案等付議件数及び請願・陳情件数</vt:lpstr>
      <vt:lpstr>150市議会常任委員会の状況</vt:lpstr>
      <vt:lpstr>151選挙人名簿登録者数</vt:lpstr>
      <vt:lpstr>152投票区別選挙人名簿登録者数</vt:lpstr>
      <vt:lpstr>153各種選挙投票状況</vt:lpstr>
      <vt:lpstr>'142歴代市長'!Print_Area</vt:lpstr>
      <vt:lpstr>'144部局別職員数　'!Print_Area</vt:lpstr>
      <vt:lpstr>'145水戸市行政組織図'!Print_Area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2022-05-10T07:28:04Z</cp:lastPrinted>
  <dcterms:created xsi:type="dcterms:W3CDTF">2014-01-07T00:17:02Z</dcterms:created>
  <dcterms:modified xsi:type="dcterms:W3CDTF">2023-09-21T05:21:59Z</dcterms:modified>
</cp:coreProperties>
</file>