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１情報政策課\統計調査係\統計年報\R1年版\R1　データ入力済み\統計表\"/>
    </mc:Choice>
  </mc:AlternateContent>
  <bookViews>
    <workbookView xWindow="-120" yWindow="-75" windowWidth="15075" windowHeight="7830"/>
  </bookViews>
  <sheets>
    <sheet name="69経済活動別市内総生産" sheetId="4" r:id="rId1"/>
    <sheet name="70市民所得の分配" sheetId="2" r:id="rId2"/>
    <sheet name="71　1人当たり市民所得" sheetId="3" r:id="rId3"/>
  </sheets>
  <calcPr calcId="162913"/>
</workbook>
</file>

<file path=xl/calcChain.xml><?xml version="1.0" encoding="utf-8"?>
<calcChain xmlns="http://schemas.openxmlformats.org/spreadsheetml/2006/main">
  <c r="O6" i="3" l="1"/>
  <c r="L7" i="3"/>
  <c r="L6" i="3"/>
  <c r="I7" i="3"/>
  <c r="I6" i="3"/>
  <c r="F7" i="3"/>
  <c r="F6" i="3"/>
  <c r="C7" i="3"/>
  <c r="C6" i="3"/>
</calcChain>
</file>

<file path=xl/sharedStrings.xml><?xml version="1.0" encoding="utf-8"?>
<sst xmlns="http://schemas.openxmlformats.org/spreadsheetml/2006/main" count="103" uniqueCount="78">
  <si>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</si>
  <si>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</si>
  <si>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</si>
  <si>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</si>
  <si>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</si>
  <si>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</si>
  <si>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</si>
  <si>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</si>
  <si>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</si>
  <si>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</si>
  <si>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</si>
  <si>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</si>
  <si>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</si>
  <si>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</si>
  <si>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</si>
  <si>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</si>
  <si>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</si>
  <si>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</si>
  <si>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</si>
  <si>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</si>
  <si>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</si>
  <si>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</si>
  <si>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</si>
  <si>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</si>
  <si>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</si>
  <si>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</si>
  <si>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</si>
  <si>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</si>
  <si>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</si>
  <si>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</si>
  <si>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</si>
  <si>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</si>
  <si>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格差(％)</t>
    <rPh sb="0" eb="2">
      <t>カクサ</t>
    </rPh>
    <phoneticPr fontId="5"/>
  </si>
  <si>
    <t>国</t>
    <rPh sb="0" eb="1">
      <t>クニ</t>
    </rPh>
    <phoneticPr fontId="5"/>
  </si>
  <si>
    <t>県</t>
    <rPh sb="0" eb="1">
      <t>ケン</t>
    </rPh>
    <phoneticPr fontId="5"/>
  </si>
  <si>
    <t>市</t>
    <rPh sb="0" eb="1">
      <t>シ</t>
    </rPh>
    <phoneticPr fontId="5"/>
  </si>
  <si>
    <t>対前年度増加率（％）</t>
    <rPh sb="0" eb="1">
      <t>タイ</t>
    </rPh>
    <rPh sb="1" eb="4">
      <t>ゼンネンド</t>
    </rPh>
    <rPh sb="4" eb="6">
      <t>ゾウカ</t>
    </rPh>
    <rPh sb="6" eb="7">
      <t>リツ</t>
    </rPh>
    <phoneticPr fontId="4"/>
  </si>
  <si>
    <t>構成比（％）</t>
    <rPh sb="0" eb="3">
      <t>コウセイヒ</t>
    </rPh>
    <phoneticPr fontId="4"/>
  </si>
  <si>
    <t>平成25年度</t>
    <rPh sb="0" eb="2">
      <t>ヘイセイ</t>
    </rPh>
    <rPh sb="4" eb="6">
      <t>ネンド</t>
    </rPh>
    <phoneticPr fontId="5"/>
  </si>
  <si>
    <t>平成26年度</t>
    <rPh sb="0" eb="2">
      <t>ヘイセイ</t>
    </rPh>
    <rPh sb="4" eb="6">
      <t>ネンド</t>
    </rPh>
    <phoneticPr fontId="5"/>
  </si>
  <si>
    <t>（ａ）</t>
    <phoneticPr fontId="5"/>
  </si>
  <si>
    <t>（ｂ）</t>
    <phoneticPr fontId="5"/>
  </si>
  <si>
    <t>(ｃ)</t>
    <phoneticPr fontId="5"/>
  </si>
  <si>
    <t>（ａ＋ｂ－ｃ）</t>
    <phoneticPr fontId="5"/>
  </si>
  <si>
    <t>平成27年度</t>
    <rPh sb="0" eb="2">
      <t>ヘイセイ</t>
    </rPh>
    <rPh sb="4" eb="6">
      <t>ネンド</t>
    </rPh>
    <phoneticPr fontId="5"/>
  </si>
  <si>
    <t>平成27年度</t>
    <rPh sb="4" eb="5">
      <t>ネン</t>
    </rPh>
    <phoneticPr fontId="4"/>
  </si>
  <si>
    <t>平成27年度</t>
    <rPh sb="0" eb="2">
      <t>ヘイセイ</t>
    </rPh>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</si>
  <si>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</si>
  <si>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</si>
  <si>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</si>
  <si>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</si>
  <si>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</si>
  <si>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</si>
  <si>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</si>
  <si>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</si>
  <si>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平成28年度</t>
    <rPh sb="0" eb="2">
      <t>ヘイセイ</t>
    </rPh>
    <rPh sb="4" eb="6">
      <t>ネンド</t>
    </rPh>
    <phoneticPr fontId="5"/>
  </si>
  <si>
    <t>平成28年度</t>
    <rPh sb="0" eb="2">
      <t>ヘイセイ</t>
    </rPh>
    <phoneticPr fontId="5"/>
  </si>
  <si>
    <t>平成25年度</t>
    <phoneticPr fontId="4"/>
  </si>
  <si>
    <t>平成28年度</t>
    <rPh sb="4" eb="5">
      <t>ネン</t>
    </rPh>
    <phoneticPr fontId="4"/>
  </si>
  <si>
    <t>平成 25 年度</t>
    <phoneticPr fontId="4"/>
  </si>
  <si>
    <t>平成 27年度</t>
    <phoneticPr fontId="4"/>
  </si>
  <si>
    <t>平成 28年度</t>
    <phoneticPr fontId="4"/>
  </si>
  <si>
    <t>専門・科学技術，業務支援サービス業</t>
    <rPh sb="0" eb="2">
      <t>センモン</t>
    </rPh>
    <rPh sb="3" eb="5">
      <t>カガク</t>
    </rPh>
    <rPh sb="5" eb="7">
      <t>ギジュツ</t>
    </rPh>
    <rPh sb="8" eb="10">
      <t>ギョウム</t>
    </rPh>
    <rPh sb="10" eb="12">
      <t>シエン</t>
    </rPh>
    <rPh sb="16" eb="17">
      <t>ギョウ</t>
    </rPh>
    <phoneticPr fontId="5"/>
  </si>
  <si>
    <t>平成29年度</t>
    <rPh sb="0" eb="2">
      <t>ヘイセイ</t>
    </rPh>
    <rPh sb="4" eb="6">
      <t>ネンド</t>
    </rPh>
    <phoneticPr fontId="5"/>
  </si>
  <si>
    <t>平成29年度</t>
    <rPh sb="0" eb="2">
      <t>ヘイセイ</t>
    </rPh>
    <phoneticPr fontId="5"/>
  </si>
  <si>
    <t>資料：県統計課「平成29年度市町村民経済計算」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</si>
  <si>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平成26年度</t>
    <phoneticPr fontId="4"/>
  </si>
  <si>
    <t>平成29年度</t>
    <rPh sb="4" eb="5">
      <t>ネン</t>
    </rPh>
    <phoneticPr fontId="4"/>
  </si>
  <si>
    <t>平成 26 年度</t>
    <phoneticPr fontId="4"/>
  </si>
  <si>
    <t>平成 29年度</t>
    <phoneticPr fontId="4"/>
  </si>
  <si>
    <t>69　経済活動別市内総生産</t>
    <rPh sb="3" eb="5">
      <t>ケイザイ</t>
    </rPh>
    <rPh sb="5" eb="7">
      <t>カツドウ</t>
    </rPh>
    <rPh sb="7" eb="8">
      <t>ベツ</t>
    </rPh>
    <rPh sb="8" eb="10">
      <t>シナイ</t>
    </rPh>
    <rPh sb="10" eb="11">
      <t>ソウ</t>
    </rPh>
    <rPh sb="11" eb="13">
      <t>セイサン</t>
    </rPh>
    <phoneticPr fontId="5"/>
  </si>
  <si>
    <t>70　市民所得の分配</t>
    <rPh sb="3" eb="5">
      <t>シミン</t>
    </rPh>
    <rPh sb="5" eb="7">
      <t>ショトク</t>
    </rPh>
    <rPh sb="8" eb="10">
      <t>ブンパイ</t>
    </rPh>
    <phoneticPr fontId="5"/>
  </si>
  <si>
    <t>71　1人当たり市民所得</t>
    <rPh sb="3" eb="5">
      <t>ヒトリ</t>
    </rPh>
    <rPh sb="5" eb="6">
      <t>ア</t>
    </rPh>
    <rPh sb="8" eb="10">
      <t>シミン</t>
    </rPh>
    <rPh sb="10" eb="12">
      <t>ショトク</t>
    </rPh>
    <phoneticPr fontId="5"/>
  </si>
  <si>
    <t>－</t>
  </si>
  <si>
    <t>1人当たり
市民所得</t>
    <rPh sb="0" eb="2">
      <t>ヒトリ</t>
    </rPh>
    <rPh sb="2" eb="3">
      <t>ア</t>
    </rPh>
    <rPh sb="6" eb="8">
      <t>シミン</t>
    </rPh>
    <rPh sb="8" eb="10">
      <t>ショトク</t>
    </rPh>
    <phoneticPr fontId="5"/>
  </si>
  <si>
    <t>対前年
度比（％）</t>
    <rPh sb="0" eb="1">
      <t>タイ</t>
    </rPh>
    <rPh sb="1" eb="3">
      <t>ゼンネン</t>
    </rPh>
    <rPh sb="4" eb="5">
      <t>ド</t>
    </rPh>
    <rPh sb="5" eb="6">
      <t>ヒ</t>
    </rPh>
    <phoneticPr fontId="5"/>
  </si>
  <si>
    <t>1人当たり
市民所得</t>
    <rPh sb="1" eb="2">
      <t>ニン</t>
    </rPh>
    <rPh sb="2" eb="3">
      <t>ア</t>
    </rPh>
    <rPh sb="6" eb="8">
      <t>シミン</t>
    </rPh>
    <rPh sb="8" eb="10">
      <t>ショトク</t>
    </rPh>
    <phoneticPr fontId="5"/>
  </si>
  <si>
    <t>資料：内閣府経済社会総合研究所「平成29年度国民経済計算」，県統計課｢平成29年度市町村民経済計算」</t>
    <rPh sb="0" eb="2">
      <t>シリョウ</t>
    </rPh>
    <rPh sb="3" eb="5">
      <t>ナイカク</t>
    </rPh>
    <rPh sb="5" eb="6">
      <t>フ</t>
    </rPh>
    <rPh sb="6" eb="8">
      <t>ケイザイ</t>
    </rPh>
    <rPh sb="8" eb="10">
      <t>シャカイ</t>
    </rPh>
    <rPh sb="10" eb="12">
      <t>ソウゴウ</t>
    </rPh>
    <rPh sb="12" eb="15">
      <t>ケンキュウショ</t>
    </rPh>
    <rPh sb="16" eb="18">
      <t>ヘイセイ</t>
    </rPh>
    <rPh sb="20" eb="22">
      <t>ネンド</t>
    </rPh>
    <rPh sb="22" eb="24">
      <t>コクミン</t>
    </rPh>
    <rPh sb="24" eb="26">
      <t>ケイザイ</t>
    </rPh>
    <rPh sb="26" eb="28">
      <t>ケイサン</t>
    </rPh>
    <rPh sb="30" eb="31">
      <t>ケン</t>
    </rPh>
    <rPh sb="31" eb="33">
      <t>トウケイ</t>
    </rPh>
    <rPh sb="33" eb="34">
      <t>カ</t>
    </rPh>
    <rPh sb="35" eb="37">
      <t>ヘイセイ</t>
    </rPh>
    <rPh sb="39" eb="41">
      <t>ネンド</t>
    </rPh>
    <rPh sb="41" eb="43">
      <t>シチョウ</t>
    </rPh>
    <rPh sb="43" eb="45">
      <t>ソンミン</t>
    </rPh>
    <rPh sb="45" eb="47">
      <t>ケイザイ</t>
    </rPh>
    <rPh sb="47" eb="49">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</si>
</sst>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 numFmtId="182" formatCode="#,##0.0;[Red]\-#,##0.0"/>
    <numFmt numFmtId="183" formatCode="_ * #,##0.0_ ;_ * \-#,##0.0_ ;_ * &quot;-&quot;_ ;_ @_ "/>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10" xfId="1" quotePrefix="1" applyNumberFormat="1" applyFont="1" applyFill="1" applyBorder="1" applyAlignment="1">
      <alignment horizontal="center" vertical="center" shrinkToFit="1"/>
    </xf>
    <xf numFmtId="176" fontId="8" fillId="2" borderId="11" xfId="1" quotePrefix="1" applyNumberFormat="1" applyFont="1" applyFill="1" applyBorder="1" applyAlignment="1">
      <alignment horizontal="center" vertical="center" shrinkToFit="1"/>
    </xf>
    <xf numFmtId="176" fontId="2" fillId="3" borderId="12" xfId="1" applyNumberFormat="1" applyFont="1" applyFill="1" applyBorder="1" applyAlignment="1">
      <alignment vertical="center"/>
    </xf>
    <xf numFmtId="178" fontId="2" fillId="3" borderId="12" xfId="1" applyNumberFormat="1" applyFont="1" applyFill="1" applyBorder="1" applyAlignment="1">
      <alignment vertical="center"/>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41" fontId="2" fillId="3" borderId="0" xfId="1"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Fill="1" applyBorder="1" applyAlignment="1">
      <alignment vertical="center"/>
    </xf>
    <xf numFmtId="0" fontId="8" fillId="3" borderId="14"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38" fontId="8" fillId="0" borderId="0" xfId="1" applyFont="1" applyAlignment="1">
      <alignment vertical="center"/>
    </xf>
    <xf numFmtId="177" fontId="2" fillId="0" borderId="15" xfId="0" applyNumberFormat="1" applyFont="1" applyFill="1" applyBorder="1" applyAlignment="1">
      <alignment vertical="center"/>
    </xf>
    <xf numFmtId="41" fontId="2" fillId="0" borderId="15" xfId="1" applyNumberFormat="1" applyFont="1" applyFill="1" applyBorder="1" applyAlignment="1">
      <alignment vertical="center"/>
    </xf>
    <xf numFmtId="176" fontId="2" fillId="0" borderId="15" xfId="1" applyNumberFormat="1" applyFont="1" applyFill="1" applyBorder="1" applyAlignment="1">
      <alignment vertical="center"/>
    </xf>
    <xf numFmtId="178" fontId="2" fillId="0" borderId="15" xfId="1" applyNumberFormat="1" applyFont="1" applyFill="1" applyBorder="1" applyAlignment="1">
      <alignment vertical="center"/>
    </xf>
    <xf numFmtId="176" fontId="7"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10" xfId="1" quotePrefix="1" applyFont="1" applyFill="1" applyBorder="1" applyAlignment="1">
      <alignment horizontal="center" vertical="center" shrinkToFit="1"/>
    </xf>
    <xf numFmtId="38" fontId="8" fillId="2" borderId="11" xfId="1" quotePrefix="1" applyFont="1" applyFill="1" applyBorder="1" applyAlignment="1">
      <alignment horizontal="center" vertical="center" shrinkToFit="1"/>
    </xf>
    <xf numFmtId="177"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4"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4"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176" fontId="7" fillId="0" borderId="0" xfId="1" quotePrefix="1" applyNumberFormat="1" applyFont="1" applyBorder="1" applyAlignment="1">
      <alignment horizontal="right" vertical="center"/>
    </xf>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10" xfId="0" quotePrefix="1" applyFont="1" applyFill="1" applyBorder="1" applyAlignment="1">
      <alignment horizontal="center" vertical="center"/>
    </xf>
    <xf numFmtId="0" fontId="8" fillId="2" borderId="13" xfId="0" applyFont="1" applyFill="1" applyBorder="1" applyAlignment="1">
      <alignment horizontal="center" vertical="center"/>
    </xf>
    <xf numFmtId="41" fontId="8" fillId="0" borderId="12" xfId="1" applyNumberFormat="1" applyFont="1" applyBorder="1" applyAlignment="1">
      <alignment horizontal="right" vertical="center"/>
    </xf>
    <xf numFmtId="178" fontId="8" fillId="0" borderId="12" xfId="1" applyNumberFormat="1" applyFont="1" applyFill="1" applyBorder="1" applyAlignment="1">
      <alignment vertical="center"/>
    </xf>
    <xf numFmtId="176" fontId="8" fillId="0" borderId="12" xfId="1" applyNumberFormat="1" applyFont="1" applyFill="1" applyBorder="1" applyAlignment="1">
      <alignment vertical="center"/>
    </xf>
    <xf numFmtId="181" fontId="8" fillId="0" borderId="12" xfId="1" applyNumberFormat="1" applyFont="1" applyFill="1" applyBorder="1" applyAlignment="1">
      <alignment vertical="center"/>
    </xf>
    <xf numFmtId="0" fontId="8" fillId="2" borderId="14"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6" xfId="0" applyFont="1" applyFill="1" applyBorder="1" applyAlignment="1">
      <alignment horizontal="center" vertical="center"/>
    </xf>
    <xf numFmtId="41" fontId="8" fillId="3" borderId="15" xfId="1" applyNumberFormat="1" applyFont="1" applyFill="1" applyBorder="1" applyAlignment="1">
      <alignment horizontal="right" vertical="center"/>
    </xf>
    <xf numFmtId="181" fontId="8" fillId="3" borderId="15" xfId="1" applyNumberFormat="1" applyFont="1" applyFill="1" applyBorder="1" applyAlignment="1">
      <alignment vertical="center"/>
    </xf>
    <xf numFmtId="176" fontId="8" fillId="3" borderId="15" xfId="1" applyNumberFormat="1" applyFont="1" applyFill="1" applyBorder="1" applyAlignment="1">
      <alignment vertical="center"/>
    </xf>
    <xf numFmtId="41" fontId="8" fillId="3" borderId="15"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xf numFmtId="181" fontId="8" fillId="4" borderId="15" xfId="1" applyNumberFormat="1" applyFont="1" applyFill="1" applyBorder="1" applyAlignment="1">
      <alignment vertical="center"/>
    </xf>
    <xf numFmtId="176" fontId="8" fillId="0" borderId="0" xfId="1" applyNumberFormat="1" applyFont="1" applyFill="1" applyBorder="1" applyAlignment="1">
      <alignment horizontal="right" vertical="center"/>
    </xf>
    <xf numFmtId="0" fontId="8" fillId="2" borderId="14"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177" fontId="2" fillId="3" borderId="12" xfId="0" applyNumberFormat="1" applyFont="1" applyFill="1" applyBorder="1" applyAlignment="1">
      <alignment vertical="center"/>
    </xf>
    <xf numFmtId="177" fontId="8" fillId="0" borderId="0" xfId="0" applyNumberFormat="1" applyFont="1" applyBorder="1" applyAlignment="1">
      <alignment vertical="center"/>
    </xf>
    <xf numFmtId="38" fontId="8" fillId="2" borderId="0" xfId="1" applyFont="1" applyFill="1" applyBorder="1" applyAlignment="1">
      <alignment vertical="center"/>
    </xf>
    <xf numFmtId="182" fontId="8" fillId="0" borderId="0" xfId="1" applyNumberFormat="1" applyFont="1" applyFill="1" applyBorder="1" applyAlignment="1">
      <alignment horizontal="right" vertical="center"/>
    </xf>
    <xf numFmtId="38" fontId="9" fillId="0" borderId="0" xfId="1" applyFont="1" applyAlignment="1"/>
    <xf numFmtId="0" fontId="8" fillId="0" borderId="0" xfId="1" quotePrefix="1" applyNumberFormat="1" applyFont="1" applyAlignment="1">
      <alignment horizontal="right" vertical="center"/>
    </xf>
    <xf numFmtId="0" fontId="8" fillId="0" borderId="0" xfId="1" quotePrefix="1" applyNumberFormat="1" applyFont="1" applyBorder="1" applyAlignment="1">
      <alignment horizontal="right"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10" xfId="0" applyFont="1" applyFill="1" applyBorder="1" applyAlignment="1">
      <alignment horizontal="center" vertical="center" wrapText="1"/>
    </xf>
    <xf numFmtId="0" fontId="8" fillId="0" borderId="0" xfId="0" applyFont="1" applyAlignment="1">
      <alignment horizontal="right" vertical="center"/>
    </xf>
    <xf numFmtId="183" fontId="8" fillId="0" borderId="0" xfId="1" applyNumberFormat="1" applyFont="1" applyFill="1" applyBorder="1" applyAlignment="1">
      <alignment vertical="center"/>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4" xfId="1" quotePrefix="1" applyNumberFormat="1" applyFont="1" applyFill="1" applyBorder="1" applyAlignment="1">
      <alignment horizontal="distributed" vertical="center" justifyLastLine="1" shrinkToFit="1"/>
    </xf>
    <xf numFmtId="180" fontId="8" fillId="0" borderId="15" xfId="1" quotePrefix="1" applyNumberFormat="1" applyFont="1" applyFill="1" applyBorder="1" applyAlignment="1">
      <alignment horizontal="distributed" vertical="center" indent="1"/>
    </xf>
    <xf numFmtId="180" fontId="8" fillId="0" borderId="16" xfId="1" quotePrefix="1" applyNumberFormat="1" applyFont="1" applyFill="1" applyBorder="1" applyAlignment="1">
      <alignment horizontal="distributed" vertical="center" indent="1"/>
    </xf>
    <xf numFmtId="0" fontId="8" fillId="2" borderId="0" xfId="1" applyNumberFormat="1" applyFont="1" applyFill="1" applyBorder="1" applyAlignment="1">
      <alignment horizontal="distributed" vertical="center" indent="1" shrinkToFit="1"/>
    </xf>
    <xf numFmtId="0" fontId="8" fillId="2" borderId="14" xfId="1" applyNumberFormat="1" applyFont="1" applyFill="1" applyBorder="1" applyAlignment="1">
      <alignment horizontal="distributed" vertical="center" indent="1" shrinkToFit="1"/>
    </xf>
    <xf numFmtId="0" fontId="8" fillId="2" borderId="0" xfId="1" applyNumberFormat="1" applyFont="1" applyFill="1" applyBorder="1" applyAlignment="1">
      <alignment horizontal="distributed" vertical="center" indent="1"/>
    </xf>
    <xf numFmtId="0" fontId="8" fillId="2" borderId="14" xfId="1" applyNumberFormat="1" applyFont="1" applyFill="1" applyBorder="1" applyAlignment="1">
      <alignment horizontal="distributed" vertical="center" indent="1"/>
    </xf>
    <xf numFmtId="0" fontId="0" fillId="0" borderId="14" xfId="0" applyBorder="1" applyAlignment="1">
      <alignment horizontal="distributed" vertical="center" indent="1"/>
    </xf>
    <xf numFmtId="0" fontId="2" fillId="3" borderId="0" xfId="1" applyNumberFormat="1" applyFont="1" applyFill="1" applyBorder="1" applyAlignment="1">
      <alignment horizontal="distributed" vertical="center" indent="2"/>
    </xf>
    <xf numFmtId="0" fontId="2" fillId="3" borderId="14" xfId="1" applyNumberFormat="1" applyFont="1" applyFill="1" applyBorder="1" applyAlignment="1">
      <alignment horizontal="distributed" vertical="center" indent="2"/>
    </xf>
    <xf numFmtId="38" fontId="8" fillId="2" borderId="3" xfId="1" applyFont="1" applyFill="1" applyBorder="1" applyAlignment="1">
      <alignment horizontal="center" vertical="center"/>
    </xf>
    <xf numFmtId="38" fontId="8" fillId="2" borderId="9" xfId="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5" xfId="0" applyFont="1" applyFill="1" applyBorder="1" applyAlignment="1">
      <alignment horizontal="center" vertical="center"/>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38" fontId="8" fillId="2" borderId="8" xfId="1" quotePrefix="1" applyFont="1" applyFill="1" applyBorder="1" applyAlignment="1">
      <alignment horizontal="center" vertical="center" justifyLastLine="1"/>
    </xf>
    <xf numFmtId="0" fontId="2" fillId="3" borderId="12" xfId="1" applyNumberFormat="1" applyFont="1" applyFill="1" applyBorder="1" applyAlignment="1">
      <alignment horizontal="distributed" vertical="center" indent="2"/>
    </xf>
    <xf numFmtId="0" fontId="0" fillId="0" borderId="12" xfId="0" applyBorder="1" applyAlignment="1"/>
    <xf numFmtId="0" fontId="0" fillId="0" borderId="13" xfId="0" applyBorder="1" applyAlignment="1"/>
    <xf numFmtId="38" fontId="8" fillId="2" borderId="17" xfId="1" applyFont="1" applyFill="1" applyBorder="1" applyAlignment="1">
      <alignment horizontal="center" vertical="center"/>
    </xf>
    <xf numFmtId="38" fontId="8" fillId="2" borderId="10" xfId="1" applyFont="1" applyFill="1" applyBorder="1" applyAlignment="1">
      <alignment horizontal="center" vertical="center"/>
    </xf>
    <xf numFmtId="0" fontId="8" fillId="2" borderId="6" xfId="0" applyFont="1" applyFill="1" applyBorder="1" applyAlignment="1">
      <alignment horizontal="center" vertical="center"/>
    </xf>
    <xf numFmtId="0" fontId="2" fillId="2" borderId="15" xfId="1" quotePrefix="1" applyNumberFormat="1" applyFont="1" applyFill="1" applyBorder="1" applyAlignment="1">
      <alignment horizontal="distributed" vertical="center"/>
    </xf>
    <xf numFmtId="0" fontId="2" fillId="2" borderId="16"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4"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4" xfId="1" quotePrefix="1" applyNumberFormat="1" applyFont="1" applyFill="1" applyBorder="1" applyAlignment="1">
      <alignment horizontal="distributed"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zoomScale="85" zoomScaleNormal="85" workbookViewId="0"/>
  </sheetViews>
  <sheetFormatPr defaultRowHeight="13.5" x14ac:dyDescent="0.15"/>
  <cols>
    <col min="1" max="1" width="4" style="9" customWidth="1"/>
    <col min="2" max="2" width="26" style="9" customWidth="1"/>
    <col min="3" max="3" width="12.125" style="9" customWidth="1"/>
    <col min="4" max="8" width="12.625" style="9" customWidth="1"/>
    <col min="9" max="11" width="8.625" style="35" customWidth="1"/>
    <col min="12" max="13" width="8.625" style="9" customWidth="1"/>
    <col min="14" max="14" width="8.625" style="35" customWidth="1"/>
    <col min="15" max="255" width="9" style="9"/>
    <col min="256" max="256" width="4" style="9" customWidth="1"/>
    <col min="257" max="257" width="26" style="9" customWidth="1"/>
    <col min="258" max="258" width="8.875" style="9" customWidth="1"/>
    <col min="259" max="263" width="12.625" style="9" customWidth="1"/>
    <col min="264" max="266" width="8.625" style="9" customWidth="1"/>
    <col min="267" max="511" width="9" style="9"/>
    <col min="512" max="512" width="4" style="9" customWidth="1"/>
    <col min="513" max="513" width="26" style="9" customWidth="1"/>
    <col min="514" max="514" width="8.875" style="9" customWidth="1"/>
    <col min="515" max="519" width="12.625" style="9" customWidth="1"/>
    <col min="520" max="522" width="8.625" style="9" customWidth="1"/>
    <col min="523" max="767" width="9" style="9"/>
    <col min="768" max="768" width="4" style="9" customWidth="1"/>
    <col min="769" max="769" width="26" style="9" customWidth="1"/>
    <col min="770" max="770" width="8.875" style="9" customWidth="1"/>
    <col min="771" max="775" width="12.625" style="9" customWidth="1"/>
    <col min="776" max="778" width="8.625" style="9" customWidth="1"/>
    <col min="779" max="1023" width="9" style="9"/>
    <col min="1024" max="1024" width="4" style="9" customWidth="1"/>
    <col min="1025" max="1025" width="26" style="9" customWidth="1"/>
    <col min="1026" max="1026" width="8.875" style="9" customWidth="1"/>
    <col min="1027" max="1031" width="12.625" style="9" customWidth="1"/>
    <col min="1032" max="1034" width="8.625" style="9" customWidth="1"/>
    <col min="1035" max="1279" width="9" style="9"/>
    <col min="1280" max="1280" width="4" style="9" customWidth="1"/>
    <col min="1281" max="1281" width="26" style="9" customWidth="1"/>
    <col min="1282" max="1282" width="8.875" style="9" customWidth="1"/>
    <col min="1283" max="1287" width="12.625" style="9" customWidth="1"/>
    <col min="1288" max="1290" width="8.625" style="9" customWidth="1"/>
    <col min="1291" max="1535" width="9" style="9"/>
    <col min="1536" max="1536" width="4" style="9" customWidth="1"/>
    <col min="1537" max="1537" width="26" style="9" customWidth="1"/>
    <col min="1538" max="1538" width="8.875" style="9" customWidth="1"/>
    <col min="1539" max="1543" width="12.625" style="9" customWidth="1"/>
    <col min="1544" max="1546" width="8.625" style="9" customWidth="1"/>
    <col min="1547" max="1791" width="9" style="9"/>
    <col min="1792" max="1792" width="4" style="9" customWidth="1"/>
    <col min="1793" max="1793" width="26" style="9" customWidth="1"/>
    <col min="1794" max="1794" width="8.875" style="9" customWidth="1"/>
    <col min="1795" max="1799" width="12.625" style="9" customWidth="1"/>
    <col min="1800" max="1802" width="8.625" style="9" customWidth="1"/>
    <col min="1803" max="2047" width="9" style="9"/>
    <col min="2048" max="2048" width="4" style="9" customWidth="1"/>
    <col min="2049" max="2049" width="26" style="9" customWidth="1"/>
    <col min="2050" max="2050" width="8.875" style="9" customWidth="1"/>
    <col min="2051" max="2055" width="12.625" style="9" customWidth="1"/>
    <col min="2056" max="2058" width="8.625" style="9" customWidth="1"/>
    <col min="2059" max="2303" width="9" style="9"/>
    <col min="2304" max="2304" width="4" style="9" customWidth="1"/>
    <col min="2305" max="2305" width="26" style="9" customWidth="1"/>
    <col min="2306" max="2306" width="8.875" style="9" customWidth="1"/>
    <col min="2307" max="2311" width="12.625" style="9" customWidth="1"/>
    <col min="2312" max="2314" width="8.625" style="9" customWidth="1"/>
    <col min="2315" max="2559" width="9" style="9"/>
    <col min="2560" max="2560" width="4" style="9" customWidth="1"/>
    <col min="2561" max="2561" width="26" style="9" customWidth="1"/>
    <col min="2562" max="2562" width="8.875" style="9" customWidth="1"/>
    <col min="2563" max="2567" width="12.625" style="9" customWidth="1"/>
    <col min="2568" max="2570" width="8.625" style="9" customWidth="1"/>
    <col min="2571" max="2815" width="9" style="9"/>
    <col min="2816" max="2816" width="4" style="9" customWidth="1"/>
    <col min="2817" max="2817" width="26" style="9" customWidth="1"/>
    <col min="2818" max="2818" width="8.875" style="9" customWidth="1"/>
    <col min="2819" max="2823" width="12.625" style="9" customWidth="1"/>
    <col min="2824" max="2826" width="8.625" style="9" customWidth="1"/>
    <col min="2827" max="3071" width="9" style="9"/>
    <col min="3072" max="3072" width="4" style="9" customWidth="1"/>
    <col min="3073" max="3073" width="26" style="9" customWidth="1"/>
    <col min="3074" max="3074" width="8.875" style="9" customWidth="1"/>
    <col min="3075" max="3079" width="12.625" style="9" customWidth="1"/>
    <col min="3080" max="3082" width="8.625" style="9" customWidth="1"/>
    <col min="3083" max="3327" width="9" style="9"/>
    <col min="3328" max="3328" width="4" style="9" customWidth="1"/>
    <col min="3329" max="3329" width="26" style="9" customWidth="1"/>
    <col min="3330" max="3330" width="8.875" style="9" customWidth="1"/>
    <col min="3331" max="3335" width="12.625" style="9" customWidth="1"/>
    <col min="3336" max="3338" width="8.625" style="9" customWidth="1"/>
    <col min="3339" max="3583" width="9" style="9"/>
    <col min="3584" max="3584" width="4" style="9" customWidth="1"/>
    <col min="3585" max="3585" width="26" style="9" customWidth="1"/>
    <col min="3586" max="3586" width="8.875" style="9" customWidth="1"/>
    <col min="3587" max="3591" width="12.625" style="9" customWidth="1"/>
    <col min="3592" max="3594" width="8.625" style="9" customWidth="1"/>
    <col min="3595" max="3839" width="9" style="9"/>
    <col min="3840" max="3840" width="4" style="9" customWidth="1"/>
    <col min="3841" max="3841" width="26" style="9" customWidth="1"/>
    <col min="3842" max="3842" width="8.875" style="9" customWidth="1"/>
    <col min="3843" max="3847" width="12.625" style="9" customWidth="1"/>
    <col min="3848" max="3850" width="8.625" style="9" customWidth="1"/>
    <col min="3851" max="4095" width="9" style="9"/>
    <col min="4096" max="4096" width="4" style="9" customWidth="1"/>
    <col min="4097" max="4097" width="26" style="9" customWidth="1"/>
    <col min="4098" max="4098" width="8.875" style="9" customWidth="1"/>
    <col min="4099" max="4103" width="12.625" style="9" customWidth="1"/>
    <col min="4104" max="4106" width="8.625" style="9" customWidth="1"/>
    <col min="4107" max="4351" width="9" style="9"/>
    <col min="4352" max="4352" width="4" style="9" customWidth="1"/>
    <col min="4353" max="4353" width="26" style="9" customWidth="1"/>
    <col min="4354" max="4354" width="8.875" style="9" customWidth="1"/>
    <col min="4355" max="4359" width="12.625" style="9" customWidth="1"/>
    <col min="4360" max="4362" width="8.625" style="9" customWidth="1"/>
    <col min="4363" max="4607" width="9" style="9"/>
    <col min="4608" max="4608" width="4" style="9" customWidth="1"/>
    <col min="4609" max="4609" width="26" style="9" customWidth="1"/>
    <col min="4610" max="4610" width="8.875" style="9" customWidth="1"/>
    <col min="4611" max="4615" width="12.625" style="9" customWidth="1"/>
    <col min="4616" max="4618" width="8.625" style="9" customWidth="1"/>
    <col min="4619" max="4863" width="9" style="9"/>
    <col min="4864" max="4864" width="4" style="9" customWidth="1"/>
    <col min="4865" max="4865" width="26" style="9" customWidth="1"/>
    <col min="4866" max="4866" width="8.875" style="9" customWidth="1"/>
    <col min="4867" max="4871" width="12.625" style="9" customWidth="1"/>
    <col min="4872" max="4874" width="8.625" style="9" customWidth="1"/>
    <col min="4875" max="5119" width="9" style="9"/>
    <col min="5120" max="5120" width="4" style="9" customWidth="1"/>
    <col min="5121" max="5121" width="26" style="9" customWidth="1"/>
    <col min="5122" max="5122" width="8.875" style="9" customWidth="1"/>
    <col min="5123" max="5127" width="12.625" style="9" customWidth="1"/>
    <col min="5128" max="5130" width="8.625" style="9" customWidth="1"/>
    <col min="5131" max="5375" width="9" style="9"/>
    <col min="5376" max="5376" width="4" style="9" customWidth="1"/>
    <col min="5377" max="5377" width="26" style="9" customWidth="1"/>
    <col min="5378" max="5378" width="8.875" style="9" customWidth="1"/>
    <col min="5379" max="5383" width="12.625" style="9" customWidth="1"/>
    <col min="5384" max="5386" width="8.625" style="9" customWidth="1"/>
    <col min="5387" max="5631" width="9" style="9"/>
    <col min="5632" max="5632" width="4" style="9" customWidth="1"/>
    <col min="5633" max="5633" width="26" style="9" customWidth="1"/>
    <col min="5634" max="5634" width="8.875" style="9" customWidth="1"/>
    <col min="5635" max="5639" width="12.625" style="9" customWidth="1"/>
    <col min="5640" max="5642" width="8.625" style="9" customWidth="1"/>
    <col min="5643" max="5887" width="9" style="9"/>
    <col min="5888" max="5888" width="4" style="9" customWidth="1"/>
    <col min="5889" max="5889" width="26" style="9" customWidth="1"/>
    <col min="5890" max="5890" width="8.875" style="9" customWidth="1"/>
    <col min="5891" max="5895" width="12.625" style="9" customWidth="1"/>
    <col min="5896" max="5898" width="8.625" style="9" customWidth="1"/>
    <col min="5899" max="6143" width="9" style="9"/>
    <col min="6144" max="6144" width="4" style="9" customWidth="1"/>
    <col min="6145" max="6145" width="26" style="9" customWidth="1"/>
    <col min="6146" max="6146" width="8.875" style="9" customWidth="1"/>
    <col min="6147" max="6151" width="12.625" style="9" customWidth="1"/>
    <col min="6152" max="6154" width="8.625" style="9" customWidth="1"/>
    <col min="6155" max="6399" width="9" style="9"/>
    <col min="6400" max="6400" width="4" style="9" customWidth="1"/>
    <col min="6401" max="6401" width="26" style="9" customWidth="1"/>
    <col min="6402" max="6402" width="8.875" style="9" customWidth="1"/>
    <col min="6403" max="6407" width="12.625" style="9" customWidth="1"/>
    <col min="6408" max="6410" width="8.625" style="9" customWidth="1"/>
    <col min="6411" max="6655" width="9" style="9"/>
    <col min="6656" max="6656" width="4" style="9" customWidth="1"/>
    <col min="6657" max="6657" width="26" style="9" customWidth="1"/>
    <col min="6658" max="6658" width="8.875" style="9" customWidth="1"/>
    <col min="6659" max="6663" width="12.625" style="9" customWidth="1"/>
    <col min="6664" max="6666" width="8.625" style="9" customWidth="1"/>
    <col min="6667" max="6911" width="9" style="9"/>
    <col min="6912" max="6912" width="4" style="9" customWidth="1"/>
    <col min="6913" max="6913" width="26" style="9" customWidth="1"/>
    <col min="6914" max="6914" width="8.875" style="9" customWidth="1"/>
    <col min="6915" max="6919" width="12.625" style="9" customWidth="1"/>
    <col min="6920" max="6922" width="8.625" style="9" customWidth="1"/>
    <col min="6923" max="7167" width="9" style="9"/>
    <col min="7168" max="7168" width="4" style="9" customWidth="1"/>
    <col min="7169" max="7169" width="26" style="9" customWidth="1"/>
    <col min="7170" max="7170" width="8.875" style="9" customWidth="1"/>
    <col min="7171" max="7175" width="12.625" style="9" customWidth="1"/>
    <col min="7176" max="7178" width="8.625" style="9" customWidth="1"/>
    <col min="7179" max="7423" width="9" style="9"/>
    <col min="7424" max="7424" width="4" style="9" customWidth="1"/>
    <col min="7425" max="7425" width="26" style="9" customWidth="1"/>
    <col min="7426" max="7426" width="8.875" style="9" customWidth="1"/>
    <col min="7427" max="7431" width="12.625" style="9" customWidth="1"/>
    <col min="7432" max="7434" width="8.625" style="9" customWidth="1"/>
    <col min="7435" max="7679" width="9" style="9"/>
    <col min="7680" max="7680" width="4" style="9" customWidth="1"/>
    <col min="7681" max="7681" width="26" style="9" customWidth="1"/>
    <col min="7682" max="7682" width="8.875" style="9" customWidth="1"/>
    <col min="7683" max="7687" width="12.625" style="9" customWidth="1"/>
    <col min="7688" max="7690" width="8.625" style="9" customWidth="1"/>
    <col min="7691" max="7935" width="9" style="9"/>
    <col min="7936" max="7936" width="4" style="9" customWidth="1"/>
    <col min="7937" max="7937" width="26" style="9" customWidth="1"/>
    <col min="7938" max="7938" width="8.875" style="9" customWidth="1"/>
    <col min="7939" max="7943" width="12.625" style="9" customWidth="1"/>
    <col min="7944" max="7946" width="8.625" style="9" customWidth="1"/>
    <col min="7947" max="8191" width="9" style="9"/>
    <col min="8192" max="8192" width="4" style="9" customWidth="1"/>
    <col min="8193" max="8193" width="26" style="9" customWidth="1"/>
    <col min="8194" max="8194" width="8.875" style="9" customWidth="1"/>
    <col min="8195" max="8199" width="12.625" style="9" customWidth="1"/>
    <col min="8200" max="8202" width="8.625" style="9" customWidth="1"/>
    <col min="8203" max="8447" width="9" style="9"/>
    <col min="8448" max="8448" width="4" style="9" customWidth="1"/>
    <col min="8449" max="8449" width="26" style="9" customWidth="1"/>
    <col min="8450" max="8450" width="8.875" style="9" customWidth="1"/>
    <col min="8451" max="8455" width="12.625" style="9" customWidth="1"/>
    <col min="8456" max="8458" width="8.625" style="9" customWidth="1"/>
    <col min="8459" max="8703" width="9" style="9"/>
    <col min="8704" max="8704" width="4" style="9" customWidth="1"/>
    <col min="8705" max="8705" width="26" style="9" customWidth="1"/>
    <col min="8706" max="8706" width="8.875" style="9" customWidth="1"/>
    <col min="8707" max="8711" width="12.625" style="9" customWidth="1"/>
    <col min="8712" max="8714" width="8.625" style="9" customWidth="1"/>
    <col min="8715" max="8959" width="9" style="9"/>
    <col min="8960" max="8960" width="4" style="9" customWidth="1"/>
    <col min="8961" max="8961" width="26" style="9" customWidth="1"/>
    <col min="8962" max="8962" width="8.875" style="9" customWidth="1"/>
    <col min="8963" max="8967" width="12.625" style="9" customWidth="1"/>
    <col min="8968" max="8970" width="8.625" style="9" customWidth="1"/>
    <col min="8971" max="9215" width="9" style="9"/>
    <col min="9216" max="9216" width="4" style="9" customWidth="1"/>
    <col min="9217" max="9217" width="26" style="9" customWidth="1"/>
    <col min="9218" max="9218" width="8.875" style="9" customWidth="1"/>
    <col min="9219" max="9223" width="12.625" style="9" customWidth="1"/>
    <col min="9224" max="9226" width="8.625" style="9" customWidth="1"/>
    <col min="9227" max="9471" width="9" style="9"/>
    <col min="9472" max="9472" width="4" style="9" customWidth="1"/>
    <col min="9473" max="9473" width="26" style="9" customWidth="1"/>
    <col min="9474" max="9474" width="8.875" style="9" customWidth="1"/>
    <col min="9475" max="9479" width="12.625" style="9" customWidth="1"/>
    <col min="9480" max="9482" width="8.625" style="9" customWidth="1"/>
    <col min="9483" max="9727" width="9" style="9"/>
    <col min="9728" max="9728" width="4" style="9" customWidth="1"/>
    <col min="9729" max="9729" width="26" style="9" customWidth="1"/>
    <col min="9730" max="9730" width="8.875" style="9" customWidth="1"/>
    <col min="9731" max="9735" width="12.625" style="9" customWidth="1"/>
    <col min="9736" max="9738" width="8.625" style="9" customWidth="1"/>
    <col min="9739" max="9983" width="9" style="9"/>
    <col min="9984" max="9984" width="4" style="9" customWidth="1"/>
    <col min="9985" max="9985" width="26" style="9" customWidth="1"/>
    <col min="9986" max="9986" width="8.875" style="9" customWidth="1"/>
    <col min="9987" max="9991" width="12.625" style="9" customWidth="1"/>
    <col min="9992" max="9994" width="8.625" style="9" customWidth="1"/>
    <col min="9995" max="10239" width="9" style="9"/>
    <col min="10240" max="10240" width="4" style="9" customWidth="1"/>
    <col min="10241" max="10241" width="26" style="9" customWidth="1"/>
    <col min="10242" max="10242" width="8.875" style="9" customWidth="1"/>
    <col min="10243" max="10247" width="12.625" style="9" customWidth="1"/>
    <col min="10248" max="10250" width="8.625" style="9" customWidth="1"/>
    <col min="10251" max="10495" width="9" style="9"/>
    <col min="10496" max="10496" width="4" style="9" customWidth="1"/>
    <col min="10497" max="10497" width="26" style="9" customWidth="1"/>
    <col min="10498" max="10498" width="8.875" style="9" customWidth="1"/>
    <col min="10499" max="10503" width="12.625" style="9" customWidth="1"/>
    <col min="10504" max="10506" width="8.625" style="9" customWidth="1"/>
    <col min="10507" max="10751" width="9" style="9"/>
    <col min="10752" max="10752" width="4" style="9" customWidth="1"/>
    <col min="10753" max="10753" width="26" style="9" customWidth="1"/>
    <col min="10754" max="10754" width="8.875" style="9" customWidth="1"/>
    <col min="10755" max="10759" width="12.625" style="9" customWidth="1"/>
    <col min="10760" max="10762" width="8.625" style="9" customWidth="1"/>
    <col min="10763" max="11007" width="9" style="9"/>
    <col min="11008" max="11008" width="4" style="9" customWidth="1"/>
    <col min="11009" max="11009" width="26" style="9" customWidth="1"/>
    <col min="11010" max="11010" width="8.875" style="9" customWidth="1"/>
    <col min="11011" max="11015" width="12.625" style="9" customWidth="1"/>
    <col min="11016" max="11018" width="8.625" style="9" customWidth="1"/>
    <col min="11019" max="11263" width="9" style="9"/>
    <col min="11264" max="11264" width="4" style="9" customWidth="1"/>
    <col min="11265" max="11265" width="26" style="9" customWidth="1"/>
    <col min="11266" max="11266" width="8.875" style="9" customWidth="1"/>
    <col min="11267" max="11271" width="12.625" style="9" customWidth="1"/>
    <col min="11272" max="11274" width="8.625" style="9" customWidth="1"/>
    <col min="11275" max="11519" width="9" style="9"/>
    <col min="11520" max="11520" width="4" style="9" customWidth="1"/>
    <col min="11521" max="11521" width="26" style="9" customWidth="1"/>
    <col min="11522" max="11522" width="8.875" style="9" customWidth="1"/>
    <col min="11523" max="11527" width="12.625" style="9" customWidth="1"/>
    <col min="11528" max="11530" width="8.625" style="9" customWidth="1"/>
    <col min="11531" max="11775" width="9" style="9"/>
    <col min="11776" max="11776" width="4" style="9" customWidth="1"/>
    <col min="11777" max="11777" width="26" style="9" customWidth="1"/>
    <col min="11778" max="11778" width="8.875" style="9" customWidth="1"/>
    <col min="11779" max="11783" width="12.625" style="9" customWidth="1"/>
    <col min="11784" max="11786" width="8.625" style="9" customWidth="1"/>
    <col min="11787" max="12031" width="9" style="9"/>
    <col min="12032" max="12032" width="4" style="9" customWidth="1"/>
    <col min="12033" max="12033" width="26" style="9" customWidth="1"/>
    <col min="12034" max="12034" width="8.875" style="9" customWidth="1"/>
    <col min="12035" max="12039" width="12.625" style="9" customWidth="1"/>
    <col min="12040" max="12042" width="8.625" style="9" customWidth="1"/>
    <col min="12043" max="12287" width="9" style="9"/>
    <col min="12288" max="12288" width="4" style="9" customWidth="1"/>
    <col min="12289" max="12289" width="26" style="9" customWidth="1"/>
    <col min="12290" max="12290" width="8.875" style="9" customWidth="1"/>
    <col min="12291" max="12295" width="12.625" style="9" customWidth="1"/>
    <col min="12296" max="12298" width="8.625" style="9" customWidth="1"/>
    <col min="12299" max="12543" width="9" style="9"/>
    <col min="12544" max="12544" width="4" style="9" customWidth="1"/>
    <col min="12545" max="12545" width="26" style="9" customWidth="1"/>
    <col min="12546" max="12546" width="8.875" style="9" customWidth="1"/>
    <col min="12547" max="12551" width="12.625" style="9" customWidth="1"/>
    <col min="12552" max="12554" width="8.625" style="9" customWidth="1"/>
    <col min="12555" max="12799" width="9" style="9"/>
    <col min="12800" max="12800" width="4" style="9" customWidth="1"/>
    <col min="12801" max="12801" width="26" style="9" customWidth="1"/>
    <col min="12802" max="12802" width="8.875" style="9" customWidth="1"/>
    <col min="12803" max="12807" width="12.625" style="9" customWidth="1"/>
    <col min="12808" max="12810" width="8.625" style="9" customWidth="1"/>
    <col min="12811" max="13055" width="9" style="9"/>
    <col min="13056" max="13056" width="4" style="9" customWidth="1"/>
    <col min="13057" max="13057" width="26" style="9" customWidth="1"/>
    <col min="13058" max="13058" width="8.875" style="9" customWidth="1"/>
    <col min="13059" max="13063" width="12.625" style="9" customWidth="1"/>
    <col min="13064" max="13066" width="8.625" style="9" customWidth="1"/>
    <col min="13067" max="13311" width="9" style="9"/>
    <col min="13312" max="13312" width="4" style="9" customWidth="1"/>
    <col min="13313" max="13313" width="26" style="9" customWidth="1"/>
    <col min="13314" max="13314" width="8.875" style="9" customWidth="1"/>
    <col min="13315" max="13319" width="12.625" style="9" customWidth="1"/>
    <col min="13320" max="13322" width="8.625" style="9" customWidth="1"/>
    <col min="13323" max="13567" width="9" style="9"/>
    <col min="13568" max="13568" width="4" style="9" customWidth="1"/>
    <col min="13569" max="13569" width="26" style="9" customWidth="1"/>
    <col min="13570" max="13570" width="8.875" style="9" customWidth="1"/>
    <col min="13571" max="13575" width="12.625" style="9" customWidth="1"/>
    <col min="13576" max="13578" width="8.625" style="9" customWidth="1"/>
    <col min="13579" max="13823" width="9" style="9"/>
    <col min="13824" max="13824" width="4" style="9" customWidth="1"/>
    <col min="13825" max="13825" width="26" style="9" customWidth="1"/>
    <col min="13826" max="13826" width="8.875" style="9" customWidth="1"/>
    <col min="13827" max="13831" width="12.625" style="9" customWidth="1"/>
    <col min="13832" max="13834" width="8.625" style="9" customWidth="1"/>
    <col min="13835" max="14079" width="9" style="9"/>
    <col min="14080" max="14080" width="4" style="9" customWidth="1"/>
    <col min="14081" max="14081" width="26" style="9" customWidth="1"/>
    <col min="14082" max="14082" width="8.875" style="9" customWidth="1"/>
    <col min="14083" max="14087" width="12.625" style="9" customWidth="1"/>
    <col min="14088" max="14090" width="8.625" style="9" customWidth="1"/>
    <col min="14091" max="14335" width="9" style="9"/>
    <col min="14336" max="14336" width="4" style="9" customWidth="1"/>
    <col min="14337" max="14337" width="26" style="9" customWidth="1"/>
    <col min="14338" max="14338" width="8.875" style="9" customWidth="1"/>
    <col min="14339" max="14343" width="12.625" style="9" customWidth="1"/>
    <col min="14344" max="14346" width="8.625" style="9" customWidth="1"/>
    <col min="14347" max="14591" width="9" style="9"/>
    <col min="14592" max="14592" width="4" style="9" customWidth="1"/>
    <col min="14593" max="14593" width="26" style="9" customWidth="1"/>
    <col min="14594" max="14594" width="8.875" style="9" customWidth="1"/>
    <col min="14595" max="14599" width="12.625" style="9" customWidth="1"/>
    <col min="14600" max="14602" width="8.625" style="9" customWidth="1"/>
    <col min="14603" max="14847" width="9" style="9"/>
    <col min="14848" max="14848" width="4" style="9" customWidth="1"/>
    <col min="14849" max="14849" width="26" style="9" customWidth="1"/>
    <col min="14850" max="14850" width="8.875" style="9" customWidth="1"/>
    <col min="14851" max="14855" width="12.625" style="9" customWidth="1"/>
    <col min="14856" max="14858" width="8.625" style="9" customWidth="1"/>
    <col min="14859" max="15103" width="9" style="9"/>
    <col min="15104" max="15104" width="4" style="9" customWidth="1"/>
    <col min="15105" max="15105" width="26" style="9" customWidth="1"/>
    <col min="15106" max="15106" width="8.875" style="9" customWidth="1"/>
    <col min="15107" max="15111" width="12.625" style="9" customWidth="1"/>
    <col min="15112" max="15114" width="8.625" style="9" customWidth="1"/>
    <col min="15115" max="15359" width="9" style="9"/>
    <col min="15360" max="15360" width="4" style="9" customWidth="1"/>
    <col min="15361" max="15361" width="26" style="9" customWidth="1"/>
    <col min="15362" max="15362" width="8.875" style="9" customWidth="1"/>
    <col min="15363" max="15367" width="12.625" style="9" customWidth="1"/>
    <col min="15368" max="15370" width="8.625" style="9" customWidth="1"/>
    <col min="15371" max="15615" width="9" style="9"/>
    <col min="15616" max="15616" width="4" style="9" customWidth="1"/>
    <col min="15617" max="15617" width="26" style="9" customWidth="1"/>
    <col min="15618" max="15618" width="8.875" style="9" customWidth="1"/>
    <col min="15619" max="15623" width="12.625" style="9" customWidth="1"/>
    <col min="15624" max="15626" width="8.625" style="9" customWidth="1"/>
    <col min="15627" max="15871" width="9" style="9"/>
    <col min="15872" max="15872" width="4" style="9" customWidth="1"/>
    <col min="15873" max="15873" width="26" style="9" customWidth="1"/>
    <col min="15874" max="15874" width="8.875" style="9" customWidth="1"/>
    <col min="15875" max="15879" width="12.625" style="9" customWidth="1"/>
    <col min="15880" max="15882" width="8.625" style="9" customWidth="1"/>
    <col min="15883" max="16127" width="9" style="9"/>
    <col min="16128" max="16128" width="4" style="9" customWidth="1"/>
    <col min="16129" max="16129" width="26" style="9" customWidth="1"/>
    <col min="16130" max="16130" width="8.875" style="9" customWidth="1"/>
    <col min="16131" max="16135" width="12.625" style="9" customWidth="1"/>
    <col min="16136" max="16138" width="8.625" style="9" customWidth="1"/>
    <col min="16139" max="16384" width="9" style="9"/>
  </cols>
  <sheetData>
    <row r="1" spans="1:14" s="2" customFormat="1" ht="15" customHeight="1" x14ac:dyDescent="0.15">
      <c r="A1" s="1" t="s">
        <v>70</v>
      </c>
      <c r="I1" s="3"/>
      <c r="J1" s="3"/>
      <c r="K1" s="3"/>
      <c r="N1" s="3"/>
    </row>
    <row r="2" spans="1:14" s="4" customFormat="1" ht="15" customHeight="1" thickBot="1" x14ac:dyDescent="0.2">
      <c r="E2" s="5"/>
      <c r="F2" s="5"/>
      <c r="G2" s="5"/>
      <c r="H2" s="5"/>
      <c r="I2" s="6"/>
      <c r="J2" s="6"/>
      <c r="K2" s="6"/>
      <c r="N2" s="7" t="s">
        <v>0</v>
      </c>
    </row>
    <row r="3" spans="1:14" ht="25.5" customHeight="1" x14ac:dyDescent="0.15">
      <c r="A3" s="113" t="s">
        <v>1</v>
      </c>
      <c r="B3" s="113"/>
      <c r="C3" s="114"/>
      <c r="D3" s="108" t="s">
        <v>38</v>
      </c>
      <c r="E3" s="108" t="s">
        <v>39</v>
      </c>
      <c r="F3" s="108" t="s">
        <v>44</v>
      </c>
      <c r="G3" s="108" t="s">
        <v>55</v>
      </c>
      <c r="H3" s="108" t="s">
        <v>63</v>
      </c>
      <c r="I3" s="110" t="s">
        <v>36</v>
      </c>
      <c r="J3" s="110"/>
      <c r="K3" s="111"/>
      <c r="L3" s="112" t="s">
        <v>37</v>
      </c>
      <c r="M3" s="112"/>
      <c r="N3" s="112"/>
    </row>
    <row r="4" spans="1:14" ht="25.5" customHeight="1" x14ac:dyDescent="0.15">
      <c r="A4" s="115"/>
      <c r="B4" s="115"/>
      <c r="C4" s="116"/>
      <c r="D4" s="109"/>
      <c r="E4" s="109"/>
      <c r="F4" s="109"/>
      <c r="G4" s="109"/>
      <c r="H4" s="109"/>
      <c r="I4" s="10" t="s">
        <v>46</v>
      </c>
      <c r="J4" s="10" t="s">
        <v>56</v>
      </c>
      <c r="K4" s="10" t="s">
        <v>64</v>
      </c>
      <c r="L4" s="11" t="s">
        <v>46</v>
      </c>
      <c r="M4" s="11" t="s">
        <v>56</v>
      </c>
      <c r="N4" s="11" t="s">
        <v>64</v>
      </c>
    </row>
    <row r="5" spans="1:14" s="14" customFormat="1" ht="25.5" customHeight="1" x14ac:dyDescent="0.15">
      <c r="A5" s="117" t="s">
        <v>2</v>
      </c>
      <c r="B5" s="118"/>
      <c r="C5" s="119"/>
      <c r="D5" s="82">
        <v>5782.1360000000004</v>
      </c>
      <c r="E5" s="82">
        <v>5295.5129999999999</v>
      </c>
      <c r="F5" s="82">
        <v>6053.4870000000001</v>
      </c>
      <c r="G5" s="82">
        <v>6623.0720000000001</v>
      </c>
      <c r="H5" s="82">
        <v>6879.6289999999999</v>
      </c>
      <c r="I5" s="12">
        <v>14.3135141014666</v>
      </c>
      <c r="J5" s="12">
        <v>9.4092049755785592</v>
      </c>
      <c r="K5" s="12">
        <v>3.87368580622406</v>
      </c>
      <c r="L5" s="13">
        <v>0.51922294261219404</v>
      </c>
      <c r="M5" s="13">
        <v>0.54141252755784708</v>
      </c>
      <c r="N5" s="12">
        <v>0.55593307664847602</v>
      </c>
    </row>
    <row r="6" spans="1:14" ht="25.5" customHeight="1" x14ac:dyDescent="0.15">
      <c r="A6" s="84">
        <v>1</v>
      </c>
      <c r="B6" s="103" t="s">
        <v>3</v>
      </c>
      <c r="C6" s="104"/>
      <c r="D6" s="15">
        <v>5710.9489999999996</v>
      </c>
      <c r="E6" s="16">
        <v>5204.0910000000003</v>
      </c>
      <c r="F6" s="16">
        <v>5965.7969999999996</v>
      </c>
      <c r="G6" s="16">
        <v>6522.9660000000003</v>
      </c>
      <c r="H6" s="16">
        <v>6763.9679999999998</v>
      </c>
      <c r="I6" s="17">
        <v>14.6366771833928</v>
      </c>
      <c r="J6" s="17">
        <v>9.3393891880665905</v>
      </c>
      <c r="K6" s="17">
        <v>3.6946689588754502</v>
      </c>
      <c r="L6" s="18">
        <v>0.512830508464029</v>
      </c>
      <c r="M6" s="18">
        <v>0.53322921889327202</v>
      </c>
      <c r="N6" s="17">
        <v>0.54658667503608704</v>
      </c>
    </row>
    <row r="7" spans="1:14" ht="25.5" customHeight="1" x14ac:dyDescent="0.15">
      <c r="A7" s="84">
        <v>2</v>
      </c>
      <c r="B7" s="103" t="s">
        <v>4</v>
      </c>
      <c r="C7" s="104"/>
      <c r="D7" s="16">
        <v>0</v>
      </c>
      <c r="E7" s="19">
        <v>0</v>
      </c>
      <c r="F7" s="19">
        <v>0</v>
      </c>
      <c r="G7" s="19">
        <v>0</v>
      </c>
      <c r="H7" s="19">
        <v>0</v>
      </c>
      <c r="I7" s="16">
        <v>0</v>
      </c>
      <c r="J7" s="85" t="s">
        <v>73</v>
      </c>
      <c r="K7" s="79" t="s">
        <v>73</v>
      </c>
      <c r="L7" s="16">
        <v>0</v>
      </c>
      <c r="M7" s="16">
        <v>0</v>
      </c>
      <c r="N7" s="16">
        <v>0</v>
      </c>
    </row>
    <row r="8" spans="1:14" ht="25.5" customHeight="1" x14ac:dyDescent="0.15">
      <c r="A8" s="84">
        <v>3</v>
      </c>
      <c r="B8" s="103" t="s">
        <v>5</v>
      </c>
      <c r="C8" s="104"/>
      <c r="D8" s="15">
        <v>71.186999999999998</v>
      </c>
      <c r="E8" s="16">
        <v>91.421999999999997</v>
      </c>
      <c r="F8" s="16">
        <v>87.69</v>
      </c>
      <c r="G8" s="16">
        <v>100.10599999999999</v>
      </c>
      <c r="H8" s="16">
        <v>115.661</v>
      </c>
      <c r="I8" s="17">
        <v>-4.0821684058541701</v>
      </c>
      <c r="J8" s="17">
        <v>14.158969095678</v>
      </c>
      <c r="K8" s="17">
        <v>15.5385291590914</v>
      </c>
      <c r="L8" s="94">
        <v>6.3924341481650104E-3</v>
      </c>
      <c r="M8" s="94">
        <v>8.1833086645752701E-3</v>
      </c>
      <c r="N8" s="94">
        <v>9.3464016123891904E-3</v>
      </c>
    </row>
    <row r="9" spans="1:14" s="14" customFormat="1" ht="25.5" customHeight="1" x14ac:dyDescent="0.15">
      <c r="A9" s="106" t="s">
        <v>6</v>
      </c>
      <c r="B9" s="106"/>
      <c r="C9" s="107"/>
      <c r="D9" s="21">
        <v>100019.613</v>
      </c>
      <c r="E9" s="21">
        <v>100802.658</v>
      </c>
      <c r="F9" s="21">
        <v>123795.311</v>
      </c>
      <c r="G9" s="21">
        <v>127882.673</v>
      </c>
      <c r="H9" s="21">
        <v>130666.84</v>
      </c>
      <c r="I9" s="23">
        <v>22.8095701603424</v>
      </c>
      <c r="J9" s="23">
        <v>3.30170986847798</v>
      </c>
      <c r="K9" s="23">
        <v>2.1771260599158602</v>
      </c>
      <c r="L9" s="24">
        <v>8.9815386183916903</v>
      </c>
      <c r="M9" s="24">
        <v>10.453952670269</v>
      </c>
      <c r="N9" s="23">
        <v>10.559002291712901</v>
      </c>
    </row>
    <row r="10" spans="1:14" ht="25.5" customHeight="1" x14ac:dyDescent="0.15">
      <c r="A10" s="84">
        <v>4</v>
      </c>
      <c r="B10" s="103" t="s">
        <v>7</v>
      </c>
      <c r="C10" s="104"/>
      <c r="D10" s="83">
        <v>114.593</v>
      </c>
      <c r="E10" s="16">
        <v>124.79</v>
      </c>
      <c r="F10" s="16">
        <v>91.905000000000001</v>
      </c>
      <c r="G10" s="16">
        <v>55.043999999999997</v>
      </c>
      <c r="H10" s="16">
        <v>47.207000000000001</v>
      </c>
      <c r="I10" s="17">
        <v>-26.352271816651999</v>
      </c>
      <c r="J10" s="17">
        <v>-40.107719928186697</v>
      </c>
      <c r="K10" s="17">
        <v>-14.237700748492101</v>
      </c>
      <c r="L10" s="20">
        <v>1.02901963327668E-2</v>
      </c>
      <c r="M10" s="20">
        <v>4.4996507914898303E-3</v>
      </c>
      <c r="N10" s="17">
        <v>3.8147308160577601E-3</v>
      </c>
    </row>
    <row r="11" spans="1:14" ht="25.5" customHeight="1" x14ac:dyDescent="0.15">
      <c r="A11" s="84">
        <v>5</v>
      </c>
      <c r="B11" s="103" t="s">
        <v>8</v>
      </c>
      <c r="C11" s="104"/>
      <c r="D11" s="83">
        <v>44007.413</v>
      </c>
      <c r="E11" s="16">
        <v>48365.601000000002</v>
      </c>
      <c r="F11" s="16">
        <v>51475.909</v>
      </c>
      <c r="G11" s="16">
        <v>56897.415999999997</v>
      </c>
      <c r="H11" s="16">
        <v>55986.334999999999</v>
      </c>
      <c r="I11" s="17">
        <v>6.4308267357207001</v>
      </c>
      <c r="J11" s="17">
        <v>10.532124843098901</v>
      </c>
      <c r="K11" s="17">
        <v>-1.6012695550181</v>
      </c>
      <c r="L11" s="18">
        <v>3.95176773334458</v>
      </c>
      <c r="M11" s="18">
        <v>4.6511609428480201</v>
      </c>
      <c r="N11" s="17">
        <v>4.5241764442271899</v>
      </c>
    </row>
    <row r="12" spans="1:14" ht="25.5" customHeight="1" x14ac:dyDescent="0.15">
      <c r="A12" s="84">
        <v>6</v>
      </c>
      <c r="B12" s="103" t="s">
        <v>9</v>
      </c>
      <c r="C12" s="104"/>
      <c r="D12" s="83">
        <v>55897.607000000004</v>
      </c>
      <c r="E12" s="16">
        <v>52312.267</v>
      </c>
      <c r="F12" s="16">
        <v>72227.497000000003</v>
      </c>
      <c r="G12" s="16">
        <v>70930.213000000003</v>
      </c>
      <c r="H12" s="16">
        <v>74633.297999999995</v>
      </c>
      <c r="I12" s="17">
        <v>38.069904330470003</v>
      </c>
      <c r="J12" s="17">
        <v>-1.79610820516181</v>
      </c>
      <c r="K12" s="17">
        <v>5.22074422644127</v>
      </c>
      <c r="L12" s="18">
        <v>5.0194806887143404</v>
      </c>
      <c r="M12" s="18">
        <v>5.7982920766294699</v>
      </c>
      <c r="N12" s="17">
        <v>6.0310111166695997</v>
      </c>
    </row>
    <row r="13" spans="1:14" s="14" customFormat="1" ht="25.5" customHeight="1" x14ac:dyDescent="0.15">
      <c r="A13" s="106" t="s">
        <v>10</v>
      </c>
      <c r="B13" s="106"/>
      <c r="C13" s="107"/>
      <c r="D13" s="21">
        <v>1000803.6409999999</v>
      </c>
      <c r="E13" s="21">
        <v>976148.66599999997</v>
      </c>
      <c r="F13" s="21">
        <v>1030918.732</v>
      </c>
      <c r="G13" s="21">
        <v>1083506.9680000001</v>
      </c>
      <c r="H13" s="21">
        <v>1092989.54</v>
      </c>
      <c r="I13" s="23">
        <v>5.6108324385089103</v>
      </c>
      <c r="J13" s="23">
        <v>5.1011039345437101</v>
      </c>
      <c r="K13" s="23">
        <v>0.87517406717775004</v>
      </c>
      <c r="L13" s="24">
        <v>89.869939319486406</v>
      </c>
      <c r="M13" s="24">
        <v>88.572832391286099</v>
      </c>
      <c r="N13" s="23">
        <v>88.322936849763707</v>
      </c>
    </row>
    <row r="14" spans="1:14" ht="25.5" customHeight="1" x14ac:dyDescent="0.15">
      <c r="A14" s="84">
        <v>7</v>
      </c>
      <c r="B14" s="101" t="s">
        <v>47</v>
      </c>
      <c r="C14" s="102"/>
      <c r="D14" s="25">
        <v>14326.589</v>
      </c>
      <c r="E14" s="16">
        <v>15309.454</v>
      </c>
      <c r="F14" s="16">
        <v>16113.468000000001</v>
      </c>
      <c r="G14" s="16">
        <v>17797.816999999999</v>
      </c>
      <c r="H14" s="16">
        <v>17977.591</v>
      </c>
      <c r="I14" s="17">
        <v>5.2517483641154099</v>
      </c>
      <c r="J14" s="17">
        <v>10.453050826799</v>
      </c>
      <c r="K14" s="17">
        <v>1.01009017004727</v>
      </c>
      <c r="L14" s="18">
        <v>1.2864958033113501</v>
      </c>
      <c r="M14" s="18">
        <v>1.4549080980822799</v>
      </c>
      <c r="N14" s="17">
        <v>1.4527436690783699</v>
      </c>
    </row>
    <row r="15" spans="1:14" ht="25.5" customHeight="1" x14ac:dyDescent="0.15">
      <c r="A15" s="84">
        <v>8</v>
      </c>
      <c r="B15" s="103" t="s">
        <v>11</v>
      </c>
      <c r="C15" s="104"/>
      <c r="D15" s="25">
        <v>197244.05100000001</v>
      </c>
      <c r="E15" s="16">
        <v>192811.58900000001</v>
      </c>
      <c r="F15" s="16">
        <v>204957.49900000001</v>
      </c>
      <c r="G15" s="16">
        <v>206920.77499999999</v>
      </c>
      <c r="H15" s="16">
        <v>206700.88699999999</v>
      </c>
      <c r="I15" s="17">
        <v>6.29936720245587</v>
      </c>
      <c r="J15" s="17">
        <v>0.95789420225116206</v>
      </c>
      <c r="K15" s="17">
        <v>-0.10626675837648801</v>
      </c>
      <c r="L15" s="18">
        <v>17.712076743433499</v>
      </c>
      <c r="M15" s="18">
        <v>16.9150357714636</v>
      </c>
      <c r="N15" s="17">
        <v>16.703205951349901</v>
      </c>
    </row>
    <row r="16" spans="1:14" ht="25.5" customHeight="1" x14ac:dyDescent="0.15">
      <c r="A16" s="84">
        <v>9</v>
      </c>
      <c r="B16" s="103" t="s">
        <v>48</v>
      </c>
      <c r="C16" s="104"/>
      <c r="D16" s="25">
        <v>38399.402000000002</v>
      </c>
      <c r="E16" s="16">
        <v>38028.345000000001</v>
      </c>
      <c r="F16" s="16">
        <v>39383.67</v>
      </c>
      <c r="G16" s="16">
        <v>42464.538999999997</v>
      </c>
      <c r="H16" s="16">
        <v>44717.635000000002</v>
      </c>
      <c r="I16" s="17">
        <v>3.5639862844412402</v>
      </c>
      <c r="J16" s="17">
        <v>7.8227067208312402</v>
      </c>
      <c r="K16" s="17">
        <v>5.3058294121596496</v>
      </c>
      <c r="L16" s="18">
        <v>3.4481808281556399</v>
      </c>
      <c r="M16" s="18">
        <v>3.4713246951820498</v>
      </c>
      <c r="N16" s="17">
        <v>3.61356875581424</v>
      </c>
    </row>
    <row r="17" spans="1:14" ht="25.5" customHeight="1" x14ac:dyDescent="0.15">
      <c r="A17" s="84">
        <v>10</v>
      </c>
      <c r="B17" s="103" t="s">
        <v>49</v>
      </c>
      <c r="C17" s="104"/>
      <c r="D17" s="25">
        <v>32541.1</v>
      </c>
      <c r="E17" s="16">
        <v>33537.459000000003</v>
      </c>
      <c r="F17" s="16">
        <v>32107.418000000001</v>
      </c>
      <c r="G17" s="16">
        <v>35117.398999999998</v>
      </c>
      <c r="H17" s="16">
        <v>36025.879000000001</v>
      </c>
      <c r="I17" s="17">
        <v>-4.2640111762790402</v>
      </c>
      <c r="J17" s="17">
        <v>9.3747214428765204</v>
      </c>
      <c r="K17" s="17">
        <v>2.5869797475604699</v>
      </c>
      <c r="L17" s="18">
        <v>2.9221183482778099</v>
      </c>
      <c r="M17" s="18">
        <v>2.8707221896194701</v>
      </c>
      <c r="N17" s="17">
        <v>2.9112002626065698</v>
      </c>
    </row>
    <row r="18" spans="1:14" ht="25.5" customHeight="1" x14ac:dyDescent="0.15">
      <c r="A18" s="84">
        <v>11</v>
      </c>
      <c r="B18" s="103" t="s">
        <v>50</v>
      </c>
      <c r="C18" s="104"/>
      <c r="D18" s="25">
        <v>109995.553</v>
      </c>
      <c r="E18" s="16">
        <v>92056.021999999997</v>
      </c>
      <c r="F18" s="16">
        <v>101124.07</v>
      </c>
      <c r="G18" s="16">
        <v>114891.439</v>
      </c>
      <c r="H18" s="16">
        <v>110801.533</v>
      </c>
      <c r="I18" s="17">
        <v>9.8505755549593594</v>
      </c>
      <c r="J18" s="17">
        <v>13.614334351851101</v>
      </c>
      <c r="K18" s="17">
        <v>-3.55980048261037</v>
      </c>
      <c r="L18" s="18">
        <v>9.8773558254104596</v>
      </c>
      <c r="M18" s="18">
        <v>9.3919655990072606</v>
      </c>
      <c r="N18" s="17">
        <v>8.9537149660334396</v>
      </c>
    </row>
    <row r="19" spans="1:14" ht="25.5" customHeight="1" x14ac:dyDescent="0.15">
      <c r="A19" s="84">
        <v>12</v>
      </c>
      <c r="B19" s="103" t="s">
        <v>12</v>
      </c>
      <c r="C19" s="105"/>
      <c r="D19" s="25">
        <v>91185.596000000005</v>
      </c>
      <c r="E19" s="16">
        <v>91546.7</v>
      </c>
      <c r="F19" s="16">
        <v>94648.462</v>
      </c>
      <c r="G19" s="16">
        <v>90944.864000000001</v>
      </c>
      <c r="H19" s="16">
        <v>90698.678</v>
      </c>
      <c r="I19" s="17">
        <v>3.3881745600879101</v>
      </c>
      <c r="J19" s="17">
        <v>-3.91300389012132</v>
      </c>
      <c r="K19" s="17">
        <v>-0.27069807922303502</v>
      </c>
      <c r="L19" s="18">
        <v>8.1882635550195797</v>
      </c>
      <c r="M19" s="18">
        <v>7.4344184521389298</v>
      </c>
      <c r="N19" s="17">
        <v>7.3292317228864396</v>
      </c>
    </row>
    <row r="20" spans="1:14" ht="25.5" customHeight="1" x14ac:dyDescent="0.15">
      <c r="A20" s="84">
        <v>13</v>
      </c>
      <c r="B20" s="103" t="s">
        <v>13</v>
      </c>
      <c r="C20" s="104"/>
      <c r="D20" s="25">
        <v>101525.476</v>
      </c>
      <c r="E20" s="16">
        <v>101261.19899999999</v>
      </c>
      <c r="F20" s="16">
        <v>101144.747</v>
      </c>
      <c r="G20" s="16">
        <v>102216.548</v>
      </c>
      <c r="H20" s="16">
        <v>103932.77099999999</v>
      </c>
      <c r="I20" s="17">
        <v>-0.11500160095871501</v>
      </c>
      <c r="J20" s="17">
        <v>1.05967045426491</v>
      </c>
      <c r="K20" s="17">
        <v>1.6790070038366001</v>
      </c>
      <c r="L20" s="18">
        <v>9.11676176396122</v>
      </c>
      <c r="M20" s="18">
        <v>8.3558384403669503</v>
      </c>
      <c r="N20" s="17">
        <v>8.3986600362652606</v>
      </c>
    </row>
    <row r="21" spans="1:14" ht="25.5" customHeight="1" x14ac:dyDescent="0.15">
      <c r="A21" s="84">
        <v>14</v>
      </c>
      <c r="B21" s="101" t="s">
        <v>62</v>
      </c>
      <c r="C21" s="102"/>
      <c r="D21" s="25">
        <v>119928.649</v>
      </c>
      <c r="E21" s="16">
        <v>115153.736</v>
      </c>
      <c r="F21" s="16">
        <v>127610.663</v>
      </c>
      <c r="G21" s="16">
        <v>145541.75200000001</v>
      </c>
      <c r="H21" s="16">
        <v>148160.55100000001</v>
      </c>
      <c r="I21" s="17">
        <v>10.817649025299501</v>
      </c>
      <c r="J21" s="17">
        <v>14.0514033690116</v>
      </c>
      <c r="K21" s="17">
        <v>1.7993455238878799</v>
      </c>
      <c r="L21" s="18">
        <v>10.7693257365937</v>
      </c>
      <c r="M21" s="18">
        <v>11.8975194313934</v>
      </c>
      <c r="N21" s="17">
        <v>11.9726443032558</v>
      </c>
    </row>
    <row r="22" spans="1:14" ht="25.5" customHeight="1" x14ac:dyDescent="0.15">
      <c r="A22" s="84">
        <v>15</v>
      </c>
      <c r="B22" s="101" t="s">
        <v>51</v>
      </c>
      <c r="C22" s="102"/>
      <c r="D22" s="25">
        <v>82536.156000000003</v>
      </c>
      <c r="E22" s="16">
        <v>82737.327999999994</v>
      </c>
      <c r="F22" s="16">
        <v>84594.15</v>
      </c>
      <c r="G22" s="16">
        <v>83489.489000000001</v>
      </c>
      <c r="H22" s="16">
        <v>84433.790999999997</v>
      </c>
      <c r="I22" s="17">
        <v>2.2442373290082598</v>
      </c>
      <c r="J22" s="17">
        <v>-1.30583616006543</v>
      </c>
      <c r="K22" s="17">
        <v>1.13104297476296</v>
      </c>
      <c r="L22" s="18">
        <v>7.4115630954061098</v>
      </c>
      <c r="M22" s="18">
        <v>6.8249681211382098</v>
      </c>
      <c r="N22" s="17">
        <v>6.8229750766682997</v>
      </c>
    </row>
    <row r="23" spans="1:14" ht="25.5" customHeight="1" x14ac:dyDescent="0.15">
      <c r="A23" s="84">
        <v>16</v>
      </c>
      <c r="B23" s="101" t="s">
        <v>52</v>
      </c>
      <c r="C23" s="102"/>
      <c r="D23" s="25">
        <v>56826.241999999998</v>
      </c>
      <c r="E23" s="16">
        <v>58121.625</v>
      </c>
      <c r="F23" s="16">
        <v>58981.038999999997</v>
      </c>
      <c r="G23" s="16">
        <v>60317.618000000002</v>
      </c>
      <c r="H23" s="16">
        <v>62188.572999999997</v>
      </c>
      <c r="I23" s="17">
        <v>1.47864757738621</v>
      </c>
      <c r="J23" s="17">
        <v>2.2661164039514499</v>
      </c>
      <c r="K23" s="17">
        <v>3.1018383385099799</v>
      </c>
      <c r="L23" s="18">
        <v>5.1028700447088502</v>
      </c>
      <c r="M23" s="18">
        <v>4.9307502647787498</v>
      </c>
      <c r="N23" s="17">
        <v>5.0253705134780304</v>
      </c>
    </row>
    <row r="24" spans="1:14" ht="25.5" customHeight="1" x14ac:dyDescent="0.15">
      <c r="A24" s="84">
        <v>17</v>
      </c>
      <c r="B24" s="101" t="s">
        <v>53</v>
      </c>
      <c r="C24" s="102"/>
      <c r="D24" s="25">
        <v>89252.777000000002</v>
      </c>
      <c r="E24" s="16">
        <v>87348.976999999999</v>
      </c>
      <c r="F24" s="16">
        <v>100705.784</v>
      </c>
      <c r="G24" s="16">
        <v>113924.689</v>
      </c>
      <c r="H24" s="16">
        <v>115432.052</v>
      </c>
      <c r="I24" s="17">
        <v>15.291314745449199</v>
      </c>
      <c r="J24" s="17">
        <v>13.1262619434054</v>
      </c>
      <c r="K24" s="17">
        <v>1.3231223304019699</v>
      </c>
      <c r="L24" s="18">
        <v>8.0147007109915709</v>
      </c>
      <c r="M24" s="18">
        <v>9.3129372325609197</v>
      </c>
      <c r="N24" s="17">
        <v>9.3279006487423892</v>
      </c>
    </row>
    <row r="25" spans="1:14" ht="25.5" customHeight="1" x14ac:dyDescent="0.15">
      <c r="A25" s="84">
        <v>18</v>
      </c>
      <c r="B25" s="101" t="s">
        <v>54</v>
      </c>
      <c r="C25" s="102"/>
      <c r="D25" s="25">
        <v>67042.05</v>
      </c>
      <c r="E25" s="16">
        <v>68236.232000000004</v>
      </c>
      <c r="F25" s="16">
        <v>69547.762000000002</v>
      </c>
      <c r="G25" s="16">
        <v>69880.039000000004</v>
      </c>
      <c r="H25" s="16">
        <v>71919.599000000002</v>
      </c>
      <c r="I25" s="17">
        <v>1.92204340943093</v>
      </c>
      <c r="J25" s="17">
        <v>0.47776806966125202</v>
      </c>
      <c r="K25" s="17">
        <v>2.9186589320592597</v>
      </c>
      <c r="L25" s="18">
        <v>6.0202268642165899</v>
      </c>
      <c r="M25" s="18">
        <v>5.7124440955542903</v>
      </c>
      <c r="N25" s="17">
        <v>5.8117209435849997</v>
      </c>
    </row>
    <row r="26" spans="1:14" s="14" customFormat="1" ht="25.5" customHeight="1" x14ac:dyDescent="0.15">
      <c r="A26" s="95" t="s">
        <v>14</v>
      </c>
      <c r="B26" s="95"/>
      <c r="C26" s="26" t="s">
        <v>40</v>
      </c>
      <c r="D26" s="81">
        <v>1106605.3899999999</v>
      </c>
      <c r="E26" s="81">
        <v>1082246.8370000001</v>
      </c>
      <c r="F26" s="81">
        <v>1160767.53</v>
      </c>
      <c r="G26" s="81">
        <v>1218012.713</v>
      </c>
      <c r="H26" s="81">
        <v>1230536.0090000001</v>
      </c>
      <c r="I26" s="27">
        <v>7.2553404930856802</v>
      </c>
      <c r="J26" s="27">
        <v>4.9316664638267405</v>
      </c>
      <c r="K26" s="27">
        <v>1.02817448999809</v>
      </c>
      <c r="L26" s="28">
        <v>99.370700880490304</v>
      </c>
      <c r="M26" s="28">
        <v>99.568197589112899</v>
      </c>
      <c r="N26" s="27">
        <v>99.437872218124994</v>
      </c>
    </row>
    <row r="27" spans="1:14" s="29" customFormat="1" ht="25.5" customHeight="1" x14ac:dyDescent="0.15">
      <c r="A27" s="96" t="s">
        <v>15</v>
      </c>
      <c r="B27" s="96"/>
      <c r="C27" s="80" t="s">
        <v>41</v>
      </c>
      <c r="D27" s="25">
        <v>14111.014999999999</v>
      </c>
      <c r="E27" s="16">
        <v>18434.358</v>
      </c>
      <c r="F27" s="16">
        <v>19236.012999999999</v>
      </c>
      <c r="G27" s="16">
        <v>17540.849999999999</v>
      </c>
      <c r="H27" s="16">
        <v>19454.95</v>
      </c>
      <c r="I27" s="17">
        <v>4.3487003995473996</v>
      </c>
      <c r="J27" s="17">
        <v>-8.81244465784048</v>
      </c>
      <c r="K27" s="17">
        <v>10.9122419951143</v>
      </c>
      <c r="L27" s="18">
        <v>1.2671377379475</v>
      </c>
      <c r="M27" s="18">
        <v>1.4339019618106299</v>
      </c>
      <c r="N27" s="17">
        <v>1.5721269576516801</v>
      </c>
    </row>
    <row r="28" spans="1:14" s="29" customFormat="1" ht="25.5" customHeight="1" x14ac:dyDescent="0.15">
      <c r="A28" s="96" t="s">
        <v>16</v>
      </c>
      <c r="B28" s="96"/>
      <c r="C28" s="80" t="s">
        <v>42</v>
      </c>
      <c r="D28" s="25">
        <v>7103.0559999999996</v>
      </c>
      <c r="E28" s="16">
        <v>8110.473</v>
      </c>
      <c r="F28" s="16">
        <v>11062.627</v>
      </c>
      <c r="G28" s="16">
        <v>12258.633</v>
      </c>
      <c r="H28" s="16">
        <v>12498.662</v>
      </c>
      <c r="I28" s="17">
        <v>36.399282754532301</v>
      </c>
      <c r="J28" s="17">
        <v>10.8112295569578</v>
      </c>
      <c r="K28" s="17">
        <v>1.9580405090844999</v>
      </c>
      <c r="L28" s="18">
        <v>0.63783861843775402</v>
      </c>
      <c r="M28" s="18">
        <v>1.0020995509235</v>
      </c>
      <c r="N28" s="17">
        <v>1.00999917577669</v>
      </c>
    </row>
    <row r="29" spans="1:14" s="29" customFormat="1" ht="25.5" customHeight="1" x14ac:dyDescent="0.15">
      <c r="A29" s="97" t="s">
        <v>17</v>
      </c>
      <c r="B29" s="97"/>
      <c r="C29" s="98"/>
      <c r="D29" s="21">
        <v>1113613.3489999999</v>
      </c>
      <c r="E29" s="22">
        <v>1092570.7220000001</v>
      </c>
      <c r="F29" s="22">
        <v>1168940.916</v>
      </c>
      <c r="G29" s="22">
        <v>1223294.93</v>
      </c>
      <c r="H29" s="22">
        <v>1237492.297</v>
      </c>
      <c r="I29" s="23">
        <v>6.9899542850828702</v>
      </c>
      <c r="J29" s="23">
        <v>4.6498512675896597</v>
      </c>
      <c r="K29" s="23">
        <v>1.16058414465916</v>
      </c>
      <c r="L29" s="24">
        <v>100</v>
      </c>
      <c r="M29" s="24">
        <v>100</v>
      </c>
      <c r="N29" s="23">
        <v>100</v>
      </c>
    </row>
    <row r="30" spans="1:14" s="14" customFormat="1" ht="27" customHeight="1" thickBot="1" x14ac:dyDescent="0.2">
      <c r="A30" s="99" t="s">
        <v>43</v>
      </c>
      <c r="B30" s="99"/>
      <c r="C30" s="100"/>
      <c r="D30" s="30"/>
      <c r="E30" s="31"/>
      <c r="F30" s="31"/>
      <c r="G30" s="31"/>
      <c r="H30" s="31"/>
      <c r="I30" s="32"/>
      <c r="J30" s="32"/>
      <c r="K30" s="32"/>
      <c r="L30" s="33"/>
      <c r="M30" s="33"/>
      <c r="N30" s="32"/>
    </row>
    <row r="31" spans="1:14" s="4" customFormat="1" ht="15" customHeight="1" x14ac:dyDescent="0.15">
      <c r="I31" s="6"/>
      <c r="J31" s="6"/>
      <c r="K31" s="6"/>
      <c r="L31" s="34"/>
      <c r="N31" s="87" t="s">
        <v>65</v>
      </c>
    </row>
    <row r="32" spans="1:14" ht="18" customHeight="1" x14ac:dyDescent="0.15"/>
    <row r="33" spans="9:14" ht="18" customHeight="1" x14ac:dyDescent="0.15"/>
    <row r="34" spans="9:14" ht="18" customHeight="1" x14ac:dyDescent="0.15"/>
    <row r="35" spans="9:14" ht="18" customHeight="1" x14ac:dyDescent="0.15"/>
    <row r="36" spans="9:14" ht="18" customHeight="1" x14ac:dyDescent="0.15">
      <c r="I36" s="9"/>
      <c r="J36" s="9"/>
      <c r="K36" s="9"/>
      <c r="N36" s="9"/>
    </row>
    <row r="37" spans="9:14" ht="18" customHeight="1" x14ac:dyDescent="0.15">
      <c r="I37" s="9"/>
      <c r="J37" s="9"/>
      <c r="K37" s="9"/>
      <c r="N37" s="9"/>
    </row>
  </sheetData>
  <mergeCells count="34">
    <mergeCell ref="A9:C9"/>
    <mergeCell ref="B10:C10"/>
    <mergeCell ref="B11:C11"/>
    <mergeCell ref="B8:C8"/>
    <mergeCell ref="A3:C4"/>
    <mergeCell ref="A5:C5"/>
    <mergeCell ref="B6:C6"/>
    <mergeCell ref="B7:C7"/>
    <mergeCell ref="D3:D4"/>
    <mergeCell ref="E3:E4"/>
    <mergeCell ref="F3:F4"/>
    <mergeCell ref="I3:K3"/>
    <mergeCell ref="L3:N3"/>
    <mergeCell ref="G3:G4"/>
    <mergeCell ref="H3:H4"/>
    <mergeCell ref="B12:C12"/>
    <mergeCell ref="A13:C13"/>
    <mergeCell ref="B15:C15"/>
    <mergeCell ref="B16:C16"/>
    <mergeCell ref="B17:C17"/>
    <mergeCell ref="B14:C14"/>
    <mergeCell ref="B18:C18"/>
    <mergeCell ref="B19:C19"/>
    <mergeCell ref="B20:C20"/>
    <mergeCell ref="B21:C21"/>
    <mergeCell ref="B22:C22"/>
    <mergeCell ref="A26:B26"/>
    <mergeCell ref="A27:B27"/>
    <mergeCell ref="A29:C29"/>
    <mergeCell ref="A30:C30"/>
    <mergeCell ref="B23:C23"/>
    <mergeCell ref="B25:C25"/>
    <mergeCell ref="B24:C24"/>
    <mergeCell ref="A28:B28"/>
  </mergeCells>
  <phoneticPr fontId="4"/>
  <dataValidations count="1">
    <dataValidation imeMode="off" allowBlank="1" showInputMessage="1" showErrorMessage="1" sqref="WVL983056:WVL983070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5:H5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3:D30 IZ13:IZ30 SV13:SV30 ACR13:ACR30 AMN13:AMN30 AWJ13:AWJ30 BGF13:BGF30 BQB13:BQB30 BZX13:BZX30 CJT13:CJT30 CTP13:CTP30 DDL13:DDL30 DNH13:DNH30 DXD13:DXD30 EGZ13:EGZ30 EQV13:EQV30 FAR13:FAR30 FKN13:FKN30 FUJ13:FUJ30 GEF13:GEF30 GOB13:GOB30 GXX13:GXX30 HHT13:HHT30 HRP13:HRP30 IBL13:IBL30 ILH13:ILH30 IVD13:IVD30 JEZ13:JEZ30 JOV13:JOV30 JYR13:JYR30 KIN13:KIN30 KSJ13:KSJ30 LCF13:LCF30 LMB13:LMB30 LVX13:LVX30 MFT13:MFT30 MPP13:MPP30 MZL13:MZL30 NJH13:NJH30 NTD13:NTD30 OCZ13:OCZ30 OMV13:OMV30 OWR13:OWR30 PGN13:PGN30 PQJ13:PQJ30 QAF13:QAF30 QKB13:QKB30 QTX13:QTX30 RDT13:RDT30 RNP13:RNP30 RXL13:RXL30 SHH13:SHH30 SRD13:SRD30 TAZ13:TAZ30 TKV13:TKV30 TUR13:TUR30 UEN13:UEN30 UOJ13:UOJ30 UYF13:UYF30 VIB13:VIB30 VRX13:VRX30 WBT13:WBT30 WLP13:WLP30 WVL13:WVL30 D65552:D65566 IZ65552:IZ65566 SV65552:SV65566 ACR65552:ACR65566 AMN65552:AMN65566 AWJ65552:AWJ65566 BGF65552:BGF65566 BQB65552:BQB65566 BZX65552:BZX65566 CJT65552:CJT65566 CTP65552:CTP65566 DDL65552:DDL65566 DNH65552:DNH65566 DXD65552:DXD65566 EGZ65552:EGZ65566 EQV65552:EQV65566 FAR65552:FAR65566 FKN65552:FKN65566 FUJ65552:FUJ65566 GEF65552:GEF65566 GOB65552:GOB65566 GXX65552:GXX65566 HHT65552:HHT65566 HRP65552:HRP65566 IBL65552:IBL65566 ILH65552:ILH65566 IVD65552:IVD65566 JEZ65552:JEZ65566 JOV65552:JOV65566 JYR65552:JYR65566 KIN65552:KIN65566 KSJ65552:KSJ65566 LCF65552:LCF65566 LMB65552:LMB65566 LVX65552:LVX65566 MFT65552:MFT65566 MPP65552:MPP65566 MZL65552:MZL65566 NJH65552:NJH65566 NTD65552:NTD65566 OCZ65552:OCZ65566 OMV65552:OMV65566 OWR65552:OWR65566 PGN65552:PGN65566 PQJ65552:PQJ65566 QAF65552:QAF65566 QKB65552:QKB65566 QTX65552:QTX65566 RDT65552:RDT65566 RNP65552:RNP65566 RXL65552:RXL65566 SHH65552:SHH65566 SRD65552:SRD65566 TAZ65552:TAZ65566 TKV65552:TKV65566 TUR65552:TUR65566 UEN65552:UEN65566 UOJ65552:UOJ65566 UYF65552:UYF65566 VIB65552:VIB65566 VRX65552:VRX65566 WBT65552:WBT65566 WLP65552:WLP65566 WVL65552:WVL65566 D131088:D131102 IZ131088:IZ131102 SV131088:SV131102 ACR131088:ACR131102 AMN131088:AMN131102 AWJ131088:AWJ131102 BGF131088:BGF131102 BQB131088:BQB131102 BZX131088:BZX131102 CJT131088:CJT131102 CTP131088:CTP131102 DDL131088:DDL131102 DNH131088:DNH131102 DXD131088:DXD131102 EGZ131088:EGZ131102 EQV131088:EQV131102 FAR131088:FAR131102 FKN131088:FKN131102 FUJ131088:FUJ131102 GEF131088:GEF131102 GOB131088:GOB131102 GXX131088:GXX131102 HHT131088:HHT131102 HRP131088:HRP131102 IBL131088:IBL131102 ILH131088:ILH131102 IVD131088:IVD131102 JEZ131088:JEZ131102 JOV131088:JOV131102 JYR131088:JYR131102 KIN131088:KIN131102 KSJ131088:KSJ131102 LCF131088:LCF131102 LMB131088:LMB131102 LVX131088:LVX131102 MFT131088:MFT131102 MPP131088:MPP131102 MZL131088:MZL131102 NJH131088:NJH131102 NTD131088:NTD131102 OCZ131088:OCZ131102 OMV131088:OMV131102 OWR131088:OWR131102 PGN131088:PGN131102 PQJ131088:PQJ131102 QAF131088:QAF131102 QKB131088:QKB131102 QTX131088:QTX131102 RDT131088:RDT131102 RNP131088:RNP131102 RXL131088:RXL131102 SHH131088:SHH131102 SRD131088:SRD131102 TAZ131088:TAZ131102 TKV131088:TKV131102 TUR131088:TUR131102 UEN131088:UEN131102 UOJ131088:UOJ131102 UYF131088:UYF131102 VIB131088:VIB131102 VRX131088:VRX131102 WBT131088:WBT131102 WLP131088:WLP131102 WVL131088:WVL131102 D196624:D196638 IZ196624:IZ196638 SV196624:SV196638 ACR196624:ACR196638 AMN196624:AMN196638 AWJ196624:AWJ196638 BGF196624:BGF196638 BQB196624:BQB196638 BZX196624:BZX196638 CJT196624:CJT196638 CTP196624:CTP196638 DDL196624:DDL196638 DNH196624:DNH196638 DXD196624:DXD196638 EGZ196624:EGZ196638 EQV196624:EQV196638 FAR196624:FAR196638 FKN196624:FKN196638 FUJ196624:FUJ196638 GEF196624:GEF196638 GOB196624:GOB196638 GXX196624:GXX196638 HHT196624:HHT196638 HRP196624:HRP196638 IBL196624:IBL196638 ILH196624:ILH196638 IVD196624:IVD196638 JEZ196624:JEZ196638 JOV196624:JOV196638 JYR196624:JYR196638 KIN196624:KIN196638 KSJ196624:KSJ196638 LCF196624:LCF196638 LMB196624:LMB196638 LVX196624:LVX196638 MFT196624:MFT196638 MPP196624:MPP196638 MZL196624:MZL196638 NJH196624:NJH196638 NTD196624:NTD196638 OCZ196624:OCZ196638 OMV196624:OMV196638 OWR196624:OWR196638 PGN196624:PGN196638 PQJ196624:PQJ196638 QAF196624:QAF196638 QKB196624:QKB196638 QTX196624:QTX196638 RDT196624:RDT196638 RNP196624:RNP196638 RXL196624:RXL196638 SHH196624:SHH196638 SRD196624:SRD196638 TAZ196624:TAZ196638 TKV196624:TKV196638 TUR196624:TUR196638 UEN196624:UEN196638 UOJ196624:UOJ196638 UYF196624:UYF196638 VIB196624:VIB196638 VRX196624:VRX196638 WBT196624:WBT196638 WLP196624:WLP196638 WVL196624:WVL196638 D262160:D262174 IZ262160:IZ262174 SV262160:SV262174 ACR262160:ACR262174 AMN262160:AMN262174 AWJ262160:AWJ262174 BGF262160:BGF262174 BQB262160:BQB262174 BZX262160:BZX262174 CJT262160:CJT262174 CTP262160:CTP262174 DDL262160:DDL262174 DNH262160:DNH262174 DXD262160:DXD262174 EGZ262160:EGZ262174 EQV262160:EQV262174 FAR262160:FAR262174 FKN262160:FKN262174 FUJ262160:FUJ262174 GEF262160:GEF262174 GOB262160:GOB262174 GXX262160:GXX262174 HHT262160:HHT262174 HRP262160:HRP262174 IBL262160:IBL262174 ILH262160:ILH262174 IVD262160:IVD262174 JEZ262160:JEZ262174 JOV262160:JOV262174 JYR262160:JYR262174 KIN262160:KIN262174 KSJ262160:KSJ262174 LCF262160:LCF262174 LMB262160:LMB262174 LVX262160:LVX262174 MFT262160:MFT262174 MPP262160:MPP262174 MZL262160:MZL262174 NJH262160:NJH262174 NTD262160:NTD262174 OCZ262160:OCZ262174 OMV262160:OMV262174 OWR262160:OWR262174 PGN262160:PGN262174 PQJ262160:PQJ262174 QAF262160:QAF262174 QKB262160:QKB262174 QTX262160:QTX262174 RDT262160:RDT262174 RNP262160:RNP262174 RXL262160:RXL262174 SHH262160:SHH262174 SRD262160:SRD262174 TAZ262160:TAZ262174 TKV262160:TKV262174 TUR262160:TUR262174 UEN262160:UEN262174 UOJ262160:UOJ262174 UYF262160:UYF262174 VIB262160:VIB262174 VRX262160:VRX262174 WBT262160:WBT262174 WLP262160:WLP262174 WVL262160:WVL262174 D327696:D327710 IZ327696:IZ327710 SV327696:SV327710 ACR327696:ACR327710 AMN327696:AMN327710 AWJ327696:AWJ327710 BGF327696:BGF327710 BQB327696:BQB327710 BZX327696:BZX327710 CJT327696:CJT327710 CTP327696:CTP327710 DDL327696:DDL327710 DNH327696:DNH327710 DXD327696:DXD327710 EGZ327696:EGZ327710 EQV327696:EQV327710 FAR327696:FAR327710 FKN327696:FKN327710 FUJ327696:FUJ327710 GEF327696:GEF327710 GOB327696:GOB327710 GXX327696:GXX327710 HHT327696:HHT327710 HRP327696:HRP327710 IBL327696:IBL327710 ILH327696:ILH327710 IVD327696:IVD327710 JEZ327696:JEZ327710 JOV327696:JOV327710 JYR327696:JYR327710 KIN327696:KIN327710 KSJ327696:KSJ327710 LCF327696:LCF327710 LMB327696:LMB327710 LVX327696:LVX327710 MFT327696:MFT327710 MPP327696:MPP327710 MZL327696:MZL327710 NJH327696:NJH327710 NTD327696:NTD327710 OCZ327696:OCZ327710 OMV327696:OMV327710 OWR327696:OWR327710 PGN327696:PGN327710 PQJ327696:PQJ327710 QAF327696:QAF327710 QKB327696:QKB327710 QTX327696:QTX327710 RDT327696:RDT327710 RNP327696:RNP327710 RXL327696:RXL327710 SHH327696:SHH327710 SRD327696:SRD327710 TAZ327696:TAZ327710 TKV327696:TKV327710 TUR327696:TUR327710 UEN327696:UEN327710 UOJ327696:UOJ327710 UYF327696:UYF327710 VIB327696:VIB327710 VRX327696:VRX327710 WBT327696:WBT327710 WLP327696:WLP327710 WVL327696:WVL327710 D393232:D393246 IZ393232:IZ393246 SV393232:SV393246 ACR393232:ACR393246 AMN393232:AMN393246 AWJ393232:AWJ393246 BGF393232:BGF393246 BQB393232:BQB393246 BZX393232:BZX393246 CJT393232:CJT393246 CTP393232:CTP393246 DDL393232:DDL393246 DNH393232:DNH393246 DXD393232:DXD393246 EGZ393232:EGZ393246 EQV393232:EQV393246 FAR393232:FAR393246 FKN393232:FKN393246 FUJ393232:FUJ393246 GEF393232:GEF393246 GOB393232:GOB393246 GXX393232:GXX393246 HHT393232:HHT393246 HRP393232:HRP393246 IBL393232:IBL393246 ILH393232:ILH393246 IVD393232:IVD393246 JEZ393232:JEZ393246 JOV393232:JOV393246 JYR393232:JYR393246 KIN393232:KIN393246 KSJ393232:KSJ393246 LCF393232:LCF393246 LMB393232:LMB393246 LVX393232:LVX393246 MFT393232:MFT393246 MPP393232:MPP393246 MZL393232:MZL393246 NJH393232:NJH393246 NTD393232:NTD393246 OCZ393232:OCZ393246 OMV393232:OMV393246 OWR393232:OWR393246 PGN393232:PGN393246 PQJ393232:PQJ393246 QAF393232:QAF393246 QKB393232:QKB393246 QTX393232:QTX393246 RDT393232:RDT393246 RNP393232:RNP393246 RXL393232:RXL393246 SHH393232:SHH393246 SRD393232:SRD393246 TAZ393232:TAZ393246 TKV393232:TKV393246 TUR393232:TUR393246 UEN393232:UEN393246 UOJ393232:UOJ393246 UYF393232:UYF393246 VIB393232:VIB393246 VRX393232:VRX393246 WBT393232:WBT393246 WLP393232:WLP393246 WVL393232:WVL393246 D458768:D458782 IZ458768:IZ458782 SV458768:SV458782 ACR458768:ACR458782 AMN458768:AMN458782 AWJ458768:AWJ458782 BGF458768:BGF458782 BQB458768:BQB458782 BZX458768:BZX458782 CJT458768:CJT458782 CTP458768:CTP458782 DDL458768:DDL458782 DNH458768:DNH458782 DXD458768:DXD458782 EGZ458768:EGZ458782 EQV458768:EQV458782 FAR458768:FAR458782 FKN458768:FKN458782 FUJ458768:FUJ458782 GEF458768:GEF458782 GOB458768:GOB458782 GXX458768:GXX458782 HHT458768:HHT458782 HRP458768:HRP458782 IBL458768:IBL458782 ILH458768:ILH458782 IVD458768:IVD458782 JEZ458768:JEZ458782 JOV458768:JOV458782 JYR458768:JYR458782 KIN458768:KIN458782 KSJ458768:KSJ458782 LCF458768:LCF458782 LMB458768:LMB458782 LVX458768:LVX458782 MFT458768:MFT458782 MPP458768:MPP458782 MZL458768:MZL458782 NJH458768:NJH458782 NTD458768:NTD458782 OCZ458768:OCZ458782 OMV458768:OMV458782 OWR458768:OWR458782 PGN458768:PGN458782 PQJ458768:PQJ458782 QAF458768:QAF458782 QKB458768:QKB458782 QTX458768:QTX458782 RDT458768:RDT458782 RNP458768:RNP458782 RXL458768:RXL458782 SHH458768:SHH458782 SRD458768:SRD458782 TAZ458768:TAZ458782 TKV458768:TKV458782 TUR458768:TUR458782 UEN458768:UEN458782 UOJ458768:UOJ458782 UYF458768:UYF458782 VIB458768:VIB458782 VRX458768:VRX458782 WBT458768:WBT458782 WLP458768:WLP458782 WVL458768:WVL458782 D524304:D524318 IZ524304:IZ524318 SV524304:SV524318 ACR524304:ACR524318 AMN524304:AMN524318 AWJ524304:AWJ524318 BGF524304:BGF524318 BQB524304:BQB524318 BZX524304:BZX524318 CJT524304:CJT524318 CTP524304:CTP524318 DDL524304:DDL524318 DNH524304:DNH524318 DXD524304:DXD524318 EGZ524304:EGZ524318 EQV524304:EQV524318 FAR524304:FAR524318 FKN524304:FKN524318 FUJ524304:FUJ524318 GEF524304:GEF524318 GOB524304:GOB524318 GXX524304:GXX524318 HHT524304:HHT524318 HRP524304:HRP524318 IBL524304:IBL524318 ILH524304:ILH524318 IVD524304:IVD524318 JEZ524304:JEZ524318 JOV524304:JOV524318 JYR524304:JYR524318 KIN524304:KIN524318 KSJ524304:KSJ524318 LCF524304:LCF524318 LMB524304:LMB524318 LVX524304:LVX524318 MFT524304:MFT524318 MPP524304:MPP524318 MZL524304:MZL524318 NJH524304:NJH524318 NTD524304:NTD524318 OCZ524304:OCZ524318 OMV524304:OMV524318 OWR524304:OWR524318 PGN524304:PGN524318 PQJ524304:PQJ524318 QAF524304:QAF524318 QKB524304:QKB524318 QTX524304:QTX524318 RDT524304:RDT524318 RNP524304:RNP524318 RXL524304:RXL524318 SHH524304:SHH524318 SRD524304:SRD524318 TAZ524304:TAZ524318 TKV524304:TKV524318 TUR524304:TUR524318 UEN524304:UEN524318 UOJ524304:UOJ524318 UYF524304:UYF524318 VIB524304:VIB524318 VRX524304:VRX524318 WBT524304:WBT524318 WLP524304:WLP524318 WVL524304:WVL524318 D589840:D589854 IZ589840:IZ589854 SV589840:SV589854 ACR589840:ACR589854 AMN589840:AMN589854 AWJ589840:AWJ589854 BGF589840:BGF589854 BQB589840:BQB589854 BZX589840:BZX589854 CJT589840:CJT589854 CTP589840:CTP589854 DDL589840:DDL589854 DNH589840:DNH589854 DXD589840:DXD589854 EGZ589840:EGZ589854 EQV589840:EQV589854 FAR589840:FAR589854 FKN589840:FKN589854 FUJ589840:FUJ589854 GEF589840:GEF589854 GOB589840:GOB589854 GXX589840:GXX589854 HHT589840:HHT589854 HRP589840:HRP589854 IBL589840:IBL589854 ILH589840:ILH589854 IVD589840:IVD589854 JEZ589840:JEZ589854 JOV589840:JOV589854 JYR589840:JYR589854 KIN589840:KIN589854 KSJ589840:KSJ589854 LCF589840:LCF589854 LMB589840:LMB589854 LVX589840:LVX589854 MFT589840:MFT589854 MPP589840:MPP589854 MZL589840:MZL589854 NJH589840:NJH589854 NTD589840:NTD589854 OCZ589840:OCZ589854 OMV589840:OMV589854 OWR589840:OWR589854 PGN589840:PGN589854 PQJ589840:PQJ589854 QAF589840:QAF589854 QKB589840:QKB589854 QTX589840:QTX589854 RDT589840:RDT589854 RNP589840:RNP589854 RXL589840:RXL589854 SHH589840:SHH589854 SRD589840:SRD589854 TAZ589840:TAZ589854 TKV589840:TKV589854 TUR589840:TUR589854 UEN589840:UEN589854 UOJ589840:UOJ589854 UYF589840:UYF589854 VIB589840:VIB589854 VRX589840:VRX589854 WBT589840:WBT589854 WLP589840:WLP589854 WVL589840:WVL589854 D655376:D655390 IZ655376:IZ655390 SV655376:SV655390 ACR655376:ACR655390 AMN655376:AMN655390 AWJ655376:AWJ655390 BGF655376:BGF655390 BQB655376:BQB655390 BZX655376:BZX655390 CJT655376:CJT655390 CTP655376:CTP655390 DDL655376:DDL655390 DNH655376:DNH655390 DXD655376:DXD655390 EGZ655376:EGZ655390 EQV655376:EQV655390 FAR655376:FAR655390 FKN655376:FKN655390 FUJ655376:FUJ655390 GEF655376:GEF655390 GOB655376:GOB655390 GXX655376:GXX655390 HHT655376:HHT655390 HRP655376:HRP655390 IBL655376:IBL655390 ILH655376:ILH655390 IVD655376:IVD655390 JEZ655376:JEZ655390 JOV655376:JOV655390 JYR655376:JYR655390 KIN655376:KIN655390 KSJ655376:KSJ655390 LCF655376:LCF655390 LMB655376:LMB655390 LVX655376:LVX655390 MFT655376:MFT655390 MPP655376:MPP655390 MZL655376:MZL655390 NJH655376:NJH655390 NTD655376:NTD655390 OCZ655376:OCZ655390 OMV655376:OMV655390 OWR655376:OWR655390 PGN655376:PGN655390 PQJ655376:PQJ655390 QAF655376:QAF655390 QKB655376:QKB655390 QTX655376:QTX655390 RDT655376:RDT655390 RNP655376:RNP655390 RXL655376:RXL655390 SHH655376:SHH655390 SRD655376:SRD655390 TAZ655376:TAZ655390 TKV655376:TKV655390 TUR655376:TUR655390 UEN655376:UEN655390 UOJ655376:UOJ655390 UYF655376:UYF655390 VIB655376:VIB655390 VRX655376:VRX655390 WBT655376:WBT655390 WLP655376:WLP655390 WVL655376:WVL655390 D720912:D720926 IZ720912:IZ720926 SV720912:SV720926 ACR720912:ACR720926 AMN720912:AMN720926 AWJ720912:AWJ720926 BGF720912:BGF720926 BQB720912:BQB720926 BZX720912:BZX720926 CJT720912:CJT720926 CTP720912:CTP720926 DDL720912:DDL720926 DNH720912:DNH720926 DXD720912:DXD720926 EGZ720912:EGZ720926 EQV720912:EQV720926 FAR720912:FAR720926 FKN720912:FKN720926 FUJ720912:FUJ720926 GEF720912:GEF720926 GOB720912:GOB720926 GXX720912:GXX720926 HHT720912:HHT720926 HRP720912:HRP720926 IBL720912:IBL720926 ILH720912:ILH720926 IVD720912:IVD720926 JEZ720912:JEZ720926 JOV720912:JOV720926 JYR720912:JYR720926 KIN720912:KIN720926 KSJ720912:KSJ720926 LCF720912:LCF720926 LMB720912:LMB720926 LVX720912:LVX720926 MFT720912:MFT720926 MPP720912:MPP720926 MZL720912:MZL720926 NJH720912:NJH720926 NTD720912:NTD720926 OCZ720912:OCZ720926 OMV720912:OMV720926 OWR720912:OWR720926 PGN720912:PGN720926 PQJ720912:PQJ720926 QAF720912:QAF720926 QKB720912:QKB720926 QTX720912:QTX720926 RDT720912:RDT720926 RNP720912:RNP720926 RXL720912:RXL720926 SHH720912:SHH720926 SRD720912:SRD720926 TAZ720912:TAZ720926 TKV720912:TKV720926 TUR720912:TUR720926 UEN720912:UEN720926 UOJ720912:UOJ720926 UYF720912:UYF720926 VIB720912:VIB720926 VRX720912:VRX720926 WBT720912:WBT720926 WLP720912:WLP720926 WVL720912:WVL720926 D786448:D786462 IZ786448:IZ786462 SV786448:SV786462 ACR786448:ACR786462 AMN786448:AMN786462 AWJ786448:AWJ786462 BGF786448:BGF786462 BQB786448:BQB786462 BZX786448:BZX786462 CJT786448:CJT786462 CTP786448:CTP786462 DDL786448:DDL786462 DNH786448:DNH786462 DXD786448:DXD786462 EGZ786448:EGZ786462 EQV786448:EQV786462 FAR786448:FAR786462 FKN786448:FKN786462 FUJ786448:FUJ786462 GEF786448:GEF786462 GOB786448:GOB786462 GXX786448:GXX786462 HHT786448:HHT786462 HRP786448:HRP786462 IBL786448:IBL786462 ILH786448:ILH786462 IVD786448:IVD786462 JEZ786448:JEZ786462 JOV786448:JOV786462 JYR786448:JYR786462 KIN786448:KIN786462 KSJ786448:KSJ786462 LCF786448:LCF786462 LMB786448:LMB786462 LVX786448:LVX786462 MFT786448:MFT786462 MPP786448:MPP786462 MZL786448:MZL786462 NJH786448:NJH786462 NTD786448:NTD786462 OCZ786448:OCZ786462 OMV786448:OMV786462 OWR786448:OWR786462 PGN786448:PGN786462 PQJ786448:PQJ786462 QAF786448:QAF786462 QKB786448:QKB786462 QTX786448:QTX786462 RDT786448:RDT786462 RNP786448:RNP786462 RXL786448:RXL786462 SHH786448:SHH786462 SRD786448:SRD786462 TAZ786448:TAZ786462 TKV786448:TKV786462 TUR786448:TUR786462 UEN786448:UEN786462 UOJ786448:UOJ786462 UYF786448:UYF786462 VIB786448:VIB786462 VRX786448:VRX786462 WBT786448:WBT786462 WLP786448:WLP786462 WVL786448:WVL786462 D851984:D851998 IZ851984:IZ851998 SV851984:SV851998 ACR851984:ACR851998 AMN851984:AMN851998 AWJ851984:AWJ851998 BGF851984:BGF851998 BQB851984:BQB851998 BZX851984:BZX851998 CJT851984:CJT851998 CTP851984:CTP851998 DDL851984:DDL851998 DNH851984:DNH851998 DXD851984:DXD851998 EGZ851984:EGZ851998 EQV851984:EQV851998 FAR851984:FAR851998 FKN851984:FKN851998 FUJ851984:FUJ851998 GEF851984:GEF851998 GOB851984:GOB851998 GXX851984:GXX851998 HHT851984:HHT851998 HRP851984:HRP851998 IBL851984:IBL851998 ILH851984:ILH851998 IVD851984:IVD851998 JEZ851984:JEZ851998 JOV851984:JOV851998 JYR851984:JYR851998 KIN851984:KIN851998 KSJ851984:KSJ851998 LCF851984:LCF851998 LMB851984:LMB851998 LVX851984:LVX851998 MFT851984:MFT851998 MPP851984:MPP851998 MZL851984:MZL851998 NJH851984:NJH851998 NTD851984:NTD851998 OCZ851984:OCZ851998 OMV851984:OMV851998 OWR851984:OWR851998 PGN851984:PGN851998 PQJ851984:PQJ851998 QAF851984:QAF851998 QKB851984:QKB851998 QTX851984:QTX851998 RDT851984:RDT851998 RNP851984:RNP851998 RXL851984:RXL851998 SHH851984:SHH851998 SRD851984:SRD851998 TAZ851984:TAZ851998 TKV851984:TKV851998 TUR851984:TUR851998 UEN851984:UEN851998 UOJ851984:UOJ851998 UYF851984:UYF851998 VIB851984:VIB851998 VRX851984:VRX851998 WBT851984:WBT851998 WLP851984:WLP851998 WVL851984:WVL851998 D917520:D917534 IZ917520:IZ917534 SV917520:SV917534 ACR917520:ACR917534 AMN917520:AMN917534 AWJ917520:AWJ917534 BGF917520:BGF917534 BQB917520:BQB917534 BZX917520:BZX917534 CJT917520:CJT917534 CTP917520:CTP917534 DDL917520:DDL917534 DNH917520:DNH917534 DXD917520:DXD917534 EGZ917520:EGZ917534 EQV917520:EQV917534 FAR917520:FAR917534 FKN917520:FKN917534 FUJ917520:FUJ917534 GEF917520:GEF917534 GOB917520:GOB917534 GXX917520:GXX917534 HHT917520:HHT917534 HRP917520:HRP917534 IBL917520:IBL917534 ILH917520:ILH917534 IVD917520:IVD917534 JEZ917520:JEZ917534 JOV917520:JOV917534 JYR917520:JYR917534 KIN917520:KIN917534 KSJ917520:KSJ917534 LCF917520:LCF917534 LMB917520:LMB917534 LVX917520:LVX917534 MFT917520:MFT917534 MPP917520:MPP917534 MZL917520:MZL917534 NJH917520:NJH917534 NTD917520:NTD917534 OCZ917520:OCZ917534 OMV917520:OMV917534 OWR917520:OWR917534 PGN917520:PGN917534 PQJ917520:PQJ917534 QAF917520:QAF917534 QKB917520:QKB917534 QTX917520:QTX917534 RDT917520:RDT917534 RNP917520:RNP917534 RXL917520:RXL917534 SHH917520:SHH917534 SRD917520:SRD917534 TAZ917520:TAZ917534 TKV917520:TKV917534 TUR917520:TUR917534 UEN917520:UEN917534 UOJ917520:UOJ917534 UYF917520:UYF917534 VIB917520:VIB917534 VRX917520:VRX917534 WBT917520:WBT917534 WLP917520:WLP917534 WVL917520:WVL917534 D983056:D983070 IZ983056:IZ983070 SV983056:SV983070 ACR983056:ACR983070 AMN983056:AMN983070 AWJ983056:AWJ983070 BGF983056:BGF983070 BQB983056:BQB983070 BZX983056:BZX983070 CJT983056:CJT983070 CTP983056:CTP983070 DDL983056:DDL983070 DNH983056:DNH983070 DXD983056:DXD983070 EGZ983056:EGZ983070 EQV983056:EQV983070 FAR983056:FAR983070 FKN983056:FKN983070 FUJ983056:FUJ983070 GEF983056:GEF983070 GOB983056:GOB983070 GXX983056:GXX983070 HHT983056:HHT983070 HRP983056:HRP983070 IBL983056:IBL983070 ILH983056:ILH983070 IVD983056:IVD983070 JEZ983056:JEZ983070 JOV983056:JOV983070 JYR983056:JYR983070 KIN983056:KIN983070 KSJ983056:KSJ983070 LCF983056:LCF983070 LMB983056:LMB983070 LVX983056:LVX983070 MFT983056:MFT983070 MPP983056:MPP983070 MZL983056:MZL983070 NJH983056:NJH983070 NTD983056:NTD983070 OCZ983056:OCZ983070 OMV983056:OMV983070 OWR983056:OWR983070 PGN983056:PGN983070 PQJ983056:PQJ983070 QAF983056:QAF983070 QKB983056:QKB983070 QTX983056:QTX983070 RDT983056:RDT983070 RNP983056:RNP983070 RXL983056:RXL983070 SHH983056:SHH983070 SRD983056:SRD983070 TAZ983056:TAZ983070 TKV983056:TKV983070 TUR983056:TUR983070 UEN983056:UEN983070 UOJ983056:UOJ983070 UYF983056:UYF983070 VIB983056:VIB983070 VRX983056:VRX983070 WBT983056:WBT983070 WLP983056:WLP983070 D9:H9 E26:H26 E13:H13"/>
  </dataValidation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71</v>
      </c>
      <c r="B1" s="2"/>
      <c r="C1" s="2"/>
      <c r="D1" s="2"/>
      <c r="E1" s="2"/>
      <c r="F1" s="2"/>
      <c r="G1" s="2"/>
      <c r="H1" s="2"/>
      <c r="I1" s="2"/>
      <c r="J1" s="2"/>
      <c r="K1" s="2"/>
      <c r="L1" s="2"/>
      <c r="M1" s="2"/>
      <c r="N1" s="2"/>
      <c r="O1" s="2"/>
    </row>
    <row r="2" spans="1:15" ht="14.25" thickBot="1" x14ac:dyDescent="0.2">
      <c r="A2" s="4"/>
      <c r="B2" s="4"/>
      <c r="C2" s="4"/>
      <c r="D2" s="4"/>
      <c r="E2" s="36"/>
      <c r="F2" s="36"/>
      <c r="G2" s="36"/>
      <c r="H2" s="36"/>
      <c r="I2" s="4"/>
      <c r="J2" s="4"/>
      <c r="K2" s="4"/>
      <c r="L2" s="4"/>
      <c r="N2" s="7" t="s">
        <v>0</v>
      </c>
      <c r="O2" s="4"/>
    </row>
    <row r="3" spans="1:15" ht="24" customHeight="1" x14ac:dyDescent="0.15">
      <c r="A3" s="113" t="s">
        <v>20</v>
      </c>
      <c r="B3" s="113"/>
      <c r="C3" s="114"/>
      <c r="D3" s="108" t="s">
        <v>57</v>
      </c>
      <c r="E3" s="108" t="s">
        <v>66</v>
      </c>
      <c r="F3" s="120" t="s">
        <v>45</v>
      </c>
      <c r="G3" s="120" t="s">
        <v>58</v>
      </c>
      <c r="H3" s="120" t="s">
        <v>67</v>
      </c>
      <c r="I3" s="112" t="s">
        <v>36</v>
      </c>
      <c r="J3" s="112"/>
      <c r="K3" s="122"/>
      <c r="L3" s="112" t="s">
        <v>37</v>
      </c>
      <c r="M3" s="112"/>
      <c r="N3" s="112"/>
      <c r="O3" s="9"/>
    </row>
    <row r="4" spans="1:15" ht="24" customHeight="1" x14ac:dyDescent="0.15">
      <c r="A4" s="115"/>
      <c r="B4" s="115"/>
      <c r="C4" s="116"/>
      <c r="D4" s="109"/>
      <c r="E4" s="109"/>
      <c r="F4" s="121"/>
      <c r="G4" s="121"/>
      <c r="H4" s="121"/>
      <c r="I4" s="37" t="s">
        <v>46</v>
      </c>
      <c r="J4" s="37" t="s">
        <v>56</v>
      </c>
      <c r="K4" s="37" t="s">
        <v>64</v>
      </c>
      <c r="L4" s="38" t="s">
        <v>46</v>
      </c>
      <c r="M4" s="38" t="s">
        <v>56</v>
      </c>
      <c r="N4" s="38" t="s">
        <v>64</v>
      </c>
      <c r="O4" s="9"/>
    </row>
    <row r="5" spans="1:15" ht="31.5" customHeight="1" x14ac:dyDescent="0.15">
      <c r="A5" s="125" t="s">
        <v>21</v>
      </c>
      <c r="B5" s="125"/>
      <c r="C5" s="126"/>
      <c r="D5" s="39">
        <v>539872.85499999998</v>
      </c>
      <c r="E5" s="39">
        <v>549186.16200000001</v>
      </c>
      <c r="F5" s="39">
        <v>562909.56099999999</v>
      </c>
      <c r="G5" s="39">
        <v>585779.33400000003</v>
      </c>
      <c r="H5" s="39">
        <v>597503.11399999994</v>
      </c>
      <c r="I5" s="40">
        <v>2.4988610328459</v>
      </c>
      <c r="J5" s="40">
        <v>4.06277927832177</v>
      </c>
      <c r="K5" s="40">
        <v>2.0013987041748198</v>
      </c>
      <c r="L5" s="40">
        <v>62.637941379077802</v>
      </c>
      <c r="M5" s="40">
        <v>64.239305914489293</v>
      </c>
      <c r="N5" s="40">
        <v>62.466436971404498</v>
      </c>
      <c r="O5" s="14"/>
    </row>
    <row r="6" spans="1:15" ht="31.5" customHeight="1" x14ac:dyDescent="0.15">
      <c r="A6" s="125" t="s">
        <v>22</v>
      </c>
      <c r="B6" s="125"/>
      <c r="C6" s="126"/>
      <c r="D6" s="41">
        <v>66913.025999999998</v>
      </c>
      <c r="E6" s="41">
        <v>71176.392000000007</v>
      </c>
      <c r="F6" s="41">
        <v>71143.285999999993</v>
      </c>
      <c r="G6" s="41">
        <v>67561.186000000002</v>
      </c>
      <c r="H6" s="41">
        <v>71094.625</v>
      </c>
      <c r="I6" s="43">
        <v>-4.6512613339546302E-2</v>
      </c>
      <c r="J6" s="43">
        <v>-5.0350499694377397</v>
      </c>
      <c r="K6" s="43">
        <v>5.2299836773143902</v>
      </c>
      <c r="L6" s="43">
        <v>7.9164918962585595</v>
      </c>
      <c r="M6" s="43">
        <v>7.4090761546048496</v>
      </c>
      <c r="N6" s="43">
        <v>7.43264396035958</v>
      </c>
      <c r="O6" s="14"/>
    </row>
    <row r="7" spans="1:15" ht="31.5" customHeight="1" x14ac:dyDescent="0.15">
      <c r="A7" s="44"/>
      <c r="B7" s="45" t="s">
        <v>29</v>
      </c>
      <c r="C7" s="46" t="s">
        <v>23</v>
      </c>
      <c r="D7" s="25">
        <v>-6136.7070000000003</v>
      </c>
      <c r="E7" s="25">
        <v>-5316.6350000000002</v>
      </c>
      <c r="F7" s="25">
        <v>-4434.3</v>
      </c>
      <c r="G7" s="25">
        <v>-4933.5510000000004</v>
      </c>
      <c r="H7" s="25">
        <v>-2406.4499999999998</v>
      </c>
      <c r="I7" s="47">
        <v>16.595741479337999</v>
      </c>
      <c r="J7" s="47">
        <v>-11.2588458155741</v>
      </c>
      <c r="K7" s="47">
        <v>51.222760239024602</v>
      </c>
      <c r="L7" s="47">
        <v>-0.49342815027660303</v>
      </c>
      <c r="M7" s="47">
        <v>-0.54103631442507405</v>
      </c>
      <c r="N7" s="47">
        <v>-0.25158422396077501</v>
      </c>
      <c r="O7" s="9"/>
    </row>
    <row r="8" spans="1:15" ht="31.5" customHeight="1" x14ac:dyDescent="0.15">
      <c r="A8" s="44"/>
      <c r="B8" s="45" t="s">
        <v>18</v>
      </c>
      <c r="C8" s="46" t="s">
        <v>24</v>
      </c>
      <c r="D8" s="25">
        <v>72256.225000000006</v>
      </c>
      <c r="E8" s="25">
        <v>75697.703999999998</v>
      </c>
      <c r="F8" s="25">
        <v>74719.649000000005</v>
      </c>
      <c r="G8" s="25">
        <v>71606.524000000005</v>
      </c>
      <c r="H8" s="25">
        <v>72517.990000000005</v>
      </c>
      <c r="I8" s="47">
        <v>-1.2920537193571899</v>
      </c>
      <c r="J8" s="47">
        <v>-4.1664074198207199</v>
      </c>
      <c r="K8" s="47">
        <v>1.2728812251799899</v>
      </c>
      <c r="L8" s="47">
        <v>8.3144528325523801</v>
      </c>
      <c r="M8" s="47">
        <v>7.8527068705179301</v>
      </c>
      <c r="N8" s="47">
        <v>7.5814507832471998</v>
      </c>
      <c r="O8" s="9"/>
    </row>
    <row r="9" spans="1:15" ht="31.5" customHeight="1" x14ac:dyDescent="0.15">
      <c r="A9" s="44"/>
      <c r="B9" s="45" t="s">
        <v>19</v>
      </c>
      <c r="C9" s="46" t="s">
        <v>25</v>
      </c>
      <c r="D9" s="25">
        <v>793.50800000000004</v>
      </c>
      <c r="E9" s="25">
        <v>795.32299999999998</v>
      </c>
      <c r="F9" s="25">
        <v>857.93700000000001</v>
      </c>
      <c r="G9" s="25">
        <v>888.21299999999997</v>
      </c>
      <c r="H9" s="25">
        <v>983.08500000000004</v>
      </c>
      <c r="I9" s="47">
        <v>7.8727762179642795</v>
      </c>
      <c r="J9" s="47">
        <v>3.52893044594183</v>
      </c>
      <c r="K9" s="47">
        <v>10.681221733976001</v>
      </c>
      <c r="L9" s="47">
        <v>9.5467213982783697E-2</v>
      </c>
      <c r="M9" s="47">
        <v>9.7405598511992403E-2</v>
      </c>
      <c r="N9" s="47">
        <v>0.10277740107314901</v>
      </c>
      <c r="O9" s="9"/>
    </row>
    <row r="10" spans="1:15" ht="31.5" customHeight="1" x14ac:dyDescent="0.15">
      <c r="A10" s="125" t="s">
        <v>26</v>
      </c>
      <c r="B10" s="125"/>
      <c r="C10" s="126"/>
      <c r="D10" s="41">
        <v>228902.853</v>
      </c>
      <c r="E10" s="41">
        <v>231299.69399999999</v>
      </c>
      <c r="F10" s="41">
        <v>264619.02600000001</v>
      </c>
      <c r="G10" s="41">
        <v>258530.06400000001</v>
      </c>
      <c r="H10" s="41">
        <v>287920.902</v>
      </c>
      <c r="I10" s="43">
        <v>14.4052641937347</v>
      </c>
      <c r="J10" s="43">
        <v>-2.3010295563554601</v>
      </c>
      <c r="K10" s="43">
        <v>11.3684410800285</v>
      </c>
      <c r="L10" s="43">
        <v>29.445566724663699</v>
      </c>
      <c r="M10" s="43">
        <v>28.351617930905899</v>
      </c>
      <c r="N10" s="43">
        <v>30.1009190682359</v>
      </c>
      <c r="O10" s="14"/>
    </row>
    <row r="11" spans="1:15" ht="31.5" customHeight="1" x14ac:dyDescent="0.15">
      <c r="A11" s="127" t="s">
        <v>27</v>
      </c>
      <c r="B11" s="127"/>
      <c r="C11" s="128"/>
      <c r="D11" s="21">
        <v>835688.73400000005</v>
      </c>
      <c r="E11" s="21">
        <v>851662.24800000002</v>
      </c>
      <c r="F11" s="21">
        <v>898671.87300000002</v>
      </c>
      <c r="G11" s="21">
        <v>911870.58400000003</v>
      </c>
      <c r="H11" s="21">
        <v>956518.64099999995</v>
      </c>
      <c r="I11" s="48">
        <v>5.5197497729170095</v>
      </c>
      <c r="J11" s="48">
        <v>1.4686907865425201</v>
      </c>
      <c r="K11" s="48">
        <v>4.89631508937895</v>
      </c>
      <c r="L11" s="48">
        <v>100</v>
      </c>
      <c r="M11" s="48">
        <v>100</v>
      </c>
      <c r="N11" s="48">
        <v>100</v>
      </c>
      <c r="O11" s="14"/>
    </row>
    <row r="12" spans="1:15" ht="31.5" customHeight="1" x14ac:dyDescent="0.15">
      <c r="A12" s="49"/>
      <c r="B12" s="49"/>
      <c r="C12" s="50"/>
      <c r="D12" s="15"/>
      <c r="E12" s="15"/>
      <c r="F12" s="15"/>
      <c r="G12" s="15"/>
      <c r="H12" s="15"/>
      <c r="I12" s="42"/>
      <c r="J12" s="42"/>
      <c r="K12" s="42"/>
      <c r="L12" s="51"/>
      <c r="M12" s="51"/>
      <c r="N12" s="42"/>
      <c r="O12" s="49"/>
    </row>
    <row r="13" spans="1:15" ht="31.5" customHeight="1" thickBot="1" x14ac:dyDescent="0.2">
      <c r="A13" s="123" t="s">
        <v>28</v>
      </c>
      <c r="B13" s="123"/>
      <c r="C13" s="124"/>
      <c r="D13" s="30">
        <v>1113613.3489999999</v>
      </c>
      <c r="E13" s="30">
        <v>1092570.7220000001</v>
      </c>
      <c r="F13" s="30">
        <v>1168940.916</v>
      </c>
      <c r="G13" s="30">
        <v>1223294.93</v>
      </c>
      <c r="H13" s="30">
        <v>1237492.297</v>
      </c>
      <c r="I13" s="32">
        <v>6.9899542850828702</v>
      </c>
      <c r="J13" s="32">
        <v>4.6498512675896597</v>
      </c>
      <c r="K13" s="32">
        <v>1.16058414465916</v>
      </c>
      <c r="L13" s="52">
        <v>100</v>
      </c>
      <c r="M13" s="52">
        <v>100</v>
      </c>
      <c r="N13" s="32">
        <v>100</v>
      </c>
      <c r="O13" s="9"/>
    </row>
    <row r="14" spans="1:15" x14ac:dyDescent="0.15">
      <c r="A14" s="4"/>
      <c r="B14" s="4"/>
      <c r="C14" s="53"/>
      <c r="D14" s="54"/>
      <c r="E14" s="54"/>
      <c r="F14" s="54"/>
      <c r="G14" s="54"/>
      <c r="H14" s="54"/>
      <c r="I14" s="8"/>
      <c r="J14" s="8"/>
      <c r="K14" s="8"/>
      <c r="L14" s="55"/>
      <c r="N14" s="88" t="s">
        <v>65</v>
      </c>
      <c r="O14" s="4"/>
    </row>
    <row r="15" spans="1:15" x14ac:dyDescent="0.15">
      <c r="A15" s="9"/>
      <c r="B15" s="9"/>
      <c r="C15" s="9"/>
      <c r="D15" s="9"/>
      <c r="E15" s="9"/>
      <c r="F15" s="9"/>
      <c r="G15" s="9"/>
      <c r="H15" s="9"/>
      <c r="I15" s="9"/>
      <c r="J15" s="9"/>
      <c r="K15" s="9"/>
      <c r="L15" s="9"/>
      <c r="M15" s="9"/>
      <c r="N15" s="86"/>
      <c r="O15" s="9"/>
    </row>
    <row r="16" spans="1:15" x14ac:dyDescent="0.15">
      <c r="A16" s="9"/>
      <c r="B16" s="9"/>
      <c r="C16" s="9"/>
      <c r="D16" s="9"/>
      <c r="E16" s="9"/>
      <c r="F16" s="9"/>
      <c r="G16" s="9"/>
      <c r="H16" s="9"/>
      <c r="I16" s="9"/>
      <c r="J16" s="9"/>
      <c r="K16" s="9"/>
      <c r="L16" s="9"/>
      <c r="M16" s="9"/>
      <c r="N16" s="9"/>
      <c r="O16" s="9"/>
    </row>
    <row r="17" spans="1:15" x14ac:dyDescent="0.15">
      <c r="A17" s="9"/>
      <c r="B17" s="9"/>
      <c r="C17" s="9"/>
      <c r="D17" s="9"/>
      <c r="E17" s="9"/>
      <c r="F17" s="9"/>
      <c r="G17" s="9"/>
      <c r="H17" s="9"/>
      <c r="I17" s="9"/>
      <c r="J17" s="9"/>
      <c r="K17" s="9"/>
      <c r="L17" s="9"/>
      <c r="M17" s="9"/>
      <c r="N17" s="9"/>
      <c r="O17" s="9"/>
    </row>
  </sheetData>
  <mergeCells count="13">
    <mergeCell ref="A13:C13"/>
    <mergeCell ref="A5:C5"/>
    <mergeCell ref="A6:C6"/>
    <mergeCell ref="A10:C10"/>
    <mergeCell ref="A11:C11"/>
    <mergeCell ref="G3:G4"/>
    <mergeCell ref="H3:H4"/>
    <mergeCell ref="I3:K3"/>
    <mergeCell ref="L3:N3"/>
    <mergeCell ref="A3:C4"/>
    <mergeCell ref="D3:D4"/>
    <mergeCell ref="E3:E4"/>
    <mergeCell ref="F3:F4"/>
  </mergeCells>
  <phoneticPr fontId="4"/>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5" zoomScaleNormal="85" workbookViewId="0"/>
  </sheetViews>
  <sheetFormatPr defaultRowHeight="13.5" x14ac:dyDescent="0.15"/>
  <cols>
    <col min="1" max="3" width="8.625" customWidth="1"/>
    <col min="4" max="4" width="9.125" bestFit="1" customWidth="1"/>
    <col min="5" max="6" width="8.625" customWidth="1"/>
    <col min="7" max="7" width="9.125" bestFit="1" customWidth="1"/>
    <col min="8" max="9" width="8.625" customWidth="1"/>
    <col min="10" max="10" width="9.125" bestFit="1" customWidth="1"/>
    <col min="11" max="13" width="9.625" customWidth="1"/>
  </cols>
  <sheetData>
    <row r="1" spans="1:16" ht="14.25" x14ac:dyDescent="0.15">
      <c r="A1" s="56" t="s">
        <v>72</v>
      </c>
      <c r="B1" s="57"/>
      <c r="C1" s="57"/>
      <c r="D1" s="57"/>
      <c r="E1" s="57"/>
      <c r="F1" s="57"/>
      <c r="G1" s="57"/>
      <c r="H1" s="57"/>
      <c r="I1" s="57"/>
      <c r="J1" s="57"/>
      <c r="K1" s="57"/>
      <c r="L1" s="57"/>
      <c r="M1" s="57"/>
    </row>
    <row r="2" spans="1:16" ht="14.25" thickBot="1" x14ac:dyDescent="0.2">
      <c r="A2" s="58"/>
      <c r="B2" s="58"/>
      <c r="C2" s="58"/>
      <c r="D2" s="58"/>
      <c r="E2" s="58"/>
      <c r="F2" s="58"/>
      <c r="G2" s="58"/>
      <c r="H2" s="58"/>
      <c r="I2" s="58"/>
      <c r="J2" s="58"/>
      <c r="K2" s="59"/>
      <c r="L2" s="59"/>
      <c r="P2" s="60" t="s">
        <v>30</v>
      </c>
    </row>
    <row r="3" spans="1:16" ht="31.5" customHeight="1" x14ac:dyDescent="0.15">
      <c r="A3" s="131" t="s">
        <v>31</v>
      </c>
      <c r="B3" s="129" t="s">
        <v>59</v>
      </c>
      <c r="C3" s="129"/>
      <c r="D3" s="129"/>
      <c r="E3" s="129" t="s">
        <v>68</v>
      </c>
      <c r="F3" s="129"/>
      <c r="G3" s="129"/>
      <c r="H3" s="129" t="s">
        <v>60</v>
      </c>
      <c r="I3" s="129"/>
      <c r="J3" s="130"/>
      <c r="K3" s="129" t="s">
        <v>61</v>
      </c>
      <c r="L3" s="129"/>
      <c r="M3" s="130"/>
      <c r="N3" s="129" t="s">
        <v>69</v>
      </c>
      <c r="O3" s="129"/>
      <c r="P3" s="130"/>
    </row>
    <row r="4" spans="1:16" ht="31.5" customHeight="1" x14ac:dyDescent="0.15">
      <c r="A4" s="132"/>
      <c r="B4" s="91" t="s">
        <v>74</v>
      </c>
      <c r="C4" s="61" t="s">
        <v>32</v>
      </c>
      <c r="D4" s="89" t="s">
        <v>75</v>
      </c>
      <c r="E4" s="92" t="s">
        <v>74</v>
      </c>
      <c r="F4" s="61" t="s">
        <v>32</v>
      </c>
      <c r="G4" s="89" t="s">
        <v>75</v>
      </c>
      <c r="H4" s="91" t="s">
        <v>74</v>
      </c>
      <c r="I4" s="61" t="s">
        <v>32</v>
      </c>
      <c r="J4" s="90" t="s">
        <v>75</v>
      </c>
      <c r="K4" s="91" t="s">
        <v>74</v>
      </c>
      <c r="L4" s="61" t="s">
        <v>32</v>
      </c>
      <c r="M4" s="90" t="s">
        <v>75</v>
      </c>
      <c r="N4" s="91" t="s">
        <v>76</v>
      </c>
      <c r="O4" s="61" t="s">
        <v>32</v>
      </c>
      <c r="P4" s="90" t="s">
        <v>75</v>
      </c>
    </row>
    <row r="5" spans="1:16" ht="31.5" customHeight="1" x14ac:dyDescent="0.15">
      <c r="A5" s="62" t="s">
        <v>33</v>
      </c>
      <c r="B5" s="63">
        <v>2938</v>
      </c>
      <c r="C5" s="64">
        <v>100</v>
      </c>
      <c r="D5" s="65">
        <v>4.2</v>
      </c>
      <c r="E5" s="63">
        <v>2983</v>
      </c>
      <c r="F5" s="66">
        <v>100</v>
      </c>
      <c r="G5" s="65">
        <v>1.5</v>
      </c>
      <c r="H5" s="63">
        <v>3069</v>
      </c>
      <c r="I5" s="66">
        <v>100</v>
      </c>
      <c r="J5" s="65">
        <v>2.9</v>
      </c>
      <c r="K5" s="63">
        <v>3082</v>
      </c>
      <c r="L5" s="66">
        <v>100</v>
      </c>
      <c r="M5" s="65">
        <v>0.4</v>
      </c>
      <c r="N5" s="63">
        <v>3190</v>
      </c>
      <c r="O5" s="66">
        <v>100</v>
      </c>
      <c r="P5" s="65">
        <v>3.5</v>
      </c>
    </row>
    <row r="6" spans="1:16" ht="31.5" customHeight="1" x14ac:dyDescent="0.15">
      <c r="A6" s="67" t="s">
        <v>34</v>
      </c>
      <c r="B6" s="68">
        <v>2821.308</v>
      </c>
      <c r="C6" s="69">
        <f>B6/B5*100</f>
        <v>96.028182437032001</v>
      </c>
      <c r="D6" s="17">
        <v>2.62003872268338E-2</v>
      </c>
      <c r="E6" s="70">
        <v>2878.7710000000002</v>
      </c>
      <c r="F6" s="69">
        <f>E6/E5*100</f>
        <v>96.505900100569903</v>
      </c>
      <c r="G6" s="17">
        <v>2.0367503299887901</v>
      </c>
      <c r="H6" s="70">
        <v>3069.62</v>
      </c>
      <c r="I6" s="69">
        <f>H6/H5*100</f>
        <v>100.02020202020201</v>
      </c>
      <c r="J6" s="17">
        <v>6.62953044893115</v>
      </c>
      <c r="K6" s="70">
        <v>3098.0790000000002</v>
      </c>
      <c r="L6" s="69">
        <f>K6/K5*100</f>
        <v>100.52170668397144</v>
      </c>
      <c r="M6" s="17">
        <v>0.92711801460768106</v>
      </c>
      <c r="N6" s="70">
        <v>3301.145</v>
      </c>
      <c r="O6" s="69">
        <f>N6/N5*100</f>
        <v>103.48416927899686</v>
      </c>
      <c r="P6" s="17">
        <v>6.5545778529211098</v>
      </c>
    </row>
    <row r="7" spans="1:16" ht="31.5" customHeight="1" thickBot="1" x14ac:dyDescent="0.2">
      <c r="A7" s="71" t="s">
        <v>35</v>
      </c>
      <c r="B7" s="72">
        <v>3085.328</v>
      </c>
      <c r="C7" s="73">
        <f>B7/B5*100</f>
        <v>105.01456773315181</v>
      </c>
      <c r="D7" s="74">
        <v>0.37125282538624405</v>
      </c>
      <c r="E7" s="75">
        <v>3144.1039999999998</v>
      </c>
      <c r="F7" s="73">
        <f>E7/E5*100</f>
        <v>105.40073751257124</v>
      </c>
      <c r="G7" s="74">
        <v>1.9050162575907601</v>
      </c>
      <c r="H7" s="75">
        <v>3318.79</v>
      </c>
      <c r="I7" s="78">
        <f>H7/H5*100</f>
        <v>108.13913326816554</v>
      </c>
      <c r="J7" s="74">
        <v>5.5559866976410497</v>
      </c>
      <c r="K7" s="75">
        <v>3364.2530000000002</v>
      </c>
      <c r="L7" s="73">
        <f>K7/K5*100</f>
        <v>109.15811161583389</v>
      </c>
      <c r="M7" s="74">
        <v>1.36986672853661</v>
      </c>
      <c r="N7" s="75">
        <v>3532.5219999999999</v>
      </c>
      <c r="O7" s="73">
        <v>110.8</v>
      </c>
      <c r="P7" s="74">
        <v>5.00167496320877</v>
      </c>
    </row>
    <row r="8" spans="1:16" x14ac:dyDescent="0.15">
      <c r="A8" s="58"/>
      <c r="B8" s="58"/>
      <c r="C8" s="58"/>
      <c r="D8" s="76"/>
      <c r="E8" s="58"/>
      <c r="F8" s="58"/>
      <c r="G8" s="58"/>
      <c r="H8" s="58"/>
      <c r="I8" s="58"/>
      <c r="J8" s="58"/>
      <c r="K8" s="59"/>
      <c r="L8" s="59"/>
      <c r="P8" s="93" t="s">
        <v>77</v>
      </c>
    </row>
    <row r="9" spans="1:16" x14ac:dyDescent="0.15">
      <c r="B9" s="77"/>
      <c r="C9" s="77"/>
      <c r="D9" s="77"/>
      <c r="E9" s="77"/>
      <c r="F9" s="77"/>
      <c r="G9" s="77"/>
      <c r="H9" s="77"/>
      <c r="I9" s="77"/>
      <c r="J9" s="77"/>
      <c r="K9" s="77"/>
      <c r="L9" s="77"/>
      <c r="M9" s="77"/>
    </row>
    <row r="25" spans="11:11" x14ac:dyDescent="0.15">
      <c r="K25" s="77"/>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69経済活動別市内総生産</vt:lpstr>
      <vt:lpstr>70市民所得の分配</vt:lpstr>
      <vt:lpstr>71　1人当たり市民所得</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2020-07-03T05:16:41Z</cp:lastPrinted>
  <dcterms:created xsi:type="dcterms:W3CDTF">2013-12-27T07:05:04Z</dcterms:created>
  <dcterms:modified xsi:type="dcterms:W3CDTF">2020-12-07T06:30:54Z</dcterms:modified>
</cp:coreProperties>
</file>