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7605" windowHeight="7830" tabRatio="467"/>
  </bookViews>
  <sheets>
    <sheet name="147歴代市長" sheetId="7" r:id="rId1"/>
    <sheet name="148市職員数" sheetId="1" r:id="rId2"/>
    <sheet name="149部局別職員数" sheetId="28" r:id="rId3"/>
    <sheet name="150水戸市行政機構図" sheetId="27" r:id="rId4"/>
    <sheet name="151歴代正議長" sheetId="19" r:id="rId5"/>
    <sheet name="152歴代正副議長" sheetId="20" r:id="rId6"/>
    <sheet name="153市議会党派別議員数" sheetId="21" r:id="rId7"/>
    <sheet name="154市議会本会議開催回数，議案等付議件数及び請願・陳" sheetId="22" r:id="rId8"/>
    <sheet name="155市議会常任委員会の状況" sheetId="23" r:id="rId9"/>
    <sheet name="156選挙人名簿登録者数" sheetId="24" r:id="rId10"/>
    <sheet name="157投票区別選挙人名簿登録者数" sheetId="25" r:id="rId11"/>
    <sheet name="158各種選挙投票状況" sheetId="26" r:id="rId12"/>
  </sheets>
  <definedNames>
    <definedName name="_xlnm.Print_Area" localSheetId="3">'150水戸市行政機構図'!$A$1:$CF$299</definedName>
  </definedNames>
  <calcPr calcId="145621"/>
</workbook>
</file>

<file path=xl/calcChain.xml><?xml version="1.0" encoding="utf-8"?>
<calcChain xmlns="http://schemas.openxmlformats.org/spreadsheetml/2006/main">
  <c r="I47" i="28" l="1"/>
  <c r="D46" i="28"/>
  <c r="D39" i="28"/>
  <c r="I32" i="28"/>
  <c r="D25" i="28"/>
  <c r="I21" i="28"/>
  <c r="D19" i="28"/>
  <c r="I12" i="28"/>
  <c r="D12" i="28"/>
  <c r="I4" i="28"/>
  <c r="D4" i="28"/>
  <c r="I39" i="28" l="1"/>
  <c r="I48" i="28" s="1"/>
  <c r="J81" i="26" l="1"/>
  <c r="I81" i="26"/>
  <c r="E81" i="26"/>
  <c r="H81" i="26" s="1"/>
  <c r="B81" i="26"/>
  <c r="J77" i="26"/>
  <c r="I77" i="26"/>
  <c r="E77" i="26"/>
  <c r="H77" i="26" s="1"/>
  <c r="B77" i="26"/>
  <c r="J71" i="26"/>
  <c r="I71" i="26"/>
  <c r="H71" i="26"/>
  <c r="E71" i="26"/>
  <c r="B71" i="26"/>
  <c r="I42" i="25"/>
  <c r="H42" i="25"/>
  <c r="J42" i="25" s="1"/>
  <c r="E42" i="25"/>
  <c r="E41" i="25"/>
  <c r="E40" i="25"/>
  <c r="J39" i="25"/>
  <c r="E39" i="25"/>
  <c r="J38" i="25"/>
  <c r="E38" i="25"/>
  <c r="J37" i="25"/>
  <c r="E37" i="25"/>
  <c r="J36" i="25"/>
  <c r="E36" i="25"/>
  <c r="J35" i="25"/>
  <c r="E35" i="25"/>
  <c r="J34" i="25"/>
  <c r="E34" i="25"/>
  <c r="J33" i="25"/>
  <c r="E33" i="25"/>
  <c r="J32" i="25"/>
  <c r="E32" i="25"/>
  <c r="J31" i="25"/>
  <c r="E31" i="25"/>
  <c r="J30" i="25"/>
  <c r="E30" i="25"/>
  <c r="J29" i="25"/>
  <c r="E29" i="25"/>
  <c r="J28" i="25"/>
  <c r="E28" i="25"/>
  <c r="J27" i="25"/>
  <c r="E27" i="25"/>
  <c r="J26" i="25"/>
  <c r="E26" i="25"/>
  <c r="J25" i="25"/>
  <c r="E25" i="25"/>
  <c r="J24" i="25"/>
  <c r="E24" i="25"/>
  <c r="J23" i="25"/>
  <c r="E23" i="25"/>
  <c r="J22" i="25"/>
  <c r="E22" i="25"/>
  <c r="J21" i="25"/>
  <c r="E21" i="25"/>
  <c r="J20" i="25"/>
  <c r="E20" i="25"/>
  <c r="J19" i="25"/>
  <c r="E19" i="25"/>
  <c r="J18" i="25"/>
  <c r="E18" i="25"/>
  <c r="J17" i="25"/>
  <c r="E17" i="25"/>
  <c r="J16" i="25"/>
  <c r="E16" i="25"/>
  <c r="J15" i="25"/>
  <c r="E15" i="25"/>
  <c r="J14" i="25"/>
  <c r="E14" i="25"/>
  <c r="J13" i="25"/>
  <c r="E13" i="25"/>
  <c r="J12" i="25"/>
  <c r="E12" i="25"/>
  <c r="J11" i="25"/>
  <c r="E11" i="25"/>
  <c r="J10" i="25"/>
  <c r="E10" i="25"/>
  <c r="J9" i="25"/>
  <c r="E9" i="25"/>
  <c r="J8" i="25"/>
  <c r="E8" i="25"/>
  <c r="J7" i="25"/>
  <c r="E7" i="25"/>
  <c r="J6" i="25"/>
  <c r="E6" i="25"/>
  <c r="J5" i="25"/>
  <c r="E5" i="25"/>
  <c r="J4" i="25"/>
  <c r="E4" i="25"/>
</calcChain>
</file>

<file path=xl/sharedStrings.xml><?xml version="1.0" encoding="utf-8"?>
<sst xmlns="http://schemas.openxmlformats.org/spreadsheetml/2006/main" count="1261" uniqueCount="929">
  <si>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</si>
  <si>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</si>
  <si>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</si>
  <si>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</si>
  <si>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</si>
  <si>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</si>
  <si>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</si>
  <si>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</si>
  <si>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</si>
  <si>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</si>
  <si>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26．12．26</t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</si>
  <si>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</si>
  <si>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</si>
  <si>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</si>
  <si>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 〃 32．　3． …</t>
    <phoneticPr fontId="4"/>
  </si>
  <si>
    <t>　〃 38．　3．　1</t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</si>
  <si>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</si>
  <si>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</si>
  <si>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 〃 38． 3． …</t>
    <phoneticPr fontId="4"/>
  </si>
  <si>
    <t>　〃 39．11．13</t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</si>
  <si>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</si>
  <si>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</si>
  <si>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</si>
  <si>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</si>
  <si>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</si>
  <si>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</si>
  <si>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>　〃 12．　2．　3</t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</si>
  <si>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</si>
  <si>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</si>
  <si>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>　〃 12．　5．28</t>
    <phoneticPr fontId="4"/>
  </si>
  <si>
    <t>　〃 13．　6．14</t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</si>
  <si>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</si>
  <si>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</si>
  <si>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　〃 13．　8．12</t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</si>
  <si>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</si>
  <si>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</si>
  <si>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</si>
  <si>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</si>
  <si>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>　〃 16．　6．14</t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</si>
  <si>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</si>
  <si>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</si>
  <si>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</si>
  <si>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>　〃 17．　3．　3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</si>
  <si>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</si>
  <si>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</si>
  <si>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>　〃 17．10．14</t>
    <phoneticPr fontId="4"/>
  </si>
  <si>
    <t>　〃 21．　4．23</t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</si>
  <si>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</si>
  <si>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</si>
  <si>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>　〃 21．　6．14</t>
    <phoneticPr fontId="4"/>
  </si>
  <si>
    <t>　〃 22．11．　3</t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</si>
  <si>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</si>
  <si>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</si>
  <si>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>　〃 22．12．　9</t>
    <phoneticPr fontId="4"/>
  </si>
  <si>
    <t>　〃 42．11．19</t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</si>
  <si>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</si>
  <si>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</si>
  <si>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>　〃 42．11．20</t>
    <phoneticPr fontId="4"/>
  </si>
  <si>
    <t>　〃 47．　6．13</t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</si>
  <si>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</si>
  <si>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</si>
  <si>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</si>
  <si>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>　〃 59．　7．29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</si>
  <si>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</si>
  <si>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</si>
  <si>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</si>
  <si>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</si>
  <si>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</si>
  <si>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</si>
  <si>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</si>
  <si>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>　 〃 15．　3．20</t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</si>
  <si>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</si>
  <si>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</si>
  <si>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</si>
  <si>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</si>
  <si>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</si>
  <si>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</si>
  <si>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　〃 23． 5．29</t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</si>
  <si>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</si>
  <si>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</si>
  <si>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</si>
  <si>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</si>
  <si>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</si>
  <si>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</si>
  <si>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</si>
  <si>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</si>
  <si>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水道部職員</t>
    <rPh sb="0" eb="2">
      <t>スイドウ</t>
    </rPh>
    <rPh sb="2" eb="3">
      <t>ブ</t>
    </rPh>
    <rPh sb="3" eb="5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</si>
  <si>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</si>
  <si>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</si>
  <si>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</si>
  <si>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</si>
  <si>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</si>
  <si>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</si>
  <si>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</si>
  <si>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</si>
  <si>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</si>
  <si>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</si>
  <si>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</si>
  <si>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</si>
  <si>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</si>
  <si>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</si>
  <si>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</si>
  <si>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</si>
  <si>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農業技術センター</t>
    <rPh sb="0" eb="2">
      <t>ノウギョウ</t>
    </rPh>
    <rPh sb="2" eb="4">
      <t>ギジュツ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</si>
  <si>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</si>
  <si>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</si>
  <si>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</si>
  <si>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</si>
  <si>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</si>
  <si>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行政改革課</t>
    <rPh sb="0" eb="2">
      <t>ギョウセイ</t>
    </rPh>
    <rPh sb="2" eb="4">
      <t>カイカク</t>
    </rPh>
    <rPh sb="4" eb="5">
      <t>カ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</si>
  <si>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</si>
  <si>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</si>
  <si>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</si>
  <si>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</si>
  <si>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</si>
  <si>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</si>
  <si>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</si>
  <si>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</si>
  <si>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</si>
  <si>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</si>
  <si>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</si>
  <si>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</si>
  <si>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</si>
  <si>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</si>
  <si>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</si>
  <si>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</si>
  <si>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</si>
  <si>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</si>
  <si>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</si>
  <si>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</si>
  <si>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</si>
  <si>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</si>
  <si>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環境課</t>
    <rPh sb="0" eb="2">
      <t>カンキョウ</t>
    </rPh>
    <rPh sb="2" eb="3">
      <t>カ</t>
    </rPh>
    <phoneticPr fontId="4"/>
  </si>
  <si>
    <t>市民課</t>
    <rPh sb="0" eb="2">
      <t>シミン</t>
    </rPh>
    <rPh sb="2" eb="3">
      <t>カ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</si>
  <si>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</si>
  <si>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</si>
  <si>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</si>
  <si>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</si>
  <si>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下水道管理課</t>
    <rPh sb="0" eb="3">
      <t>ゲスイドウ</t>
    </rPh>
    <rPh sb="3" eb="5">
      <t>カンリ</t>
    </rPh>
    <rPh sb="5" eb="6">
      <t>カ</t>
    </rPh>
    <phoneticPr fontId="4"/>
  </si>
  <si>
    <t>下水道整備課</t>
    <rPh sb="0" eb="3">
      <t>ゲスイドウ</t>
    </rPh>
    <rPh sb="3" eb="5">
      <t>セイビ</t>
    </rPh>
    <rPh sb="5" eb="6">
      <t>カ</t>
    </rPh>
    <phoneticPr fontId="4"/>
  </si>
  <si>
    <t>衛生管理課</t>
    <rPh sb="0" eb="2">
      <t>エイセイ</t>
    </rPh>
    <rPh sb="2" eb="4">
      <t>カンリ</t>
    </rPh>
    <rPh sb="4" eb="5">
      <t>カ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</si>
  <si>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</si>
  <si>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</si>
  <si>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</si>
  <si>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ごみ対策課</t>
    <rPh sb="2" eb="4">
      <t>タイサク</t>
    </rPh>
    <rPh sb="4" eb="5">
      <t>カ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</si>
  <si>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</si>
  <si>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</si>
  <si>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</si>
  <si>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</si>
  <si>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小吹清掃工場</t>
    <rPh sb="0" eb="1">
      <t>コ</t>
    </rPh>
    <rPh sb="1" eb="2">
      <t>フ</t>
    </rPh>
    <rPh sb="2" eb="4">
      <t>セイソウ</t>
    </rPh>
    <rPh sb="4" eb="6">
      <t>コウジョウ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</si>
  <si>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</si>
  <si>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保健福祉部</t>
    <rPh sb="0" eb="2">
      <t>ホケン</t>
    </rPh>
    <rPh sb="2" eb="4">
      <t>フクシ</t>
    </rPh>
    <rPh sb="4" eb="5">
      <t>ブ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</si>
  <si>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</si>
  <si>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</si>
  <si>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</si>
  <si>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</si>
  <si>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</si>
  <si>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消防本部</t>
    <rPh sb="0" eb="2">
      <t>ショウボウ</t>
    </rPh>
    <rPh sb="2" eb="4">
      <t>ホンブ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</si>
  <si>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</si>
  <si>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</si>
  <si>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</si>
  <si>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</si>
  <si>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</si>
  <si>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</si>
  <si>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</si>
  <si>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</si>
  <si>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保健センター</t>
    <rPh sb="0" eb="2">
      <t>ホケン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</si>
  <si>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</si>
  <si>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地域支援センター</t>
    <rPh sb="0" eb="2">
      <t>チイキ</t>
    </rPh>
    <rPh sb="2" eb="4">
      <t>シエン</t>
    </rPh>
    <phoneticPr fontId="4"/>
  </si>
  <si>
    <t>植物公園</t>
    <rPh sb="0" eb="2">
      <t>ショクブツ</t>
    </rPh>
    <rPh sb="2" eb="4">
      <t>コウエン</t>
    </rPh>
    <phoneticPr fontId="4"/>
  </si>
  <si>
    <t>景観室</t>
    <rPh sb="0" eb="2">
      <t>ケイカン</t>
    </rPh>
    <rPh sb="2" eb="3">
      <t>シツ</t>
    </rPh>
    <phoneticPr fontId="4"/>
  </si>
  <si>
    <t>開発指導室</t>
    <rPh sb="0" eb="2">
      <t>カイハツ</t>
    </rPh>
    <rPh sb="2" eb="5">
      <t>シドウシツ</t>
    </rPh>
    <phoneticPr fontId="4"/>
  </si>
  <si>
    <t>会計課</t>
    <rPh sb="0" eb="3">
      <t>カイケイカ</t>
    </rPh>
    <phoneticPr fontId="4"/>
  </si>
  <si>
    <t>スポーツ課</t>
    <rPh sb="4" eb="5">
      <t>カ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</si>
  <si>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</si>
  <si>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</si>
  <si>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</si>
  <si>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</si>
  <si>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</si>
  <si>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</si>
  <si>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平　17．　3</t>
  </si>
  <si>
    <t>平　19．　5</t>
  </si>
  <si>
    <t>平　21．　6</t>
  </si>
  <si>
    <t>平　23．　5</t>
  </si>
  <si>
    <t>平　25．　6</t>
    <rPh sb="0" eb="1">
      <t>ヘイ</t>
    </rPh>
    <phoneticPr fontId="13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</si>
  <si>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4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</si>
  <si>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</si>
  <si>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</si>
  <si>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</si>
  <si>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</si>
  <si>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</si>
  <si>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</si>
  <si>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</si>
  <si>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民主党</t>
    <rPh sb="0" eb="1">
      <t>タミ</t>
    </rPh>
    <rPh sb="1" eb="2">
      <t>シュ</t>
    </rPh>
    <rPh sb="2" eb="3">
      <t>トウ</t>
    </rPh>
    <phoneticPr fontId="4"/>
  </si>
  <si>
    <t>みんなの党</t>
    <rPh sb="4" eb="5">
      <t>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</si>
  <si>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</si>
  <si>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</si>
  <si>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</si>
  <si>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</si>
  <si>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</si>
  <si>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</si>
  <si>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</si>
  <si>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</si>
  <si>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</si>
  <si>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</si>
  <si>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</si>
  <si>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</si>
  <si>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</si>
  <si>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</si>
  <si>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　各年12月31日現在</t>
    <rPh sb="1" eb="2">
      <t>カク</t>
    </rPh>
    <rPh sb="2" eb="3">
      <t>ネン</t>
    </rPh>
    <rPh sb="4" eb="6">
      <t>ニガツ</t>
    </rPh>
    <rPh sb="8" eb="9">
      <t>ニチ</t>
    </rPh>
    <rPh sb="9" eb="11">
      <t>ゲンザイ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</si>
  <si>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</si>
  <si>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</si>
  <si>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産業水道委員会</t>
    <rPh sb="0" eb="2">
      <t>サンギョウ</t>
    </rPh>
    <rPh sb="2" eb="4">
      <t>スイドウ</t>
    </rPh>
    <rPh sb="4" eb="7">
      <t>イインカイ</t>
    </rPh>
    <phoneticPr fontId="4"/>
  </si>
  <si>
    <t>都市建設委員会</t>
    <rPh sb="0" eb="2">
      <t>トシ</t>
    </rPh>
    <rPh sb="2" eb="4">
      <t>ケンセツ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</si>
  <si>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</si>
  <si>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</si>
  <si>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</si>
  <si>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</si>
  <si>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</si>
  <si>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</si>
  <si>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</si>
  <si>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</si>
  <si>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</si>
  <si>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4"/>
  </si>
  <si>
    <t>第40投票区</t>
    <rPh sb="0" eb="1">
      <t>ダイ</t>
    </rPh>
    <rPh sb="3" eb="5">
      <t>トウヒョウ</t>
    </rPh>
    <rPh sb="5" eb="6">
      <t>ク</t>
    </rPh>
    <phoneticPr fontId="14"/>
  </si>
  <si>
    <t>第2投票区</t>
    <rPh sb="0" eb="1">
      <t>ダイ</t>
    </rPh>
    <rPh sb="2" eb="4">
      <t>トウヒョウ</t>
    </rPh>
    <rPh sb="4" eb="5">
      <t>ク</t>
    </rPh>
    <phoneticPr fontId="14"/>
  </si>
  <si>
    <t>第41投票区</t>
    <rPh sb="0" eb="1">
      <t>ダイ</t>
    </rPh>
    <rPh sb="3" eb="5">
      <t>トウヒョウ</t>
    </rPh>
    <rPh sb="5" eb="6">
      <t>ク</t>
    </rPh>
    <phoneticPr fontId="14"/>
  </si>
  <si>
    <t>第3投票区</t>
    <rPh sb="0" eb="1">
      <t>ダイ</t>
    </rPh>
    <rPh sb="2" eb="4">
      <t>トウヒョウ</t>
    </rPh>
    <rPh sb="4" eb="5">
      <t>ク</t>
    </rPh>
    <phoneticPr fontId="14"/>
  </si>
  <si>
    <t>第42投票区</t>
    <rPh sb="0" eb="1">
      <t>ダイ</t>
    </rPh>
    <rPh sb="3" eb="5">
      <t>トウヒョウ</t>
    </rPh>
    <rPh sb="5" eb="6">
      <t>ク</t>
    </rPh>
    <phoneticPr fontId="14"/>
  </si>
  <si>
    <t>第4投票区</t>
    <rPh sb="0" eb="1">
      <t>ダイ</t>
    </rPh>
    <rPh sb="2" eb="4">
      <t>トウヒョウ</t>
    </rPh>
    <rPh sb="4" eb="5">
      <t>ク</t>
    </rPh>
    <phoneticPr fontId="14"/>
  </si>
  <si>
    <t>第43投票区</t>
    <rPh sb="0" eb="1">
      <t>ダイ</t>
    </rPh>
    <rPh sb="3" eb="5">
      <t>トウヒョウ</t>
    </rPh>
    <rPh sb="5" eb="6">
      <t>ク</t>
    </rPh>
    <phoneticPr fontId="14"/>
  </si>
  <si>
    <t>第5投票区</t>
    <rPh sb="0" eb="1">
      <t>ダイ</t>
    </rPh>
    <rPh sb="2" eb="4">
      <t>トウヒョウ</t>
    </rPh>
    <rPh sb="4" eb="5">
      <t>ク</t>
    </rPh>
    <phoneticPr fontId="14"/>
  </si>
  <si>
    <t>第44投票区</t>
    <rPh sb="0" eb="1">
      <t>ダイ</t>
    </rPh>
    <rPh sb="3" eb="5">
      <t>トウヒョウ</t>
    </rPh>
    <rPh sb="5" eb="6">
      <t>ク</t>
    </rPh>
    <phoneticPr fontId="14"/>
  </si>
  <si>
    <t>第6投票区</t>
    <rPh sb="0" eb="1">
      <t>ダイ</t>
    </rPh>
    <rPh sb="2" eb="4">
      <t>トウヒョウ</t>
    </rPh>
    <rPh sb="4" eb="5">
      <t>ク</t>
    </rPh>
    <phoneticPr fontId="14"/>
  </si>
  <si>
    <t>第45投票区</t>
    <rPh sb="0" eb="1">
      <t>ダイ</t>
    </rPh>
    <rPh sb="3" eb="5">
      <t>トウヒョウ</t>
    </rPh>
    <rPh sb="5" eb="6">
      <t>ク</t>
    </rPh>
    <phoneticPr fontId="14"/>
  </si>
  <si>
    <t>第7投票区</t>
    <rPh sb="0" eb="1">
      <t>ダイ</t>
    </rPh>
    <rPh sb="2" eb="4">
      <t>トウヒョウ</t>
    </rPh>
    <rPh sb="4" eb="5">
      <t>ク</t>
    </rPh>
    <phoneticPr fontId="14"/>
  </si>
  <si>
    <t>第46投票区</t>
    <rPh sb="0" eb="1">
      <t>ダイ</t>
    </rPh>
    <rPh sb="3" eb="5">
      <t>トウヒョウ</t>
    </rPh>
    <rPh sb="5" eb="6">
      <t>ク</t>
    </rPh>
    <phoneticPr fontId="14"/>
  </si>
  <si>
    <t>第8投票区</t>
    <rPh sb="0" eb="1">
      <t>ダイ</t>
    </rPh>
    <rPh sb="2" eb="4">
      <t>トウヒョウ</t>
    </rPh>
    <rPh sb="4" eb="5">
      <t>ク</t>
    </rPh>
    <phoneticPr fontId="14"/>
  </si>
  <si>
    <t>第47投票区</t>
    <rPh sb="0" eb="1">
      <t>ダイ</t>
    </rPh>
    <rPh sb="3" eb="5">
      <t>トウヒョウ</t>
    </rPh>
    <rPh sb="5" eb="6">
      <t>ク</t>
    </rPh>
    <phoneticPr fontId="14"/>
  </si>
  <si>
    <t>第9投票区</t>
    <rPh sb="0" eb="1">
      <t>ダイ</t>
    </rPh>
    <rPh sb="2" eb="4">
      <t>トウヒョウ</t>
    </rPh>
    <rPh sb="4" eb="5">
      <t>ク</t>
    </rPh>
    <phoneticPr fontId="14"/>
  </si>
  <si>
    <t>第48投票区</t>
    <rPh sb="0" eb="1">
      <t>ダイ</t>
    </rPh>
    <rPh sb="3" eb="5">
      <t>トウヒョウ</t>
    </rPh>
    <rPh sb="5" eb="6">
      <t>ク</t>
    </rPh>
    <phoneticPr fontId="14"/>
  </si>
  <si>
    <t>第10投票区</t>
    <rPh sb="0" eb="1">
      <t>ダイ</t>
    </rPh>
    <rPh sb="3" eb="5">
      <t>トウヒョウ</t>
    </rPh>
    <rPh sb="5" eb="6">
      <t>ク</t>
    </rPh>
    <phoneticPr fontId="14"/>
  </si>
  <si>
    <t>第49投票区</t>
    <rPh sb="0" eb="1">
      <t>ダイ</t>
    </rPh>
    <rPh sb="3" eb="5">
      <t>トウヒョウ</t>
    </rPh>
    <rPh sb="5" eb="6">
      <t>ク</t>
    </rPh>
    <phoneticPr fontId="14"/>
  </si>
  <si>
    <t>第11投票区</t>
    <rPh sb="0" eb="1">
      <t>ダイ</t>
    </rPh>
    <rPh sb="3" eb="5">
      <t>トウヒョウ</t>
    </rPh>
    <rPh sb="5" eb="6">
      <t>ク</t>
    </rPh>
    <phoneticPr fontId="14"/>
  </si>
  <si>
    <t>第50投票区</t>
    <rPh sb="0" eb="1">
      <t>ダイ</t>
    </rPh>
    <rPh sb="3" eb="5">
      <t>トウヒョウ</t>
    </rPh>
    <rPh sb="5" eb="6">
      <t>ク</t>
    </rPh>
    <phoneticPr fontId="14"/>
  </si>
  <si>
    <t>第12投票区</t>
    <rPh sb="0" eb="1">
      <t>ダイ</t>
    </rPh>
    <rPh sb="3" eb="5">
      <t>トウヒョウ</t>
    </rPh>
    <rPh sb="5" eb="6">
      <t>ク</t>
    </rPh>
    <phoneticPr fontId="14"/>
  </si>
  <si>
    <t>第51投票区</t>
    <rPh sb="0" eb="1">
      <t>ダイ</t>
    </rPh>
    <rPh sb="3" eb="5">
      <t>トウヒョウ</t>
    </rPh>
    <rPh sb="5" eb="6">
      <t>ク</t>
    </rPh>
    <phoneticPr fontId="14"/>
  </si>
  <si>
    <t>第13投票区</t>
    <rPh sb="0" eb="1">
      <t>ダイ</t>
    </rPh>
    <rPh sb="3" eb="5">
      <t>トウヒョウ</t>
    </rPh>
    <rPh sb="5" eb="6">
      <t>ク</t>
    </rPh>
    <phoneticPr fontId="14"/>
  </si>
  <si>
    <t>第52投票区</t>
    <rPh sb="0" eb="1">
      <t>ダイ</t>
    </rPh>
    <rPh sb="3" eb="5">
      <t>トウヒョウ</t>
    </rPh>
    <rPh sb="5" eb="6">
      <t>ク</t>
    </rPh>
    <phoneticPr fontId="14"/>
  </si>
  <si>
    <t>第14投票区</t>
    <rPh sb="0" eb="1">
      <t>ダイ</t>
    </rPh>
    <rPh sb="3" eb="5">
      <t>トウヒョウ</t>
    </rPh>
    <rPh sb="5" eb="6">
      <t>ク</t>
    </rPh>
    <phoneticPr fontId="14"/>
  </si>
  <si>
    <t>第53投票区</t>
    <rPh sb="0" eb="1">
      <t>ダイ</t>
    </rPh>
    <rPh sb="3" eb="5">
      <t>トウヒョウ</t>
    </rPh>
    <rPh sb="5" eb="6">
      <t>ク</t>
    </rPh>
    <phoneticPr fontId="14"/>
  </si>
  <si>
    <t>第15投票区</t>
    <rPh sb="0" eb="1">
      <t>ダイ</t>
    </rPh>
    <rPh sb="3" eb="5">
      <t>トウヒョウ</t>
    </rPh>
    <rPh sb="5" eb="6">
      <t>ク</t>
    </rPh>
    <phoneticPr fontId="14"/>
  </si>
  <si>
    <t>第54投票区</t>
    <rPh sb="0" eb="1">
      <t>ダイ</t>
    </rPh>
    <rPh sb="3" eb="5">
      <t>トウヒョウ</t>
    </rPh>
    <rPh sb="5" eb="6">
      <t>ク</t>
    </rPh>
    <phoneticPr fontId="14"/>
  </si>
  <si>
    <t>第16投票区</t>
    <rPh sb="0" eb="1">
      <t>ダイ</t>
    </rPh>
    <rPh sb="3" eb="5">
      <t>トウヒョウ</t>
    </rPh>
    <rPh sb="5" eb="6">
      <t>ク</t>
    </rPh>
    <phoneticPr fontId="14"/>
  </si>
  <si>
    <t>第55投票区</t>
    <rPh sb="0" eb="1">
      <t>ダイ</t>
    </rPh>
    <rPh sb="3" eb="5">
      <t>トウヒョウ</t>
    </rPh>
    <rPh sb="5" eb="6">
      <t>ク</t>
    </rPh>
    <phoneticPr fontId="14"/>
  </si>
  <si>
    <t>第17投票区</t>
    <rPh sb="0" eb="1">
      <t>ダイ</t>
    </rPh>
    <rPh sb="3" eb="5">
      <t>トウヒョウ</t>
    </rPh>
    <rPh sb="5" eb="6">
      <t>ク</t>
    </rPh>
    <phoneticPr fontId="14"/>
  </si>
  <si>
    <t>第56投票区</t>
    <rPh sb="0" eb="1">
      <t>ダイ</t>
    </rPh>
    <rPh sb="3" eb="5">
      <t>トウヒョウ</t>
    </rPh>
    <rPh sb="5" eb="6">
      <t>ク</t>
    </rPh>
    <phoneticPr fontId="14"/>
  </si>
  <si>
    <t>第18投票区</t>
    <rPh sb="0" eb="1">
      <t>ダイ</t>
    </rPh>
    <rPh sb="3" eb="5">
      <t>トウヒョウ</t>
    </rPh>
    <rPh sb="5" eb="6">
      <t>ク</t>
    </rPh>
    <phoneticPr fontId="14"/>
  </si>
  <si>
    <t>第57投票区</t>
    <rPh sb="0" eb="1">
      <t>ダイ</t>
    </rPh>
    <rPh sb="3" eb="5">
      <t>トウヒョウ</t>
    </rPh>
    <rPh sb="5" eb="6">
      <t>ク</t>
    </rPh>
    <phoneticPr fontId="14"/>
  </si>
  <si>
    <t>第19投票区</t>
    <rPh sb="0" eb="1">
      <t>ダイ</t>
    </rPh>
    <rPh sb="3" eb="5">
      <t>トウヒョウ</t>
    </rPh>
    <rPh sb="5" eb="6">
      <t>ク</t>
    </rPh>
    <phoneticPr fontId="14"/>
  </si>
  <si>
    <t>第58投票区</t>
    <rPh sb="0" eb="1">
      <t>ダイ</t>
    </rPh>
    <rPh sb="3" eb="5">
      <t>トウヒョウ</t>
    </rPh>
    <rPh sb="5" eb="6">
      <t>ク</t>
    </rPh>
    <phoneticPr fontId="14"/>
  </si>
  <si>
    <t>第20投票区</t>
    <rPh sb="0" eb="1">
      <t>ダイ</t>
    </rPh>
    <rPh sb="3" eb="5">
      <t>トウヒョウ</t>
    </rPh>
    <rPh sb="5" eb="6">
      <t>ク</t>
    </rPh>
    <phoneticPr fontId="14"/>
  </si>
  <si>
    <t>第59投票区</t>
    <rPh sb="0" eb="1">
      <t>ダイ</t>
    </rPh>
    <rPh sb="3" eb="5">
      <t>トウヒョウ</t>
    </rPh>
    <rPh sb="5" eb="6">
      <t>ク</t>
    </rPh>
    <phoneticPr fontId="14"/>
  </si>
  <si>
    <t>第21投票区</t>
    <rPh sb="0" eb="1">
      <t>ダイ</t>
    </rPh>
    <rPh sb="3" eb="5">
      <t>トウヒョウ</t>
    </rPh>
    <rPh sb="5" eb="6">
      <t>ク</t>
    </rPh>
    <phoneticPr fontId="14"/>
  </si>
  <si>
    <t>第60投票区</t>
    <rPh sb="0" eb="1">
      <t>ダイ</t>
    </rPh>
    <rPh sb="3" eb="5">
      <t>トウヒョウ</t>
    </rPh>
    <rPh sb="5" eb="6">
      <t>ク</t>
    </rPh>
    <phoneticPr fontId="14"/>
  </si>
  <si>
    <t>第22投票区</t>
    <rPh sb="0" eb="1">
      <t>ダイ</t>
    </rPh>
    <rPh sb="3" eb="5">
      <t>トウヒョウ</t>
    </rPh>
    <rPh sb="5" eb="6">
      <t>ク</t>
    </rPh>
    <phoneticPr fontId="14"/>
  </si>
  <si>
    <t>第61投票区</t>
    <rPh sb="0" eb="1">
      <t>ダイ</t>
    </rPh>
    <rPh sb="3" eb="5">
      <t>トウヒョウ</t>
    </rPh>
    <rPh sb="5" eb="6">
      <t>ク</t>
    </rPh>
    <phoneticPr fontId="14"/>
  </si>
  <si>
    <t>第23投票区</t>
    <rPh sb="0" eb="1">
      <t>ダイ</t>
    </rPh>
    <rPh sb="3" eb="5">
      <t>トウヒョウ</t>
    </rPh>
    <rPh sb="5" eb="6">
      <t>ク</t>
    </rPh>
    <phoneticPr fontId="14"/>
  </si>
  <si>
    <t>第62投票区</t>
    <rPh sb="0" eb="1">
      <t>ダイ</t>
    </rPh>
    <rPh sb="3" eb="5">
      <t>トウヒョウ</t>
    </rPh>
    <rPh sb="5" eb="6">
      <t>ク</t>
    </rPh>
    <phoneticPr fontId="14"/>
  </si>
  <si>
    <t>第24投票区</t>
    <rPh sb="0" eb="1">
      <t>ダイ</t>
    </rPh>
    <rPh sb="3" eb="5">
      <t>トウヒョウ</t>
    </rPh>
    <rPh sb="5" eb="6">
      <t>ク</t>
    </rPh>
    <phoneticPr fontId="14"/>
  </si>
  <si>
    <t>第63投票区</t>
    <rPh sb="0" eb="1">
      <t>ダイ</t>
    </rPh>
    <rPh sb="3" eb="5">
      <t>トウヒョウ</t>
    </rPh>
    <rPh sb="5" eb="6">
      <t>ク</t>
    </rPh>
    <phoneticPr fontId="14"/>
  </si>
  <si>
    <t>第25投票区</t>
    <rPh sb="0" eb="1">
      <t>ダイ</t>
    </rPh>
    <rPh sb="3" eb="5">
      <t>トウヒョウ</t>
    </rPh>
    <rPh sb="5" eb="6">
      <t>ク</t>
    </rPh>
    <phoneticPr fontId="14"/>
  </si>
  <si>
    <t>第64投票区</t>
    <rPh sb="0" eb="1">
      <t>ダイ</t>
    </rPh>
    <rPh sb="3" eb="5">
      <t>トウヒョウ</t>
    </rPh>
    <rPh sb="5" eb="6">
      <t>ク</t>
    </rPh>
    <phoneticPr fontId="14"/>
  </si>
  <si>
    <t>第26投票区</t>
    <rPh sb="0" eb="1">
      <t>ダイ</t>
    </rPh>
    <rPh sb="3" eb="5">
      <t>トウヒョウ</t>
    </rPh>
    <rPh sb="5" eb="6">
      <t>ク</t>
    </rPh>
    <phoneticPr fontId="14"/>
  </si>
  <si>
    <t>第65投票区</t>
    <rPh sb="0" eb="1">
      <t>ダイ</t>
    </rPh>
    <rPh sb="3" eb="5">
      <t>トウヒョウ</t>
    </rPh>
    <rPh sb="5" eb="6">
      <t>ク</t>
    </rPh>
    <phoneticPr fontId="14"/>
  </si>
  <si>
    <t>第27投票区</t>
    <rPh sb="0" eb="1">
      <t>ダイ</t>
    </rPh>
    <rPh sb="3" eb="5">
      <t>トウヒョウ</t>
    </rPh>
    <rPh sb="5" eb="6">
      <t>ク</t>
    </rPh>
    <phoneticPr fontId="14"/>
  </si>
  <si>
    <t>第66投票区</t>
    <rPh sb="0" eb="1">
      <t>ダイ</t>
    </rPh>
    <rPh sb="3" eb="5">
      <t>トウヒョウ</t>
    </rPh>
    <rPh sb="5" eb="6">
      <t>ク</t>
    </rPh>
    <phoneticPr fontId="14"/>
  </si>
  <si>
    <t>第28投票区</t>
    <rPh sb="0" eb="1">
      <t>ダイ</t>
    </rPh>
    <rPh sb="3" eb="5">
      <t>トウヒョウ</t>
    </rPh>
    <rPh sb="5" eb="6">
      <t>ク</t>
    </rPh>
    <phoneticPr fontId="14"/>
  </si>
  <si>
    <t>第67投票区</t>
    <rPh sb="0" eb="1">
      <t>ダイ</t>
    </rPh>
    <rPh sb="3" eb="5">
      <t>トウヒョウ</t>
    </rPh>
    <rPh sb="5" eb="6">
      <t>ク</t>
    </rPh>
    <phoneticPr fontId="14"/>
  </si>
  <si>
    <t>第29投票区</t>
    <rPh sb="0" eb="1">
      <t>ダイ</t>
    </rPh>
    <rPh sb="3" eb="5">
      <t>トウヒョウ</t>
    </rPh>
    <rPh sb="5" eb="6">
      <t>ク</t>
    </rPh>
    <phoneticPr fontId="14"/>
  </si>
  <si>
    <t>第68投票区</t>
    <rPh sb="0" eb="1">
      <t>ダイ</t>
    </rPh>
    <rPh sb="3" eb="5">
      <t>トウヒョウ</t>
    </rPh>
    <rPh sb="5" eb="6">
      <t>ク</t>
    </rPh>
    <phoneticPr fontId="14"/>
  </si>
  <si>
    <t>第30投票区</t>
    <rPh sb="0" eb="1">
      <t>ダイ</t>
    </rPh>
    <rPh sb="3" eb="5">
      <t>トウヒョウ</t>
    </rPh>
    <rPh sb="5" eb="6">
      <t>ク</t>
    </rPh>
    <phoneticPr fontId="14"/>
  </si>
  <si>
    <t>第69投票区</t>
    <rPh sb="0" eb="1">
      <t>ダイ</t>
    </rPh>
    <rPh sb="3" eb="5">
      <t>トウヒョウ</t>
    </rPh>
    <rPh sb="5" eb="6">
      <t>ク</t>
    </rPh>
    <phoneticPr fontId="14"/>
  </si>
  <si>
    <t>第31投票区</t>
    <rPh sb="0" eb="1">
      <t>ダイ</t>
    </rPh>
    <rPh sb="3" eb="5">
      <t>トウヒョウ</t>
    </rPh>
    <rPh sb="5" eb="6">
      <t>ク</t>
    </rPh>
    <phoneticPr fontId="14"/>
  </si>
  <si>
    <t>第70投票区</t>
    <rPh sb="0" eb="1">
      <t>ダイ</t>
    </rPh>
    <rPh sb="3" eb="5">
      <t>トウヒョウ</t>
    </rPh>
    <rPh sb="5" eb="6">
      <t>ク</t>
    </rPh>
    <phoneticPr fontId="14"/>
  </si>
  <si>
    <t>第32投票区</t>
    <rPh sb="0" eb="1">
      <t>ダイ</t>
    </rPh>
    <rPh sb="3" eb="5">
      <t>トウヒョウ</t>
    </rPh>
    <rPh sb="5" eb="6">
      <t>ク</t>
    </rPh>
    <phoneticPr fontId="14"/>
  </si>
  <si>
    <t>第71投票区</t>
    <rPh sb="0" eb="1">
      <t>ダイ</t>
    </rPh>
    <rPh sb="3" eb="5">
      <t>トウヒョウ</t>
    </rPh>
    <rPh sb="5" eb="6">
      <t>ク</t>
    </rPh>
    <phoneticPr fontId="14"/>
  </si>
  <si>
    <t>第33投票区</t>
    <rPh sb="0" eb="1">
      <t>ダイ</t>
    </rPh>
    <rPh sb="3" eb="5">
      <t>トウヒョウ</t>
    </rPh>
    <rPh sb="5" eb="6">
      <t>ク</t>
    </rPh>
    <phoneticPr fontId="14"/>
  </si>
  <si>
    <t>第72投票区</t>
    <rPh sb="0" eb="1">
      <t>ダイ</t>
    </rPh>
    <rPh sb="3" eb="5">
      <t>トウヒョウ</t>
    </rPh>
    <rPh sb="5" eb="6">
      <t>ク</t>
    </rPh>
    <phoneticPr fontId="14"/>
  </si>
  <si>
    <t>第34投票区</t>
    <rPh sb="0" eb="1">
      <t>ダイ</t>
    </rPh>
    <rPh sb="3" eb="5">
      <t>トウヒョウ</t>
    </rPh>
    <rPh sb="5" eb="6">
      <t>ク</t>
    </rPh>
    <phoneticPr fontId="14"/>
  </si>
  <si>
    <t>第73投票区</t>
    <rPh sb="0" eb="1">
      <t>ダイ</t>
    </rPh>
    <rPh sb="3" eb="5">
      <t>トウヒョウ</t>
    </rPh>
    <rPh sb="5" eb="6">
      <t>ク</t>
    </rPh>
    <phoneticPr fontId="14"/>
  </si>
  <si>
    <t>第35投票区</t>
    <rPh sb="0" eb="1">
      <t>ダイ</t>
    </rPh>
    <rPh sb="3" eb="5">
      <t>トウヒョウ</t>
    </rPh>
    <rPh sb="5" eb="6">
      <t>ク</t>
    </rPh>
    <phoneticPr fontId="14"/>
  </si>
  <si>
    <t>第74投票区</t>
    <rPh sb="0" eb="1">
      <t>ダイ</t>
    </rPh>
    <rPh sb="3" eb="5">
      <t>トウヒョウ</t>
    </rPh>
    <rPh sb="5" eb="6">
      <t>ク</t>
    </rPh>
    <phoneticPr fontId="14"/>
  </si>
  <si>
    <t>第36投票区</t>
    <rPh sb="0" eb="1">
      <t>ダイ</t>
    </rPh>
    <rPh sb="3" eb="5">
      <t>トウヒョウ</t>
    </rPh>
    <rPh sb="5" eb="6">
      <t>ク</t>
    </rPh>
    <phoneticPr fontId="14"/>
  </si>
  <si>
    <t>第75投票区</t>
    <rPh sb="0" eb="1">
      <t>ダイ</t>
    </rPh>
    <rPh sb="3" eb="5">
      <t>トウヒョウ</t>
    </rPh>
    <rPh sb="5" eb="6">
      <t>ク</t>
    </rPh>
    <phoneticPr fontId="14"/>
  </si>
  <si>
    <t>第37投票区</t>
    <rPh sb="0" eb="1">
      <t>ダイ</t>
    </rPh>
    <rPh sb="3" eb="5">
      <t>トウヒョウ</t>
    </rPh>
    <rPh sb="5" eb="6">
      <t>ク</t>
    </rPh>
    <phoneticPr fontId="14"/>
  </si>
  <si>
    <t>第38投票区</t>
    <rPh sb="0" eb="1">
      <t>ダイ</t>
    </rPh>
    <rPh sb="3" eb="5">
      <t>トウヒョウ</t>
    </rPh>
    <rPh sb="5" eb="6">
      <t>ク</t>
    </rPh>
    <phoneticPr fontId="14"/>
  </si>
  <si>
    <t>第39投票区</t>
    <rPh sb="0" eb="1">
      <t>ダイ</t>
    </rPh>
    <rPh sb="3" eb="5">
      <t>トウヒョウ</t>
    </rPh>
    <rPh sb="5" eb="6">
      <t>ク</t>
    </rPh>
    <phoneticPr fontId="14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</si>
  <si>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</si>
  <si>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</si>
  <si>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</si>
  <si>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</si>
  <si>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</si>
  <si>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</si>
  <si>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</si>
  <si>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</si>
  <si>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</si>
  <si>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</si>
  <si>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</si>
  <si>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</si>
  <si>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</si>
  <si>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</si>
  <si>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</si>
  <si>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</si>
  <si>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</si>
  <si>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</si>
  <si>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</si>
  <si>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</si>
  <si>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</si>
  <si>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</si>
  <si>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</si>
  <si>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</si>
  <si>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</si>
  <si>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</si>
  <si>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</si>
  <si>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</si>
  <si>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</si>
  <si>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</si>
  <si>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</si>
  <si>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</si>
  <si>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</si>
  <si>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</si>
  <si>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</si>
  <si>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</si>
  <si>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</si>
  <si>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</si>
  <si>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</si>
  <si>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</si>
  <si>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</si>
  <si>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</si>
  <si>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</si>
  <si>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</si>
  <si>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</si>
  <si>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</si>
  <si>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</si>
  <si>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</si>
  <si>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</si>
  <si>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</si>
  <si>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</si>
  <si>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</si>
  <si>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</si>
  <si>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</si>
  <si>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</si>
  <si>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</si>
  <si>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</si>
  <si>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</si>
  <si>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</si>
  <si>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</si>
  <si>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</si>
  <si>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</si>
  <si>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</si>
  <si>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</si>
  <si>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</si>
  <si>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</si>
  <si>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</si>
  <si>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</si>
  <si>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</si>
  <si>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</si>
  <si>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</si>
  <si>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</si>
  <si>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</si>
  <si>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</si>
  <si>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</si>
  <si>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</si>
  <si>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</si>
  <si>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</si>
  <si>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東前コミュニティーセンター</t>
    <rPh sb="0" eb="1">
      <t>ヒガシ</t>
    </rPh>
    <rPh sb="1" eb="2">
      <t>マエ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</si>
  <si>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</si>
  <si>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</si>
  <si>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</si>
  <si>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</si>
  <si>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宿・根古屋集落センター</t>
    <rPh sb="0" eb="1">
      <t>シュク</t>
    </rPh>
    <rPh sb="2" eb="3">
      <t>ネ</t>
    </rPh>
    <rPh sb="3" eb="4">
      <t>フル</t>
    </rPh>
    <rPh sb="4" eb="5">
      <t>ヤ</t>
    </rPh>
    <rPh sb="5" eb="7">
      <t>シュウラク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</si>
  <si>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</si>
  <si>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一の砂ふるさとコミュニティーセンター</t>
    <rPh sb="0" eb="1">
      <t>イチ</t>
    </rPh>
    <rPh sb="2" eb="3">
      <t>スナ</t>
    </rPh>
    <phoneticPr fontId="2"/>
  </si>
  <si>
    <t>下野集落センター</t>
    <rPh sb="0" eb="2">
      <t>シモノ</t>
    </rPh>
    <rPh sb="2" eb="4">
      <t>シュウラク</t>
    </rPh>
    <phoneticPr fontId="2"/>
  </si>
  <si>
    <t>杉崎ふるさとコミュニティーセンター</t>
    <rPh sb="0" eb="2">
      <t>スギサキ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</si>
  <si>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</si>
  <si>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健康増進センター</t>
    <rPh sb="0" eb="2">
      <t>ケンコウ</t>
    </rPh>
    <rPh sb="2" eb="4">
      <t>ゾウシン</t>
    </rPh>
    <phoneticPr fontId="2"/>
  </si>
  <si>
    <t>小林ふるさとコミュニティーセンター</t>
    <rPh sb="0" eb="2">
      <t>コバヤシ</t>
    </rPh>
    <phoneticPr fontId="2"/>
  </si>
  <si>
    <t>水戸市内原中央公民館中妻分館</t>
    <rPh sb="0" eb="3">
      <t>ミトシ</t>
    </rPh>
    <rPh sb="3" eb="5">
      <t>ウチハラ</t>
    </rPh>
    <rPh sb="5" eb="7">
      <t>チュウオウ</t>
    </rPh>
    <rPh sb="7" eb="10">
      <t>コウミンカン</t>
    </rPh>
    <rPh sb="10" eb="11">
      <t>ナカ</t>
    </rPh>
    <rPh sb="11" eb="12">
      <t>ツマ</t>
    </rPh>
    <rPh sb="12" eb="14">
      <t>ブンカン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</si>
  <si>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</si>
  <si>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</si>
  <si>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国体推進課</t>
    <rPh sb="0" eb="2">
      <t>コクタイ</t>
    </rPh>
    <rPh sb="2" eb="5">
      <t>スイシンカ</t>
    </rPh>
    <phoneticPr fontId="3"/>
  </si>
  <si>
    <t>新庁舎整備課</t>
    <rPh sb="0" eb="3">
      <t>シンチョウシャ</t>
    </rPh>
    <rPh sb="3" eb="6">
      <t>セイビカ</t>
    </rPh>
    <phoneticPr fontId="3"/>
  </si>
  <si>
    <t>H26.12.14</t>
  </si>
  <si>
    <t>平　27．　5</t>
    <rPh sb="0" eb="1">
      <t>ヘイ</t>
    </rPh>
    <phoneticPr fontId="15"/>
  </si>
  <si>
    <t xml:space="preserve">   26</t>
  </si>
  <si>
    <t xml:space="preserve">  26</t>
  </si>
  <si>
    <t xml:space="preserve">    26</t>
  </si>
  <si>
    <t>交通政策課</t>
    <rPh sb="0" eb="2">
      <t>コウツウ</t>
    </rPh>
    <rPh sb="2" eb="4">
      <t>セイサク</t>
    </rPh>
    <rPh sb="4" eb="5">
      <t>カ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</si>
  <si>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</si>
  <si>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4">
      <t>ケンサ</t>
    </rPh>
    <rPh sb="4" eb="5">
      <t>カ</t>
    </rPh>
    <phoneticPr fontId="4"/>
  </si>
  <si>
    <t>市民協働部</t>
    <rPh sb="0" eb="2">
      <t>シミン</t>
    </rPh>
    <rPh sb="2" eb="4">
      <t>キョウドウ</t>
    </rPh>
    <rPh sb="4" eb="5">
      <t>ブ</t>
    </rPh>
    <phoneticPr fontId="4"/>
  </si>
  <si>
    <t>文化交流課</t>
    <rPh sb="0" eb="2">
      <t>ブンカ</t>
    </rPh>
    <rPh sb="2" eb="4">
      <t>コウリュウ</t>
    </rPh>
    <rPh sb="4" eb="5">
      <t>カ</t>
    </rPh>
    <phoneticPr fontId="4"/>
  </si>
  <si>
    <t>生活環境部</t>
    <rPh sb="0" eb="2">
      <t>セイカツ</t>
    </rPh>
    <rPh sb="2" eb="5">
      <t>カンキョウブ</t>
    </rPh>
    <phoneticPr fontId="4"/>
  </si>
  <si>
    <t>新ごみ処理施設整備課</t>
    <rPh sb="0" eb="1">
      <t>シン</t>
    </rPh>
    <rPh sb="3" eb="5">
      <t>ショリ</t>
    </rPh>
    <rPh sb="5" eb="7">
      <t>シセツ</t>
    </rPh>
    <rPh sb="7" eb="9">
      <t>セイビ</t>
    </rPh>
    <rPh sb="9" eb="10">
      <t>カ</t>
    </rPh>
    <phoneticPr fontId="4"/>
  </si>
  <si>
    <t>千波湖管理室</t>
    <rPh sb="0" eb="2">
      <t>センバ</t>
    </rPh>
    <rPh sb="2" eb="3">
      <t>コ</t>
    </rPh>
    <rPh sb="3" eb="6">
      <t>カンリシツ</t>
    </rPh>
    <phoneticPr fontId="4"/>
  </si>
  <si>
    <t>住宅政策課</t>
    <rPh sb="0" eb="2">
      <t>ジュウタク</t>
    </rPh>
    <rPh sb="2" eb="5">
      <t>セイサクカ</t>
    </rPh>
    <phoneticPr fontId="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</si>
  <si>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4"/>
  </si>
  <si>
    <t>新荘市民センター</t>
    <rPh sb="0" eb="1">
      <t>シン</t>
    </rPh>
    <rPh sb="1" eb="2">
      <t>ソウ</t>
    </rPh>
    <rPh sb="2" eb="4">
      <t>シミン</t>
    </rPh>
    <phoneticPr fontId="2"/>
  </si>
  <si>
    <t>上大野市民センター</t>
    <rPh sb="0" eb="1">
      <t>ウエ</t>
    </rPh>
    <rPh sb="1" eb="3">
      <t>オオノ</t>
    </rPh>
    <rPh sb="3" eb="5">
      <t>シミン</t>
    </rPh>
    <phoneticPr fontId="2"/>
  </si>
  <si>
    <t>寿市民センター</t>
    <rPh sb="0" eb="1">
      <t>コトブキ</t>
    </rPh>
    <rPh sb="1" eb="3">
      <t>シミン</t>
    </rPh>
    <phoneticPr fontId="2"/>
  </si>
  <si>
    <t>渡里市民センター</t>
    <rPh sb="0" eb="1">
      <t>ワタ</t>
    </rPh>
    <rPh sb="1" eb="2">
      <t>サト</t>
    </rPh>
    <rPh sb="2" eb="4">
      <t>シミン</t>
    </rPh>
    <phoneticPr fontId="2"/>
  </si>
  <si>
    <t>飯富市民センター</t>
    <rPh sb="0" eb="2">
      <t>イイトミ</t>
    </rPh>
    <rPh sb="2" eb="4">
      <t>シミン</t>
    </rPh>
    <phoneticPr fontId="2"/>
  </si>
  <si>
    <t>-</t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</si>
  <si>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</si>
  <si>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</si>
  <si>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</si>
  <si>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</si>
  <si>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</si>
  <si>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</si>
  <si>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交通政策係</t>
    <rPh sb="0" eb="2">
      <t>コウツウ</t>
    </rPh>
    <rPh sb="2" eb="4">
      <t>セイサク</t>
    </rPh>
    <rPh sb="4" eb="5">
      <t>カカ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</si>
  <si>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</si>
  <si>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</si>
  <si>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</si>
  <si>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国体推進課</t>
    <rPh sb="0" eb="2">
      <t>コクタイ</t>
    </rPh>
    <rPh sb="2" eb="4">
      <t>スイシン</t>
    </rPh>
    <rPh sb="4" eb="5">
      <t>カ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</si>
  <si>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</si>
  <si>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改革係</t>
    <rPh sb="0" eb="2">
      <t>カイカク</t>
    </rPh>
    <rPh sb="2" eb="3">
      <t>カカリ</t>
    </rPh>
    <phoneticPr fontId="4"/>
  </si>
  <si>
    <t>副市長</t>
    <rPh sb="0" eb="3">
      <t>フクシチョウ</t>
    </rPh>
    <phoneticPr fontId="4"/>
  </si>
  <si>
    <t>人事係　研修係　福利厚生係</t>
    <rPh sb="0" eb="2">
      <t>ジンジ</t>
    </rPh>
    <rPh sb="2" eb="3">
      <t>カカリ</t>
    </rPh>
    <rPh sb="4" eb="6">
      <t>ケンシュウ</t>
    </rPh>
    <rPh sb="6" eb="7">
      <t>カカリ</t>
    </rPh>
    <rPh sb="8" eb="10">
      <t>フクリ</t>
    </rPh>
    <rPh sb="10" eb="12">
      <t>コウセイ</t>
    </rPh>
    <rPh sb="12" eb="13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</si>
  <si>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</si>
  <si>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新庁舎整備課</t>
    <rPh sb="0" eb="1">
      <t>シン</t>
    </rPh>
    <rPh sb="1" eb="2">
      <t>チョウ</t>
    </rPh>
    <rPh sb="2" eb="3">
      <t>シャ</t>
    </rPh>
    <rPh sb="3" eb="5">
      <t>セイビ</t>
    </rPh>
    <rPh sb="5" eb="6">
      <t>カ</t>
    </rPh>
    <phoneticPr fontId="4"/>
  </si>
  <si>
    <t>整備係</t>
    <rPh sb="0" eb="2">
      <t>セイビ</t>
    </rPh>
    <rPh sb="2" eb="3">
      <t>ケイ</t>
    </rPh>
    <phoneticPr fontId="4"/>
  </si>
  <si>
    <t>財務部</t>
    <rPh sb="0" eb="2">
      <t>ザイム</t>
    </rPh>
    <rPh sb="2" eb="3">
      <t>ブ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</si>
  <si>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</si>
  <si>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</si>
  <si>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</si>
  <si>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</si>
  <si>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資産税係　家屋第１係　家屋第２係　土地係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0">
      <t>カカリ</t>
    </rPh>
    <rPh sb="21" eb="23">
      <t>ショウキャク</t>
    </rPh>
    <rPh sb="23" eb="25">
      <t>シサン</t>
    </rPh>
    <rPh sb="25" eb="26">
      <t>カカリ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</si>
  <si>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</si>
  <si>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</si>
  <si>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</si>
  <si>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危機管理係　防災係　</t>
    <rPh sb="0" eb="5">
      <t>キキカンリカカリ</t>
    </rPh>
    <rPh sb="6" eb="8">
      <t>ボウサイ</t>
    </rPh>
    <rPh sb="8" eb="9">
      <t>ガカリ</t>
    </rPh>
    <phoneticPr fontId="4"/>
  </si>
  <si>
    <t>市民スポーツ係</t>
    <rPh sb="0" eb="2">
      <t>シミン</t>
    </rPh>
    <rPh sb="6" eb="7">
      <t>カカリ</t>
    </rPh>
    <phoneticPr fontId="4"/>
  </si>
  <si>
    <t>事業係</t>
    <rPh sb="0" eb="2">
      <t>ジギョウ</t>
    </rPh>
    <rPh sb="2" eb="3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</si>
  <si>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</si>
  <si>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</si>
  <si>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</si>
  <si>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衛生管理課</t>
    <rPh sb="0" eb="2">
      <t>エイセイ</t>
    </rPh>
    <rPh sb="2" eb="5">
      <t>カンリカ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</si>
  <si>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</si>
  <si>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</si>
  <si>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斎場</t>
    <rPh sb="0" eb="2">
      <t>サイジョウ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</si>
  <si>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</si>
  <si>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</si>
  <si>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整備第１係　整備第２係　用地係</t>
    <rPh sb="0" eb="2">
      <t>セイビ</t>
    </rPh>
    <rPh sb="2" eb="3">
      <t>ダイ</t>
    </rPh>
    <rPh sb="4" eb="5">
      <t>カカリ</t>
    </rPh>
    <rPh sb="6" eb="8">
      <t>セイビ</t>
    </rPh>
    <rPh sb="8" eb="9">
      <t>ダイ</t>
    </rPh>
    <rPh sb="10" eb="11">
      <t>カカ</t>
    </rPh>
    <rPh sb="12" eb="14">
      <t>ヨウチ</t>
    </rPh>
    <rPh sb="14" eb="15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</si>
  <si>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</si>
  <si>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小吹清掃工場</t>
    <rPh sb="0" eb="2">
      <t>コブキ</t>
    </rPh>
    <rPh sb="2" eb="4">
      <t>セイソウ</t>
    </rPh>
    <rPh sb="4" eb="6">
      <t>コウジョウ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</si>
  <si>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</si>
  <si>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</si>
  <si>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市長</t>
    <rPh sb="0" eb="2">
      <t>シチョウ</t>
    </rPh>
    <phoneticPr fontId="4"/>
  </si>
  <si>
    <t>管理係　高齢福祉係　　</t>
    <rPh sb="4" eb="6">
      <t>コウレイ</t>
    </rPh>
    <rPh sb="6" eb="8">
      <t>フクシ</t>
    </rPh>
    <rPh sb="8" eb="9">
      <t>カカリ</t>
    </rPh>
    <phoneticPr fontId="4"/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</si>
  <si>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</si>
  <si>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</si>
  <si>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国保給付係　国保税係　健診医療係　後期高齢者医療係　国民年金係</t>
    <rPh sb="0" eb="2">
      <t>コクホ</t>
    </rPh>
    <rPh sb="2" eb="4">
      <t>キュウフ</t>
    </rPh>
    <rPh sb="4" eb="5">
      <t>カカリ</t>
    </rPh>
    <rPh sb="6" eb="9">
      <t>コクホゼイ</t>
    </rPh>
    <rPh sb="9" eb="10">
      <t>カカリ</t>
    </rPh>
    <rPh sb="13" eb="15">
      <t>イリョウ</t>
    </rPh>
    <rPh sb="17" eb="19">
      <t>コウキ</t>
    </rPh>
    <rPh sb="19" eb="22">
      <t>コウレイシャ</t>
    </rPh>
    <rPh sb="26" eb="28">
      <t>コクミン</t>
    </rPh>
    <rPh sb="28" eb="30">
      <t>ネンキン</t>
    </rPh>
    <rPh sb="30" eb="31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</si>
  <si>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</si>
  <si>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</si>
  <si>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</si>
  <si>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技術係</t>
    <rPh sb="0" eb="2">
      <t>ギジュツ</t>
    </rPh>
    <rPh sb="2" eb="3">
      <t>カカリ</t>
    </rPh>
    <phoneticPr fontId="4"/>
  </si>
  <si>
    <t>花と緑係</t>
    <rPh sb="0" eb="1">
      <t>ハナ</t>
    </rPh>
    <rPh sb="2" eb="3">
      <t>ミドリ</t>
    </rPh>
    <rPh sb="3" eb="4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</si>
  <si>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</si>
  <si>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</si>
  <si>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</si>
  <si>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</si>
  <si>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</si>
  <si>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</si>
  <si>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建築第１係　建築第２係  建築第３係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</si>
  <si>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</si>
  <si>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</si>
  <si>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</si>
  <si>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</si>
  <si>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</si>
  <si>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</si>
  <si>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</si>
  <si>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</si>
  <si>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</si>
  <si>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住宅政策課</t>
    <rPh sb="0" eb="2">
      <t>ジュウタク</t>
    </rPh>
    <rPh sb="2" eb="4">
      <t>セイサク</t>
    </rPh>
    <rPh sb="4" eb="5">
      <t>カ</t>
    </rPh>
    <phoneticPr fontId="4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</si>
  <si>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</si>
  <si>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</si>
  <si>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経営企画係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ケイエイ</t>
    </rPh>
    <rPh sb="10" eb="12">
      <t>キカク</t>
    </rPh>
    <rPh sb="12" eb="13">
      <t>カカ</t>
    </rPh>
    <rPh sb="14" eb="16">
      <t>フキュウ</t>
    </rPh>
    <rPh sb="16" eb="18">
      <t>シドウ</t>
    </rPh>
    <rPh sb="18" eb="19">
      <t>カカリ</t>
    </rPh>
    <rPh sb="20" eb="22">
      <t>シュウノウ</t>
    </rPh>
    <rPh sb="22" eb="23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</si>
  <si>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</si>
  <si>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</si>
  <si>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施設係</t>
    <rPh sb="0" eb="2">
      <t>カンリ</t>
    </rPh>
    <rPh sb="2" eb="3">
      <t>カカリ</t>
    </rPh>
    <rPh sb="4" eb="6">
      <t>シセツ</t>
    </rPh>
    <rPh sb="6" eb="7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</si>
  <si>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</si>
  <si>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</si>
  <si>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</si>
  <si>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</si>
  <si>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</si>
  <si>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</si>
  <si>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</si>
  <si>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</si>
  <si>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</si>
  <si>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</si>
  <si>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南消防署</t>
    <rPh sb="0" eb="1">
      <t>ミナミ</t>
    </rPh>
    <rPh sb="1" eb="4">
      <t>ショウボウショ</t>
    </rPh>
    <phoneticPr fontId="4"/>
  </si>
  <si>
    <t>［水　道］</t>
    <rPh sb="1" eb="2">
      <t>ミズ</t>
    </rPh>
    <rPh sb="3" eb="4">
      <t>ミチ</t>
    </rPh>
    <phoneticPr fontId="4"/>
  </si>
  <si>
    <t>水道総務課</t>
    <rPh sb="0" eb="2">
      <t>スイドウ</t>
    </rPh>
    <rPh sb="2" eb="5">
      <t>ソウムカ</t>
    </rPh>
    <phoneticPr fontId="4"/>
  </si>
  <si>
    <t>経理課</t>
    <rPh sb="0" eb="2">
      <t>ケイリ</t>
    </rPh>
    <rPh sb="2" eb="3">
      <t>カ</t>
    </rPh>
    <phoneticPr fontId="4"/>
  </si>
  <si>
    <t>経理係　管財係</t>
    <rPh sb="0" eb="2">
      <t>ケイリ</t>
    </rPh>
    <rPh sb="2" eb="3">
      <t>カカリ</t>
    </rPh>
    <rPh sb="4" eb="6">
      <t>カンザイ</t>
    </rPh>
    <rPh sb="6" eb="7">
      <t>カカリ</t>
    </rPh>
    <phoneticPr fontId="4"/>
  </si>
  <si>
    <t>水道事業
管理者</t>
    <rPh sb="0" eb="2">
      <t>スイドウ</t>
    </rPh>
    <rPh sb="2" eb="4">
      <t>ジギョウ</t>
    </rPh>
    <rPh sb="5" eb="8">
      <t>カンリシャ</t>
    </rPh>
    <phoneticPr fontId="4"/>
  </si>
  <si>
    <t>料金課</t>
    <rPh sb="0" eb="2">
      <t>リョウキン</t>
    </rPh>
    <rPh sb="2" eb="3">
      <t>カ</t>
    </rPh>
    <phoneticPr fontId="4"/>
  </si>
  <si>
    <t>検針係　収納係　</t>
    <rPh sb="0" eb="2">
      <t>ケンシン</t>
    </rPh>
    <rPh sb="2" eb="3">
      <t>カカリ</t>
    </rPh>
    <rPh sb="4" eb="6">
      <t>シュウノウ</t>
    </rPh>
    <rPh sb="6" eb="7">
      <t>カカリ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</si>
  <si>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</si>
  <si>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給水課</t>
    <rPh sb="0" eb="2">
      <t>キュウスイ</t>
    </rPh>
    <rPh sb="2" eb="3">
      <t>カ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</si>
  <si>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</si>
  <si>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</si>
  <si>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</si>
  <si>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</si>
  <si>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</si>
  <si>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4"/>
  </si>
  <si>
    <t>学校教育課</t>
    <rPh sb="0" eb="2">
      <t>ガッコウ</t>
    </rPh>
    <rPh sb="2" eb="4">
      <t>キョウイク</t>
    </rPh>
    <rPh sb="4" eb="5">
      <t>カ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</si>
  <si>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</si>
  <si>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</si>
  <si>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幼児教育係　保育所係　認定・収納係</t>
    <rPh sb="0" eb="2">
      <t>ヨウジ</t>
    </rPh>
    <rPh sb="2" eb="4">
      <t>キョウイク</t>
    </rPh>
    <rPh sb="4" eb="5">
      <t>カカリ</t>
    </rPh>
    <rPh sb="6" eb="8">
      <t>ホイク</t>
    </rPh>
    <rPh sb="8" eb="9">
      <t>ショ</t>
    </rPh>
    <rPh sb="9" eb="10">
      <t>カカリ</t>
    </rPh>
    <rPh sb="11" eb="13">
      <t>ニンテイ</t>
    </rPh>
    <rPh sb="14" eb="16">
      <t>シュウノウ</t>
    </rPh>
    <rPh sb="16" eb="17">
      <t>カカリ</t>
    </rPh>
    <phoneticPr fontId="4"/>
  </si>
  <si>
    <t>幼稚園【19】</t>
    <rPh sb="0" eb="3">
      <t>ヨウチエン</t>
    </rPh>
    <phoneticPr fontId="4"/>
  </si>
  <si>
    <t>保育所【13】</t>
    <rPh sb="0" eb="2">
      <t>ホイク</t>
    </rPh>
    <rPh sb="2" eb="3">
      <t>ショ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</si>
  <si>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</si>
  <si>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経理係　施設係</t>
    <rPh sb="0" eb="2">
      <t>ケイリ</t>
    </rPh>
    <rPh sb="2" eb="3">
      <t>カカリ</t>
    </rPh>
    <rPh sb="4" eb="6">
      <t>シセツ</t>
    </rPh>
    <rPh sb="6" eb="7">
      <t>カカリ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</si>
  <si>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</si>
  <si>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</si>
  <si>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</si>
  <si>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</si>
  <si>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</si>
  <si>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4"/>
  </si>
  <si>
    <t>文化財係　</t>
    <rPh sb="0" eb="3">
      <t>ブンカザイ</t>
    </rPh>
    <rPh sb="3" eb="4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</si>
  <si>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</si>
  <si>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</si>
  <si>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</si>
  <si>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</si>
  <si>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</si>
  <si>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図書係</t>
    <rPh sb="0" eb="2">
      <t>トショ</t>
    </rPh>
    <rPh sb="2" eb="3">
      <t>カカリ</t>
    </rPh>
    <phoneticPr fontId="4"/>
  </si>
  <si>
    <t>内原図書館</t>
    <rPh sb="0" eb="2">
      <t>ウチハラ</t>
    </rPh>
    <rPh sb="2" eb="5">
      <t>トショカン</t>
    </rPh>
    <phoneticPr fontId="4"/>
  </si>
  <si>
    <t>内原中央公民館</t>
    <rPh sb="0" eb="2">
      <t>ウチハラ</t>
    </rPh>
    <rPh sb="2" eb="4">
      <t>チュウオウ</t>
    </rPh>
    <rPh sb="4" eb="7">
      <t>コウミンカン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</si>
  <si>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</si>
  <si>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>放課後児童係　学校教育指導係　研究研修係　支援相談係</t>
    <rPh sb="0" eb="3">
      <t>ホウカゴ</t>
    </rPh>
    <rPh sb="3" eb="5">
      <t>ジドウ</t>
    </rPh>
    <rPh sb="5" eb="6">
      <t>カカリ</t>
    </rPh>
    <rPh sb="7" eb="9">
      <t>ガッコウ</t>
    </rPh>
    <rPh sb="9" eb="11">
      <t>キョウイク</t>
    </rPh>
    <rPh sb="11" eb="13">
      <t>シドウ</t>
    </rPh>
    <rPh sb="13" eb="14">
      <t>カカリ</t>
    </rPh>
    <rPh sb="15" eb="17">
      <t>ケンキュウ</t>
    </rPh>
    <rPh sb="17" eb="19">
      <t>ケンシュウ</t>
    </rPh>
    <rPh sb="19" eb="20">
      <t>カカリ</t>
    </rPh>
    <rPh sb="21" eb="23">
      <t>シエン</t>
    </rPh>
    <rPh sb="23" eb="25">
      <t>ソウダン</t>
    </rPh>
    <rPh sb="25" eb="26">
      <t>カカリ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</si>
  <si>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</si>
  <si>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</si>
  <si>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</si>
  <si>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</si>
  <si>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</si>
  <si>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</si>
  <si>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</si>
  <si>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</si>
  <si>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</si>
  <si>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</si>
  <si>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</si>
  <si>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</si>
  <si>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</si>
  <si>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</si>
  <si>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</si>
  <si>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 xml:space="preserve">   27</t>
  </si>
  <si>
    <t xml:space="preserve">  27</t>
  </si>
  <si>
    <t xml:space="preserve">    27</t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</si>
  <si>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4"/>
  </si>
  <si>
    <t>パスポートセンター</t>
    <phoneticPr fontId="4"/>
  </si>
  <si>
    <t>H17. 9. 11</t>
    <phoneticPr fontId="4"/>
  </si>
  <si>
    <t>H21. 8. 30</t>
    <phoneticPr fontId="4"/>
  </si>
  <si>
    <t>H24.12.16</t>
    <phoneticPr fontId="4"/>
  </si>
  <si>
    <t>H 8.10.20</t>
  </si>
  <si>
    <t>H12. 6.25</t>
    <phoneticPr fontId="4"/>
  </si>
  <si>
    <t>H15.11. 9</t>
    <phoneticPr fontId="4"/>
  </si>
  <si>
    <t>H17. 9.11</t>
    <phoneticPr fontId="4"/>
  </si>
  <si>
    <t>H16. 7.11</t>
    <phoneticPr fontId="4"/>
  </si>
  <si>
    <t>H19. 7.29</t>
    <phoneticPr fontId="4"/>
  </si>
  <si>
    <t>H22. 7.11</t>
    <phoneticPr fontId="4"/>
  </si>
  <si>
    <t>H25.7.21</t>
    <phoneticPr fontId="3"/>
  </si>
  <si>
    <t>H28.7.10</t>
    <phoneticPr fontId="3"/>
  </si>
  <si>
    <t>H25. 7.21</t>
    <phoneticPr fontId="3"/>
  </si>
  <si>
    <t>H13. 9.16</t>
    <phoneticPr fontId="4"/>
  </si>
  <si>
    <t>H21. 8.30</t>
    <phoneticPr fontId="4"/>
  </si>
  <si>
    <t>H14.12 . 8</t>
    <phoneticPr fontId="4"/>
  </si>
  <si>
    <t>H18.12.10</t>
    <phoneticPr fontId="4"/>
  </si>
  <si>
    <t>H22.12.12</t>
    <phoneticPr fontId="4"/>
  </si>
  <si>
    <t>H18.12 .10</t>
    <phoneticPr fontId="4"/>
  </si>
  <si>
    <t>H13.10.14</t>
    <phoneticPr fontId="4"/>
  </si>
  <si>
    <t>H15. 4.27</t>
    <phoneticPr fontId="4"/>
  </si>
  <si>
    <t>H19. 4.22</t>
    <phoneticPr fontId="4"/>
  </si>
  <si>
    <t>H27.4.26</t>
    <phoneticPr fontId="3"/>
  </si>
  <si>
    <t>H11. 4.25</t>
    <phoneticPr fontId="4"/>
  </si>
  <si>
    <t>H23. 5.29</t>
    <phoneticPr fontId="4"/>
  </si>
  <si>
    <t>＜凡例＞</t>
    <rPh sb="1" eb="3">
      <t>ハンレイ</t>
    </rPh>
    <phoneticPr fontId="4"/>
  </si>
  <si>
    <t>施設数</t>
    <rPh sb="0" eb="3">
      <t>シセツスウ</t>
    </rPh>
    <phoneticPr fontId="4"/>
  </si>
  <si>
    <t>出先機関</t>
    <rPh sb="0" eb="2">
      <t>デサキ</t>
    </rPh>
    <rPh sb="2" eb="4">
      <t>キカン</t>
    </rPh>
    <phoneticPr fontId="4"/>
  </si>
  <si>
    <t>教育機関</t>
    <rPh sb="0" eb="2">
      <t>キョウイク</t>
    </rPh>
    <rPh sb="2" eb="4">
      <t>キカン</t>
    </rPh>
    <phoneticPr fontId="4"/>
  </si>
  <si>
    <t>中核市移行推進課</t>
    <rPh sb="0" eb="3">
      <t>チュウカクシ</t>
    </rPh>
    <rPh sb="3" eb="5">
      <t>イコウ</t>
    </rPh>
    <rPh sb="5" eb="7">
      <t>スイシン</t>
    </rPh>
    <rPh sb="7" eb="8">
      <t>カ</t>
    </rPh>
    <phoneticPr fontId="4"/>
  </si>
  <si>
    <t>推進係</t>
    <rPh sb="0" eb="2">
      <t>スイシン</t>
    </rPh>
    <rPh sb="2" eb="3">
      <t>カカリ</t>
    </rPh>
    <phoneticPr fontId="4"/>
  </si>
  <si>
    <r>
      <t>市民センター</t>
    </r>
    <r>
      <rPr>
        <sz val="8"/>
        <rFont val="HGｺﾞｼｯｸM"/>
        <family val="3"/>
        <charset val="128"/>
      </rPr>
      <t>【31】</t>
    </r>
    <rPh sb="0" eb="2">
      <t>シミン</t>
    </rPh>
    <phoneticPr fontId="4"/>
  </si>
  <si>
    <t>施設係　東町新体育館整備係</t>
    <rPh sb="0" eb="2">
      <t>シセツ</t>
    </rPh>
    <rPh sb="2" eb="3">
      <t>カカリ</t>
    </rPh>
    <rPh sb="4" eb="6">
      <t>アズマチョウ</t>
    </rPh>
    <rPh sb="6" eb="7">
      <t>シン</t>
    </rPh>
    <rPh sb="7" eb="10">
      <t>タイイクカン</t>
    </rPh>
    <rPh sb="10" eb="12">
      <t>セイビ</t>
    </rPh>
    <rPh sb="12" eb="13">
      <t>カカリ</t>
    </rPh>
    <phoneticPr fontId="4"/>
  </si>
  <si>
    <t>管理係　収納係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</si>
  <si>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政策係</t>
    <rPh sb="0" eb="2">
      <t>セイサク</t>
    </rPh>
    <rPh sb="2" eb="3">
      <t>カカ</t>
    </rPh>
    <phoneticPr fontId="4"/>
  </si>
  <si>
    <t>社会係</t>
    <rPh sb="0" eb="2">
      <t>シャカイ</t>
    </rPh>
    <rPh sb="2" eb="3">
      <t>カカ</t>
    </rPh>
    <phoneticPr fontId="4"/>
  </si>
  <si>
    <t>ふれあいの館</t>
    <rPh sb="5" eb="6">
      <t>ヤカタ</t>
    </rPh>
    <phoneticPr fontId="4"/>
  </si>
  <si>
    <t>認定係</t>
    <rPh sb="0" eb="2">
      <t>ニンテイ</t>
    </rPh>
    <rPh sb="2" eb="3">
      <t>カカ</t>
    </rPh>
    <phoneticPr fontId="4"/>
  </si>
  <si>
    <t>給付係</t>
    <rPh sb="0" eb="2">
      <t>キュウフ</t>
    </rPh>
    <rPh sb="2" eb="3">
      <t>カカ</t>
    </rPh>
    <phoneticPr fontId="4"/>
  </si>
  <si>
    <t>給付係　認定係　保険係　指導係</t>
    <rPh sb="0" eb="2">
      <t>キュウフ</t>
    </rPh>
    <rPh sb="2" eb="3">
      <t>カカリ</t>
    </rPh>
    <rPh sb="4" eb="6">
      <t>ニンテイ</t>
    </rPh>
    <rPh sb="6" eb="7">
      <t>カカリ</t>
    </rPh>
    <rPh sb="8" eb="10">
      <t>ホケン</t>
    </rPh>
    <rPh sb="10" eb="11">
      <t>カカリ</t>
    </rPh>
    <rPh sb="12" eb="14">
      <t>シドウ</t>
    </rPh>
    <rPh sb="14" eb="15">
      <t>カカリ</t>
    </rPh>
    <phoneticPr fontId="4"/>
  </si>
  <si>
    <t>休日夜間診療所</t>
    <rPh sb="0" eb="2">
      <t>キュウジツ</t>
    </rPh>
    <rPh sb="2" eb="4">
      <t>ヤカン</t>
    </rPh>
    <rPh sb="4" eb="7">
      <t>シンリョウジョ</t>
    </rPh>
    <phoneticPr fontId="4"/>
  </si>
  <si>
    <t>常澄保健センター</t>
    <rPh sb="0" eb="2">
      <t>ツネズミ</t>
    </rPh>
    <rPh sb="2" eb="4">
      <t>ホケン</t>
    </rPh>
    <phoneticPr fontId="4"/>
  </si>
  <si>
    <t>内原保健センター</t>
    <rPh sb="0" eb="2">
      <t>ウチハラ</t>
    </rPh>
    <rPh sb="2" eb="4">
      <t>ホケン</t>
    </rPh>
    <phoneticPr fontId="4"/>
  </si>
  <si>
    <t>保健所準備課</t>
    <rPh sb="0" eb="3">
      <t>ホケンジョ</t>
    </rPh>
    <rPh sb="3" eb="5">
      <t>ジュンビ</t>
    </rPh>
    <rPh sb="5" eb="6">
      <t>カ</t>
    </rPh>
    <phoneticPr fontId="4"/>
  </si>
  <si>
    <t>準備係</t>
    <rPh sb="0" eb="2">
      <t>ジュンビ</t>
    </rPh>
    <rPh sb="2" eb="3">
      <t>カカリ</t>
    </rPh>
    <phoneticPr fontId="4"/>
  </si>
  <si>
    <t>企画係　振興係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</si>
  <si>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ふるさと農業センター</t>
    <rPh sb="4" eb="6">
      <t>ノウギョウ</t>
    </rPh>
    <phoneticPr fontId="4"/>
  </si>
  <si>
    <t>内原農政係</t>
    <rPh sb="0" eb="2">
      <t>ウチハラ</t>
    </rPh>
    <rPh sb="2" eb="4">
      <t>ノウセイ</t>
    </rPh>
    <rPh sb="4" eb="5">
      <t>カカ</t>
    </rPh>
    <phoneticPr fontId="4"/>
  </si>
  <si>
    <t>管理係　集落排水係　土地改良係　地籍調査係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カカリ</t>
    </rPh>
    <rPh sb="10" eb="12">
      <t>トチ</t>
    </rPh>
    <rPh sb="12" eb="14">
      <t>カイリョウ</t>
    </rPh>
    <rPh sb="14" eb="15">
      <t>カカリ</t>
    </rPh>
    <rPh sb="16" eb="18">
      <t>チセキ</t>
    </rPh>
    <rPh sb="18" eb="20">
      <t>チョウサ</t>
    </rPh>
    <rPh sb="20" eb="21">
      <t>カカリ</t>
    </rPh>
    <phoneticPr fontId="4"/>
  </si>
  <si>
    <t>消防救助係　指令センター係　通信係</t>
    <rPh sb="0" eb="2">
      <t>ショウボウ</t>
    </rPh>
    <rPh sb="2" eb="4">
      <t>キュウジョ</t>
    </rPh>
    <rPh sb="4" eb="5">
      <t>カカリ</t>
    </rPh>
    <rPh sb="6" eb="8">
      <t>シレイ</t>
    </rPh>
    <rPh sb="12" eb="13">
      <t>カカリ</t>
    </rPh>
    <rPh sb="14" eb="16">
      <t>ツウシン</t>
    </rPh>
    <rPh sb="16" eb="17">
      <t>カカリ</t>
    </rPh>
    <phoneticPr fontId="4"/>
  </si>
  <si>
    <r>
      <t>学事係　保健給食係</t>
    </r>
    <r>
      <rPr>
        <vertAlign val="superscript"/>
        <sz val="6"/>
        <rFont val="HGｺﾞｼｯｸM"/>
        <family val="3"/>
        <charset val="128"/>
      </rPr>
      <t/>
    </r>
    <rPh sb="0" eb="2">
      <t>ガクジ</t>
    </rPh>
    <rPh sb="2" eb="3">
      <t>カカリ</t>
    </rPh>
    <rPh sb="4" eb="6">
      <t>ホケン</t>
    </rPh>
    <rPh sb="6" eb="8">
      <t>キュウショク</t>
    </rPh>
    <rPh sb="8" eb="9">
      <t>カカリ</t>
    </rPh>
    <phoneticPr fontId="4"/>
  </si>
  <si>
    <t>中学校【15】</t>
    <rPh sb="0" eb="1">
      <t>チュウ</t>
    </rPh>
    <phoneticPr fontId="4"/>
  </si>
  <si>
    <t>義務教育学校【１】</t>
    <rPh sb="0" eb="2">
      <t>ギム</t>
    </rPh>
    <rPh sb="2" eb="4">
      <t>キョウイク</t>
    </rPh>
    <rPh sb="4" eb="6">
      <t>ガッコウ</t>
    </rPh>
    <phoneticPr fontId="4"/>
  </si>
  <si>
    <t>管理係　経理係</t>
    <rPh sb="0" eb="2">
      <t>カンリ</t>
    </rPh>
    <rPh sb="2" eb="3">
      <t>カカリ</t>
    </rPh>
    <rPh sb="4" eb="6">
      <t>ケイリ</t>
    </rPh>
    <rPh sb="6" eb="7">
      <t>カカリ</t>
    </rPh>
    <phoneticPr fontId="4"/>
  </si>
  <si>
    <t>学芸係</t>
    <rPh sb="0" eb="2">
      <t>ガクゲイ</t>
    </rPh>
    <rPh sb="2" eb="3">
      <t>カカリ</t>
    </rPh>
    <phoneticPr fontId="4"/>
  </si>
  <si>
    <t>公民館係</t>
    <rPh sb="0" eb="3">
      <t>コウミンカン</t>
    </rPh>
    <rPh sb="3" eb="4">
      <t>カカリ</t>
    </rPh>
    <phoneticPr fontId="4"/>
  </si>
  <si>
    <t>平成25年</t>
    <rPh sb="0" eb="2">
      <t>ヘイセイ</t>
    </rPh>
    <rPh sb="4" eb="5">
      <t>ネン</t>
    </rPh>
    <phoneticPr fontId="4"/>
  </si>
  <si>
    <t xml:space="preserve">   28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</si>
  <si>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29</t>
    </r>
    <phoneticPr fontId="4"/>
  </si>
  <si>
    <t xml:space="preserve">  28</t>
  </si>
  <si>
    <t xml:space="preserve"> 平成 25 年</t>
    <rPh sb="1" eb="3">
      <t>ヘイセイ</t>
    </rPh>
    <rPh sb="7" eb="8">
      <t>ネン</t>
    </rPh>
    <phoneticPr fontId="4"/>
  </si>
  <si>
    <t xml:space="preserve">    28</t>
  </si>
  <si>
    <t>見和図書館</t>
    <rPh sb="0" eb="1">
      <t>ミ</t>
    </rPh>
    <rPh sb="1" eb="2">
      <t>ワ</t>
    </rPh>
    <rPh sb="2" eb="5">
      <t>トショカン</t>
    </rPh>
    <phoneticPr fontId="2"/>
  </si>
  <si>
    <t>初</t>
    <rPh sb="0" eb="1">
      <t>ハツ</t>
    </rPh>
    <phoneticPr fontId="15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</si>
  <si>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5"/>
  </si>
  <si>
    <t>明　22．　5</t>
    <rPh sb="0" eb="1">
      <t>メイ</t>
    </rPh>
    <phoneticPr fontId="15"/>
  </si>
  <si>
    <t>明　28．　4</t>
    <rPh sb="0" eb="1">
      <t>アキラ</t>
    </rPh>
    <phoneticPr fontId="15"/>
  </si>
  <si>
    <t>大  沢 　千代吉</t>
    <rPh sb="0" eb="1">
      <t>ダイ</t>
    </rPh>
    <rPh sb="3" eb="4">
      <t>サワ</t>
    </rPh>
    <rPh sb="6" eb="9">
      <t>チヨキチ</t>
    </rPh>
    <phoneticPr fontId="15"/>
  </si>
  <si>
    <t>昭　58．　5</t>
    <rPh sb="0" eb="1">
      <t>ショウ</t>
    </rPh>
    <phoneticPr fontId="15"/>
  </si>
  <si>
    <t>昭　60．　6</t>
    <rPh sb="0" eb="1">
      <t>ショウ</t>
    </rPh>
    <phoneticPr fontId="15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</si>
  <si>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</si>
  <si>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明　28．　4</t>
    <rPh sb="0" eb="1">
      <t>メイ</t>
    </rPh>
    <phoneticPr fontId="15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</si>
  <si>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5"/>
  </si>
  <si>
    <t>昭　62．　4</t>
    <rPh sb="0" eb="1">
      <t>ショウ</t>
    </rPh>
    <phoneticPr fontId="15"/>
  </si>
  <si>
    <t>河 野  　正 俊</t>
    <rPh sb="0" eb="1">
      <t>カワ</t>
    </rPh>
    <rPh sb="2" eb="3">
      <t>ノ</t>
    </rPh>
    <rPh sb="6" eb="7">
      <t>セイ</t>
    </rPh>
    <rPh sb="8" eb="9">
      <t>シュン</t>
    </rPh>
    <phoneticPr fontId="15"/>
  </si>
  <si>
    <t>明　28．12</t>
    <rPh sb="0" eb="1">
      <t>メイ</t>
    </rPh>
    <phoneticPr fontId="15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</si>
  <si>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5"/>
  </si>
  <si>
    <t>昭　62．　5</t>
    <rPh sb="0" eb="1">
      <t>ショウ</t>
    </rPh>
    <phoneticPr fontId="15"/>
  </si>
  <si>
    <t>平　　1．　6</t>
    <rPh sb="0" eb="1">
      <t>ヘイ</t>
    </rPh>
    <phoneticPr fontId="15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</si>
  <si>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5"/>
  </si>
  <si>
    <t>明　29．　1</t>
    <rPh sb="0" eb="1">
      <t>メイ</t>
    </rPh>
    <phoneticPr fontId="15"/>
  </si>
  <si>
    <t>明　31．　4</t>
    <rPh sb="0" eb="1">
      <t>メイ</t>
    </rPh>
    <phoneticPr fontId="15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</si>
  <si>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5"/>
  </si>
  <si>
    <t>平　　3．　4</t>
    <rPh sb="0" eb="1">
      <t>ヘイ</t>
    </rPh>
    <phoneticPr fontId="15"/>
  </si>
  <si>
    <t>飯 村  　   彜</t>
    <rPh sb="0" eb="1">
      <t>メシ</t>
    </rPh>
    <rPh sb="2" eb="3">
      <t>ムラ</t>
    </rPh>
    <rPh sb="9" eb="10">
      <t>ツネ</t>
    </rPh>
    <phoneticPr fontId="15"/>
  </si>
  <si>
    <t>明　32．　4</t>
    <rPh sb="0" eb="1">
      <t>メイ</t>
    </rPh>
    <phoneticPr fontId="15"/>
  </si>
  <si>
    <t>中 村　 善次郎</t>
    <rPh sb="0" eb="1">
      <t>ナカ</t>
    </rPh>
    <rPh sb="2" eb="3">
      <t>ムラ</t>
    </rPh>
    <rPh sb="5" eb="8">
      <t>ゼンジロウ</t>
    </rPh>
    <phoneticPr fontId="15"/>
  </si>
  <si>
    <t>平　　3．　5</t>
    <rPh sb="0" eb="1">
      <t>ヘイ</t>
    </rPh>
    <phoneticPr fontId="15"/>
  </si>
  <si>
    <t>平　　5．　6</t>
    <rPh sb="0" eb="1">
      <t>ヘイ</t>
    </rPh>
    <phoneticPr fontId="15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</si>
  <si>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5"/>
  </si>
  <si>
    <t>明　32．12</t>
    <rPh sb="0" eb="1">
      <t>メイ</t>
    </rPh>
    <phoneticPr fontId="15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</si>
  <si>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</si>
  <si>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平　　7．　4</t>
    <rPh sb="0" eb="1">
      <t>ヘイ</t>
    </rPh>
    <phoneticPr fontId="15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</si>
  <si>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5"/>
  </si>
  <si>
    <t>明　33．　1</t>
    <rPh sb="0" eb="1">
      <t>メイ</t>
    </rPh>
    <phoneticPr fontId="15"/>
  </si>
  <si>
    <t>明　37．　4</t>
    <rPh sb="0" eb="1">
      <t>メイ</t>
    </rPh>
    <phoneticPr fontId="15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</si>
  <si>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5"/>
  </si>
  <si>
    <t>平　　7．　5</t>
    <rPh sb="0" eb="1">
      <t>ヘイ</t>
    </rPh>
    <phoneticPr fontId="15"/>
  </si>
  <si>
    <t>平　　9．　6</t>
    <rPh sb="0" eb="1">
      <t>ヘイ</t>
    </rPh>
    <phoneticPr fontId="15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</si>
  <si>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5"/>
  </si>
  <si>
    <t>明　38．12</t>
    <rPh sb="0" eb="1">
      <t>メイ</t>
    </rPh>
    <phoneticPr fontId="15"/>
  </si>
  <si>
    <t>森　    富士夫</t>
    <rPh sb="0" eb="1">
      <t>モリ</t>
    </rPh>
    <rPh sb="6" eb="9">
      <t>フジオ</t>
    </rPh>
    <phoneticPr fontId="15"/>
  </si>
  <si>
    <t>平　11．　4</t>
    <rPh sb="0" eb="1">
      <t>ヘイ</t>
    </rPh>
    <phoneticPr fontId="15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</si>
  <si>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5"/>
  </si>
  <si>
    <t>明　39．　1</t>
    <rPh sb="0" eb="1">
      <t>メイ</t>
    </rPh>
    <phoneticPr fontId="15"/>
  </si>
  <si>
    <t>明　39．12</t>
    <rPh sb="0" eb="1">
      <t>メイ</t>
    </rPh>
    <phoneticPr fontId="15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</si>
  <si>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5"/>
  </si>
  <si>
    <t>平　11．　5</t>
    <rPh sb="0" eb="1">
      <t>ヘイ</t>
    </rPh>
    <phoneticPr fontId="15"/>
  </si>
  <si>
    <t>平　13．　6</t>
    <rPh sb="0" eb="1">
      <t>ヘイ</t>
    </rPh>
    <phoneticPr fontId="15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</si>
  <si>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</si>
  <si>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明　40．　1</t>
    <rPh sb="0" eb="1">
      <t>メイ</t>
    </rPh>
    <phoneticPr fontId="15"/>
  </si>
  <si>
    <t>明　40．　4</t>
    <rPh sb="0" eb="1">
      <t>メイ</t>
    </rPh>
    <phoneticPr fontId="15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</si>
  <si>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5"/>
  </si>
  <si>
    <t>平　15．　4</t>
    <rPh sb="0" eb="1">
      <t>ヘイ</t>
    </rPh>
    <phoneticPr fontId="15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</si>
  <si>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5"/>
  </si>
  <si>
    <t>明　42．12</t>
    <rPh sb="0" eb="1">
      <t>メイ</t>
    </rPh>
    <phoneticPr fontId="15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</si>
  <si>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5"/>
  </si>
  <si>
    <t>平　15．　5</t>
    <rPh sb="0" eb="1">
      <t>ヘイ</t>
    </rPh>
    <phoneticPr fontId="15"/>
  </si>
  <si>
    <t>平　17．　3</t>
    <rPh sb="0" eb="1">
      <t>ヘイ</t>
    </rPh>
    <phoneticPr fontId="15"/>
  </si>
  <si>
    <t>明　43．　1</t>
    <rPh sb="0" eb="1">
      <t>メイ</t>
    </rPh>
    <phoneticPr fontId="15"/>
  </si>
  <si>
    <t>明　44．12</t>
    <rPh sb="0" eb="1">
      <t>メイ</t>
    </rPh>
    <phoneticPr fontId="15"/>
  </si>
  <si>
    <t>小松﨑　 常 則</t>
    <rPh sb="0" eb="3">
      <t>コマツザキ</t>
    </rPh>
    <rPh sb="5" eb="6">
      <t>ツネ</t>
    </rPh>
    <rPh sb="7" eb="8">
      <t>ノリ</t>
    </rPh>
    <phoneticPr fontId="15"/>
  </si>
  <si>
    <t>平　19．　4</t>
    <rPh sb="0" eb="1">
      <t>ヘイ</t>
    </rPh>
    <phoneticPr fontId="15"/>
  </si>
  <si>
    <t>鈴  木 　文次郎</t>
    <rPh sb="0" eb="1">
      <t>スズ</t>
    </rPh>
    <rPh sb="3" eb="4">
      <t>キ</t>
    </rPh>
    <rPh sb="6" eb="9">
      <t>モンジロウ</t>
    </rPh>
    <phoneticPr fontId="15"/>
  </si>
  <si>
    <t>明　45．　1</t>
    <rPh sb="0" eb="1">
      <t>メイ</t>
    </rPh>
    <phoneticPr fontId="15"/>
  </si>
  <si>
    <t>明　45．　4</t>
    <rPh sb="0" eb="1">
      <t>メイ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</si>
  <si>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5"/>
  </si>
  <si>
    <t>小 沼     　操</t>
    <rPh sb="0" eb="1">
      <t>ショウ</t>
    </rPh>
    <rPh sb="2" eb="3">
      <t>ヌマ</t>
    </rPh>
    <rPh sb="9" eb="10">
      <t>ミサオ</t>
    </rPh>
    <phoneticPr fontId="15"/>
  </si>
  <si>
    <t>大　　1．12</t>
    <rPh sb="0" eb="1">
      <t>タイ</t>
    </rPh>
    <phoneticPr fontId="15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</si>
  <si>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5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</si>
  <si>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5"/>
  </si>
  <si>
    <t>大　　2．　1</t>
    <rPh sb="0" eb="1">
      <t>タイ</t>
    </rPh>
    <phoneticPr fontId="15"/>
  </si>
  <si>
    <t>大　10．　4</t>
    <rPh sb="0" eb="1">
      <t>タイ</t>
    </rPh>
    <phoneticPr fontId="15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</si>
  <si>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5"/>
  </si>
  <si>
    <t>平　23．　6</t>
    <rPh sb="0" eb="1">
      <t>ヘイ</t>
    </rPh>
    <phoneticPr fontId="15"/>
  </si>
  <si>
    <t>平　25．　6</t>
    <rPh sb="0" eb="1">
      <t>ヘイ</t>
    </rPh>
    <phoneticPr fontId="15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</si>
  <si>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</si>
  <si>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大　14．　3</t>
    <rPh sb="0" eb="1">
      <t>タイ</t>
    </rPh>
    <phoneticPr fontId="15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</si>
  <si>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5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</si>
  <si>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5"/>
  </si>
  <si>
    <t>大　14．　4</t>
    <rPh sb="0" eb="1">
      <t>タイ</t>
    </rPh>
    <phoneticPr fontId="15"/>
  </si>
  <si>
    <t>昭　　4．　4</t>
    <rPh sb="0" eb="1">
      <t>ショウ</t>
    </rPh>
    <phoneticPr fontId="15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</si>
  <si>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15"/>
  </si>
  <si>
    <t>平　27．　6</t>
    <rPh sb="0" eb="1">
      <t>ヘイ</t>
    </rPh>
    <phoneticPr fontId="15"/>
  </si>
  <si>
    <t>平　29．　6</t>
    <rPh sb="0" eb="1">
      <t>ヘイ</t>
    </rPh>
    <phoneticPr fontId="15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</si>
  <si>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5"/>
  </si>
  <si>
    <t>昭　　8．　4</t>
    <rPh sb="0" eb="1">
      <t>ショウ</t>
    </rPh>
    <phoneticPr fontId="15"/>
  </si>
  <si>
    <t>平　30．　6</t>
    <rPh sb="0" eb="1">
      <t>ヘイ</t>
    </rPh>
    <phoneticPr fontId="15"/>
  </si>
  <si>
    <t>鈴 木 　剛次郎</t>
    <rPh sb="0" eb="1">
      <t>スズ</t>
    </rPh>
    <rPh sb="2" eb="3">
      <t>キ</t>
    </rPh>
    <rPh sb="5" eb="8">
      <t>ゴウジロウ</t>
    </rPh>
    <phoneticPr fontId="15"/>
  </si>
  <si>
    <t>昭　14．　9</t>
    <rPh sb="0" eb="1">
      <t>ショウ</t>
    </rPh>
    <phoneticPr fontId="15"/>
  </si>
  <si>
    <t>田　口　　米　蔵</t>
    <rPh sb="0" eb="1">
      <t>タ</t>
    </rPh>
    <rPh sb="2" eb="3">
      <t>クチ</t>
    </rPh>
    <rPh sb="5" eb="6">
      <t>コメ</t>
    </rPh>
    <rPh sb="7" eb="8">
      <t>ゾウ</t>
    </rPh>
    <phoneticPr fontId="15"/>
  </si>
  <si>
    <t>在　 任 　中</t>
    <rPh sb="0" eb="1">
      <t>ザイ</t>
    </rPh>
    <rPh sb="3" eb="4">
      <t>ニン</t>
    </rPh>
    <rPh sb="6" eb="7">
      <t>ナカ</t>
    </rPh>
    <phoneticPr fontId="13"/>
  </si>
  <si>
    <t>秋 元     　正</t>
    <rPh sb="0" eb="1">
      <t>アキ</t>
    </rPh>
    <rPh sb="2" eb="3">
      <t>モト</t>
    </rPh>
    <rPh sb="9" eb="10">
      <t>タダシ</t>
    </rPh>
    <phoneticPr fontId="15"/>
  </si>
  <si>
    <t>昭　14．10</t>
    <rPh sb="0" eb="1">
      <t>ショウ</t>
    </rPh>
    <phoneticPr fontId="15"/>
  </si>
  <si>
    <t>昭　16．　5</t>
    <rPh sb="0" eb="1">
      <t>ショウ</t>
    </rPh>
    <phoneticPr fontId="15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</si>
  <si>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5"/>
  </si>
  <si>
    <t>昭　16．　8</t>
    <rPh sb="0" eb="1">
      <t>ショウ</t>
    </rPh>
    <phoneticPr fontId="15"/>
  </si>
  <si>
    <t>昭　18．　9</t>
    <rPh sb="0" eb="1">
      <t>ショウ</t>
    </rPh>
    <phoneticPr fontId="15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</si>
  <si>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5"/>
  </si>
  <si>
    <t>昭　18．12</t>
    <rPh sb="0" eb="1">
      <t>ショウ</t>
    </rPh>
    <phoneticPr fontId="15"/>
  </si>
  <si>
    <t>昭　21．　5</t>
    <rPh sb="0" eb="1">
      <t>ショウ</t>
    </rPh>
    <phoneticPr fontId="15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</si>
  <si>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</si>
  <si>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昭　26．　4</t>
    <rPh sb="0" eb="1">
      <t>ショウ</t>
    </rPh>
    <phoneticPr fontId="15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</si>
  <si>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5"/>
  </si>
  <si>
    <t>昭　26．　5</t>
    <rPh sb="0" eb="1">
      <t>ショウ</t>
    </rPh>
    <phoneticPr fontId="15"/>
  </si>
  <si>
    <t>昭　27．　7</t>
    <rPh sb="0" eb="1">
      <t>ショウ</t>
    </rPh>
    <phoneticPr fontId="15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</si>
  <si>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5"/>
  </si>
  <si>
    <t>昭　28．11</t>
    <rPh sb="0" eb="1">
      <t>ショウ</t>
    </rPh>
    <phoneticPr fontId="15"/>
  </si>
  <si>
    <t>菊 池     　林</t>
    <rPh sb="0" eb="1">
      <t>キク</t>
    </rPh>
    <rPh sb="2" eb="3">
      <t>イケ</t>
    </rPh>
    <rPh sb="9" eb="10">
      <t>ハヤシ</t>
    </rPh>
    <phoneticPr fontId="15"/>
  </si>
  <si>
    <t>昭　30．　4</t>
    <rPh sb="0" eb="1">
      <t>ショウ</t>
    </rPh>
    <phoneticPr fontId="15"/>
  </si>
  <si>
    <t>遠 山     　勇</t>
    <rPh sb="0" eb="1">
      <t>エン</t>
    </rPh>
    <rPh sb="2" eb="3">
      <t>ヤマ</t>
    </rPh>
    <rPh sb="9" eb="10">
      <t>イサム</t>
    </rPh>
    <phoneticPr fontId="15"/>
  </si>
  <si>
    <t>昭　30．　5</t>
    <rPh sb="0" eb="1">
      <t>ショウ</t>
    </rPh>
    <phoneticPr fontId="15"/>
  </si>
  <si>
    <t>昭　34．　3</t>
    <rPh sb="0" eb="1">
      <t>ショウ</t>
    </rPh>
    <phoneticPr fontId="15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</si>
  <si>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5"/>
  </si>
  <si>
    <t>昭　34．　5</t>
    <rPh sb="0" eb="1">
      <t>ショウ</t>
    </rPh>
    <phoneticPr fontId="15"/>
  </si>
  <si>
    <t>昭　36．　4</t>
    <rPh sb="0" eb="1">
      <t>ショウ</t>
    </rPh>
    <phoneticPr fontId="15"/>
  </si>
  <si>
    <t>渡  辺   源四郎</t>
    <rPh sb="0" eb="1">
      <t>ワタリ</t>
    </rPh>
    <rPh sb="3" eb="4">
      <t>ヘン</t>
    </rPh>
    <rPh sb="7" eb="10">
      <t>ゲンシロウ</t>
    </rPh>
    <phoneticPr fontId="15"/>
  </si>
  <si>
    <t>昭　36．　5</t>
    <rPh sb="0" eb="1">
      <t>ショウ</t>
    </rPh>
    <phoneticPr fontId="15"/>
  </si>
  <si>
    <t>昭　37．　7</t>
    <rPh sb="0" eb="1">
      <t>ショウ</t>
    </rPh>
    <phoneticPr fontId="15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</si>
  <si>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5"/>
  </si>
  <si>
    <t>昭　38．　4</t>
    <rPh sb="0" eb="1">
      <t>ショウ</t>
    </rPh>
    <phoneticPr fontId="15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</si>
  <si>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5"/>
  </si>
  <si>
    <t>昭　38．　5</t>
    <rPh sb="0" eb="1">
      <t>ショウ</t>
    </rPh>
    <phoneticPr fontId="15"/>
  </si>
  <si>
    <t>昭　40．　6</t>
    <rPh sb="0" eb="1">
      <t>ショウ</t>
    </rPh>
    <phoneticPr fontId="15"/>
  </si>
  <si>
    <t>安  達   勝次郎</t>
    <rPh sb="0" eb="1">
      <t>アン</t>
    </rPh>
    <rPh sb="3" eb="4">
      <t>タチ</t>
    </rPh>
    <rPh sb="7" eb="10">
      <t>カツジロウ</t>
    </rPh>
    <phoneticPr fontId="15"/>
  </si>
  <si>
    <t>昭　42．　4</t>
    <rPh sb="0" eb="1">
      <t>ショウ</t>
    </rPh>
    <phoneticPr fontId="15"/>
  </si>
  <si>
    <t>鯉 淵     　尋</t>
    <rPh sb="0" eb="1">
      <t>コイ</t>
    </rPh>
    <rPh sb="2" eb="3">
      <t>フチ</t>
    </rPh>
    <rPh sb="9" eb="10">
      <t>タズ</t>
    </rPh>
    <phoneticPr fontId="15"/>
  </si>
  <si>
    <t>昭　42．　5</t>
    <rPh sb="0" eb="1">
      <t>ショウ</t>
    </rPh>
    <phoneticPr fontId="15"/>
  </si>
  <si>
    <t>昭　44．　5</t>
    <rPh sb="0" eb="1">
      <t>ショウ</t>
    </rPh>
    <phoneticPr fontId="15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</si>
  <si>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5"/>
  </si>
  <si>
    <t>昭　46．　4</t>
    <rPh sb="0" eb="1">
      <t>ショウ</t>
    </rPh>
    <phoneticPr fontId="15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</si>
  <si>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5"/>
  </si>
  <si>
    <t>昭　46．　5</t>
    <rPh sb="0" eb="1">
      <t>ショウ</t>
    </rPh>
    <phoneticPr fontId="15"/>
  </si>
  <si>
    <t>昭　48．　6</t>
    <rPh sb="0" eb="1">
      <t>ショウ</t>
    </rPh>
    <phoneticPr fontId="15"/>
  </si>
  <si>
    <t>川  嶋　 松之介</t>
    <rPh sb="0" eb="1">
      <t>カワ</t>
    </rPh>
    <rPh sb="3" eb="4">
      <t>シマ</t>
    </rPh>
    <rPh sb="6" eb="9">
      <t>マツノスケ</t>
    </rPh>
    <phoneticPr fontId="15"/>
  </si>
  <si>
    <t>昭　50．　4</t>
    <rPh sb="0" eb="1">
      <t>ショウ</t>
    </rPh>
    <phoneticPr fontId="15"/>
  </si>
  <si>
    <t>木 村     　寛</t>
    <rPh sb="0" eb="1">
      <t>キ</t>
    </rPh>
    <rPh sb="2" eb="3">
      <t>ムラ</t>
    </rPh>
    <rPh sb="9" eb="10">
      <t>ヒロシ</t>
    </rPh>
    <phoneticPr fontId="15"/>
  </si>
  <si>
    <t>昭　50．　5</t>
    <rPh sb="0" eb="1">
      <t>ショウ</t>
    </rPh>
    <phoneticPr fontId="15"/>
  </si>
  <si>
    <t>昭　52．　6</t>
    <rPh sb="0" eb="1">
      <t>ショウ</t>
    </rPh>
    <phoneticPr fontId="15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</si>
  <si>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5"/>
  </si>
  <si>
    <t>昭　54．　4</t>
    <rPh sb="0" eb="1">
      <t>ショウ</t>
    </rPh>
    <phoneticPr fontId="15"/>
  </si>
  <si>
    <t>常  井　 成一郎</t>
    <rPh sb="0" eb="1">
      <t>ツネ</t>
    </rPh>
    <rPh sb="3" eb="4">
      <t>イ</t>
    </rPh>
    <rPh sb="6" eb="9">
      <t>セイイチロウ</t>
    </rPh>
    <phoneticPr fontId="15"/>
  </si>
  <si>
    <t>昭　54．　5</t>
    <rPh sb="0" eb="1">
      <t>ショウ</t>
    </rPh>
    <phoneticPr fontId="15"/>
  </si>
  <si>
    <t>昭　56．　6</t>
    <rPh sb="0" eb="1">
      <t>ショウ</t>
    </rPh>
    <phoneticPr fontId="15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</si>
  <si>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5"/>
  </si>
  <si>
    <t>昭　58．　4</t>
    <rPh sb="0" eb="1">
      <t>ショウ</t>
    </rPh>
    <phoneticPr fontId="15"/>
  </si>
  <si>
    <t>資料：議事課</t>
    <rPh sb="0" eb="2">
      <t>シリョウ</t>
    </rPh>
    <rPh sb="3" eb="5">
      <t>ギジ</t>
    </rPh>
    <rPh sb="5" eb="6">
      <t>カ</t>
    </rPh>
    <phoneticPr fontId="4"/>
  </si>
  <si>
    <t>平成30年６月４日現在</t>
    <phoneticPr fontId="13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</si>
  <si>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5"/>
  </si>
  <si>
    <t>明　25．　4</t>
    <rPh sb="0" eb="1">
      <t>メイ</t>
    </rPh>
    <phoneticPr fontId="15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</si>
  <si>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5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</si>
  <si>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</si>
  <si>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佐々木  伝三郎</t>
    <rPh sb="0" eb="3">
      <t>ササキ</t>
    </rPh>
    <rPh sb="5" eb="8">
      <t>デンサブロウ</t>
    </rPh>
    <phoneticPr fontId="15"/>
  </si>
  <si>
    <t>飯 村     　彜</t>
    <rPh sb="0" eb="1">
      <t>メシ</t>
    </rPh>
    <rPh sb="2" eb="3">
      <t>ムラ</t>
    </rPh>
    <rPh sb="9" eb="10">
      <t>ツネ</t>
    </rPh>
    <phoneticPr fontId="15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</si>
  <si>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5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</si>
  <si>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5"/>
  </si>
  <si>
    <t>中  村 　善次郎</t>
    <rPh sb="0" eb="1">
      <t>ナカ</t>
    </rPh>
    <rPh sb="3" eb="4">
      <t>ムラ</t>
    </rPh>
    <rPh sb="6" eb="9">
      <t>ゼンジロウ</t>
    </rPh>
    <phoneticPr fontId="15"/>
  </si>
  <si>
    <t>小岩井  　兼  光</t>
    <rPh sb="0" eb="3">
      <t>コイワイ</t>
    </rPh>
    <rPh sb="6" eb="7">
      <t>ケン</t>
    </rPh>
    <rPh sb="9" eb="10">
      <t>ヒカリ</t>
    </rPh>
    <phoneticPr fontId="15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</si>
  <si>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5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</si>
  <si>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5"/>
  </si>
  <si>
    <t>明　34．　4</t>
    <rPh sb="0" eb="1">
      <t>メイ</t>
    </rPh>
    <phoneticPr fontId="15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</si>
  <si>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5"/>
  </si>
  <si>
    <t>明　35．12</t>
    <rPh sb="0" eb="1">
      <t>メイ</t>
    </rPh>
    <phoneticPr fontId="15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</si>
  <si>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5"/>
  </si>
  <si>
    <t>金子八郎右衛門</t>
    <rPh sb="0" eb="2">
      <t>カネコ</t>
    </rPh>
    <rPh sb="2" eb="7">
      <t>ハチロウウエモン</t>
    </rPh>
    <phoneticPr fontId="15"/>
  </si>
  <si>
    <t>明　36．　1</t>
    <rPh sb="0" eb="1">
      <t>メイ</t>
    </rPh>
    <phoneticPr fontId="15"/>
  </si>
  <si>
    <t>明　36．12</t>
    <rPh sb="0" eb="1">
      <t>メイ</t>
    </rPh>
    <phoneticPr fontId="15"/>
  </si>
  <si>
    <t>綿 引    　敬</t>
    <rPh sb="0" eb="1">
      <t>ワタ</t>
    </rPh>
    <rPh sb="2" eb="3">
      <t>イン</t>
    </rPh>
    <rPh sb="8" eb="9">
      <t>ケイ</t>
    </rPh>
    <phoneticPr fontId="15"/>
  </si>
  <si>
    <t>明　37．　1</t>
    <rPh sb="0" eb="1">
      <t>メイ</t>
    </rPh>
    <phoneticPr fontId="15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</si>
  <si>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5"/>
  </si>
  <si>
    <t>昭　61．12</t>
    <rPh sb="0" eb="1">
      <t>ショウ</t>
    </rPh>
    <phoneticPr fontId="15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</si>
  <si>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5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</si>
  <si>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5"/>
  </si>
  <si>
    <t>小松崎 　孝 重</t>
    <rPh sb="0" eb="3">
      <t>コマツザキ</t>
    </rPh>
    <rPh sb="5" eb="6">
      <t>タカシ</t>
    </rPh>
    <rPh sb="7" eb="8">
      <t>ジュウ</t>
    </rPh>
    <phoneticPr fontId="15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</si>
  <si>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</si>
  <si>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小田木　 保 男</t>
    <rPh sb="0" eb="3">
      <t>オダギ</t>
    </rPh>
    <rPh sb="5" eb="6">
      <t>タモツ</t>
    </rPh>
    <rPh sb="7" eb="8">
      <t>オトコ</t>
    </rPh>
    <phoneticPr fontId="15"/>
  </si>
  <si>
    <t>平　　4．11</t>
    <rPh sb="0" eb="1">
      <t>ヘイ</t>
    </rPh>
    <phoneticPr fontId="15"/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</si>
  <si>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5"/>
  </si>
  <si>
    <t>平　　4．12</t>
    <rPh sb="0" eb="1">
      <t>ヘイ</t>
    </rPh>
    <phoneticPr fontId="15"/>
  </si>
  <si>
    <t>大 津 　金兵衛</t>
    <rPh sb="0" eb="1">
      <t>ダイ</t>
    </rPh>
    <rPh sb="2" eb="3">
      <t>ツ</t>
    </rPh>
    <rPh sb="5" eb="8">
      <t>キンベエ</t>
    </rPh>
    <phoneticPr fontId="15"/>
  </si>
  <si>
    <t>三田寺    　弘</t>
    <rPh sb="0" eb="3">
      <t>ミタデラ</t>
    </rPh>
    <rPh sb="8" eb="9">
      <t>ヒロシ</t>
    </rPh>
    <phoneticPr fontId="15"/>
  </si>
  <si>
    <t>平　　6．　6</t>
    <rPh sb="0" eb="1">
      <t>ヘイ</t>
    </rPh>
    <phoneticPr fontId="15"/>
  </si>
  <si>
    <t>村 田     　博</t>
    <rPh sb="0" eb="1">
      <t>ムラ</t>
    </rPh>
    <rPh sb="2" eb="3">
      <t>タ</t>
    </rPh>
    <rPh sb="9" eb="10">
      <t>ヒロシ</t>
    </rPh>
    <phoneticPr fontId="15"/>
  </si>
  <si>
    <t>大　　6．　4</t>
    <rPh sb="0" eb="1">
      <t>タイ</t>
    </rPh>
    <phoneticPr fontId="15"/>
  </si>
  <si>
    <t>友 部     　明</t>
    <rPh sb="0" eb="1">
      <t>トモ</t>
    </rPh>
    <rPh sb="2" eb="3">
      <t>ブ</t>
    </rPh>
    <rPh sb="9" eb="10">
      <t>アキラ</t>
    </rPh>
    <phoneticPr fontId="15"/>
  </si>
  <si>
    <t>原        　寛</t>
    <rPh sb="0" eb="1">
      <t>ハラ</t>
    </rPh>
    <rPh sb="10" eb="11">
      <t>ヒロシ</t>
    </rPh>
    <phoneticPr fontId="15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</si>
  <si>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5"/>
  </si>
  <si>
    <t>菊  池　 源一郎</t>
    <rPh sb="0" eb="1">
      <t>キク</t>
    </rPh>
    <rPh sb="3" eb="4">
      <t>イケ</t>
    </rPh>
    <rPh sb="6" eb="9">
      <t>ゲンイチロウ</t>
    </rPh>
    <phoneticPr fontId="15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</si>
  <si>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5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</si>
  <si>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5"/>
  </si>
  <si>
    <t>昭　　5．12</t>
    <rPh sb="0" eb="1">
      <t>ショウ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</si>
  <si>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5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</si>
  <si>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5"/>
  </si>
  <si>
    <t>昭　　6．　1</t>
    <rPh sb="0" eb="1">
      <t>ショウ</t>
    </rPh>
    <phoneticPr fontId="15"/>
  </si>
  <si>
    <t>昭　12．　4</t>
    <rPh sb="0" eb="1">
      <t>ショウ</t>
    </rPh>
    <phoneticPr fontId="15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</si>
  <si>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5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</si>
  <si>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5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</si>
  <si>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5"/>
  </si>
  <si>
    <t>平　１5．　5</t>
    <rPh sb="0" eb="1">
      <t>ヘイ</t>
    </rPh>
    <phoneticPr fontId="15"/>
  </si>
  <si>
    <t>平　17．　6</t>
    <rPh sb="0" eb="1">
      <t>ヘイ</t>
    </rPh>
    <phoneticPr fontId="15"/>
  </si>
  <si>
    <t xml:space="preserve">金   子　     一 </t>
    <rPh sb="0" eb="1">
      <t>キン</t>
    </rPh>
    <rPh sb="4" eb="5">
      <t>コ</t>
    </rPh>
    <rPh sb="11" eb="12">
      <t>イチ</t>
    </rPh>
    <phoneticPr fontId="15"/>
  </si>
  <si>
    <t>昭　15．　8</t>
    <rPh sb="0" eb="1">
      <t>ショウ</t>
    </rPh>
    <phoneticPr fontId="15"/>
  </si>
  <si>
    <t>田  山　 知賀子</t>
    <rPh sb="0" eb="1">
      <t>タ</t>
    </rPh>
    <rPh sb="3" eb="4">
      <t>ヤマ</t>
    </rPh>
    <rPh sb="6" eb="9">
      <t>チカコ</t>
    </rPh>
    <phoneticPr fontId="15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</si>
  <si>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5"/>
  </si>
  <si>
    <t>昭　15．10</t>
    <rPh sb="0" eb="1">
      <t>ショウ</t>
    </rPh>
    <phoneticPr fontId="15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</si>
  <si>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5"/>
  </si>
  <si>
    <t>昭　18．10</t>
    <rPh sb="0" eb="1">
      <t>ショウ</t>
    </rPh>
    <phoneticPr fontId="15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</si>
  <si>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5"/>
  </si>
  <si>
    <t>平　23．　5</t>
    <rPh sb="0" eb="1">
      <t>ヘイ</t>
    </rPh>
    <phoneticPr fontId="15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</si>
  <si>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</si>
  <si>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5"/>
  </si>
  <si>
    <t>江 幡     　保</t>
    <rPh sb="0" eb="1">
      <t>エ</t>
    </rPh>
    <rPh sb="2" eb="3">
      <t>ハタ</t>
    </rPh>
    <rPh sb="9" eb="10">
      <t>タモツ</t>
    </rPh>
    <phoneticPr fontId="15"/>
  </si>
  <si>
    <t>昭　22．　4</t>
    <rPh sb="0" eb="1">
      <t>ショウ</t>
    </rPh>
    <phoneticPr fontId="15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</si>
  <si>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13"/>
  </si>
  <si>
    <t>平　25．11</t>
    <rPh sb="0" eb="1">
      <t>ヘイ</t>
    </rPh>
    <phoneticPr fontId="13"/>
  </si>
  <si>
    <t>小田部利左衛門</t>
    <rPh sb="0" eb="3">
      <t>オタベ</t>
    </rPh>
    <rPh sb="3" eb="5">
      <t>リザ</t>
    </rPh>
    <rPh sb="5" eb="7">
      <t>エモン</t>
    </rPh>
    <phoneticPr fontId="15"/>
  </si>
  <si>
    <t>昭　22．　5</t>
    <rPh sb="0" eb="1">
      <t>ショウ</t>
    </rPh>
    <phoneticPr fontId="15"/>
  </si>
  <si>
    <t>昭　23．　6</t>
    <rPh sb="0" eb="1">
      <t>ショウ</t>
    </rPh>
    <phoneticPr fontId="15"/>
  </si>
  <si>
    <t>五十嵐　　博</t>
    <rPh sb="0" eb="3">
      <t>イガラシ</t>
    </rPh>
    <rPh sb="5" eb="6">
      <t>ヒロシ</t>
    </rPh>
    <phoneticPr fontId="3"/>
  </si>
  <si>
    <t>平　27．  5</t>
    <rPh sb="0" eb="1">
      <t>ヘイ</t>
    </rPh>
    <phoneticPr fontId="13"/>
  </si>
  <si>
    <t>加  納　 賢次郎</t>
    <rPh sb="0" eb="1">
      <t>クワ</t>
    </rPh>
    <rPh sb="3" eb="4">
      <t>オサム</t>
    </rPh>
    <rPh sb="6" eb="9">
      <t>ケンジロウ</t>
    </rPh>
    <phoneticPr fontId="15"/>
  </si>
  <si>
    <t>昭　24．　3</t>
    <rPh sb="0" eb="1">
      <t>ショウ</t>
    </rPh>
    <phoneticPr fontId="15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</si>
  <si>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13"/>
  </si>
  <si>
    <t>平　27．  6</t>
    <rPh sb="0" eb="1">
      <t>ヘイ</t>
    </rPh>
    <phoneticPr fontId="13"/>
  </si>
  <si>
    <t>平　29．  6</t>
    <rPh sb="0" eb="1">
      <t>ヘイ</t>
    </rPh>
    <phoneticPr fontId="13"/>
  </si>
  <si>
    <t>木本信太郎</t>
    <rPh sb="0" eb="2">
      <t>キモト</t>
    </rPh>
    <rPh sb="2" eb="5">
      <t>シンタロウ</t>
    </rPh>
    <phoneticPr fontId="3"/>
  </si>
  <si>
    <t>平　30．  6</t>
    <rPh sb="0" eb="1">
      <t>ヘイ</t>
    </rPh>
    <phoneticPr fontId="13"/>
  </si>
  <si>
    <t>三  木　 隆太郎</t>
    <rPh sb="0" eb="1">
      <t>サン</t>
    </rPh>
    <rPh sb="3" eb="4">
      <t>キ</t>
    </rPh>
    <rPh sb="6" eb="9">
      <t>リュウタロウ</t>
    </rPh>
    <phoneticPr fontId="15"/>
  </si>
  <si>
    <t>昭　27．　6</t>
    <rPh sb="0" eb="1">
      <t>ショウ</t>
    </rPh>
    <phoneticPr fontId="15"/>
  </si>
  <si>
    <t>遠  山     　勇</t>
    <rPh sb="0" eb="1">
      <t>エン</t>
    </rPh>
    <rPh sb="3" eb="4">
      <t>ヤマ</t>
    </rPh>
    <rPh sb="10" eb="11">
      <t>イサム</t>
    </rPh>
    <phoneticPr fontId="15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</si>
  <si>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5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</si>
  <si>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5"/>
  </si>
  <si>
    <t>昭　32．　5</t>
    <rPh sb="0" eb="1">
      <t>ショウ</t>
    </rPh>
    <phoneticPr fontId="15"/>
  </si>
  <si>
    <t>渡  辺　 源四郎</t>
    <rPh sb="0" eb="1">
      <t>ワタリ</t>
    </rPh>
    <rPh sb="3" eb="4">
      <t>ヘン</t>
    </rPh>
    <rPh sb="6" eb="9">
      <t>ゲンシロウ</t>
    </rPh>
    <phoneticPr fontId="15"/>
  </si>
  <si>
    <t>昭　32．　6</t>
    <rPh sb="0" eb="1">
      <t>ショウ</t>
    </rPh>
    <phoneticPr fontId="15"/>
  </si>
  <si>
    <t>昭　34．　4</t>
    <rPh sb="0" eb="1">
      <t>ショウ</t>
    </rPh>
    <phoneticPr fontId="15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</si>
  <si>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5"/>
  </si>
  <si>
    <t>昭　37．　6</t>
    <rPh sb="0" eb="1">
      <t>ショウ</t>
    </rPh>
    <phoneticPr fontId="15"/>
  </si>
  <si>
    <t>安  達　 勝次郎</t>
    <rPh sb="0" eb="1">
      <t>アン</t>
    </rPh>
    <rPh sb="3" eb="4">
      <t>タチ</t>
    </rPh>
    <rPh sb="6" eb="9">
      <t>カツジロウ</t>
    </rPh>
    <phoneticPr fontId="15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</si>
  <si>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5"/>
  </si>
  <si>
    <t>渡  辺 　源四郎</t>
    <rPh sb="0" eb="1">
      <t>ワタリ</t>
    </rPh>
    <rPh sb="3" eb="4">
      <t>ヘン</t>
    </rPh>
    <rPh sb="6" eb="9">
      <t>ゲンシロウ</t>
    </rPh>
    <phoneticPr fontId="15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</si>
  <si>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5"/>
  </si>
  <si>
    <t>　</t>
    <phoneticPr fontId="4"/>
  </si>
  <si>
    <t xml:space="preserve">   29</t>
    <phoneticPr fontId="4"/>
  </si>
  <si>
    <t>　　資料：議事課</t>
    <rPh sb="2" eb="4">
      <t>シリョウ</t>
    </rPh>
    <rPh sb="5" eb="7">
      <t>ギジ</t>
    </rPh>
    <rPh sb="7" eb="8">
      <t>カ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</si>
  <si>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 29</t>
    </r>
    <phoneticPr fontId="4"/>
  </si>
  <si>
    <t>　　　資料：議事課</t>
    <rPh sb="3" eb="5">
      <t>シリョウ</t>
    </rPh>
    <rPh sb="6" eb="8">
      <t>ギジ</t>
    </rPh>
    <rPh sb="8" eb="9">
      <t>カ</t>
    </rPh>
    <phoneticPr fontId="4"/>
  </si>
  <si>
    <t>平成 25 年</t>
    <rPh sb="0" eb="2">
      <t>ヘイセイ</t>
    </rPh>
    <rPh sb="6" eb="7">
      <t>ネン</t>
    </rPh>
    <phoneticPr fontId="4"/>
  </si>
  <si>
    <t xml:space="preserve">   29</t>
  </si>
  <si>
    <t>　　</t>
    <phoneticPr fontId="4"/>
  </si>
  <si>
    <t>平成29年 9月 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</si>
  <si>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>H17. 9. 11</t>
    <phoneticPr fontId="4"/>
  </si>
  <si>
    <t>H29.10.22</t>
    <phoneticPr fontId="3"/>
  </si>
  <si>
    <t>H25. 9. 8</t>
    <phoneticPr fontId="3"/>
  </si>
  <si>
    <t>H29.8.27</t>
    <phoneticPr fontId="3"/>
  </si>
  <si>
    <t>H19. 4.22</t>
    <phoneticPr fontId="4"/>
  </si>
  <si>
    <t>　各年9月1日現在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</si>
  <si>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注）　党派については，改選時の政党公認者としました。</t>
    <rPh sb="0" eb="1">
      <t>チュウ</t>
    </rPh>
    <rPh sb="3" eb="5">
      <t>トウハ</t>
    </rPh>
    <rPh sb="11" eb="13">
      <t>カイセン</t>
    </rPh>
    <rPh sb="13" eb="14">
      <t>ジ</t>
    </rPh>
    <rPh sb="15" eb="17">
      <t>セイトウ</t>
    </rPh>
    <rPh sb="17" eb="20">
      <t>コウニンシャ</t>
    </rPh>
    <phoneticPr fontId="4"/>
  </si>
  <si>
    <r>
      <t xml:space="preserve"> 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29</t>
    </r>
    <phoneticPr fontId="4"/>
  </si>
  <si>
    <t>内原郷土史義勇軍資料館</t>
    <phoneticPr fontId="4"/>
  </si>
  <si>
    <t>大塚農民館</t>
    <phoneticPr fontId="4"/>
  </si>
  <si>
    <t>世界遺産係</t>
    <phoneticPr fontId="4"/>
  </si>
  <si>
    <t>小学校【32】</t>
    <phoneticPr fontId="4"/>
  </si>
  <si>
    <t>管理係　施設係　水質係　開江・楮川浄水場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rPh sb="12" eb="13">
      <t>ヒラク</t>
    </rPh>
    <rPh sb="13" eb="14">
      <t>エ</t>
    </rPh>
    <rPh sb="15" eb="16">
      <t>コウゾ</t>
    </rPh>
    <rPh sb="16" eb="17">
      <t>カワ</t>
    </rPh>
    <rPh sb="17" eb="20">
      <t>ジョウスイジョウ</t>
    </rPh>
    <phoneticPr fontId="4"/>
  </si>
  <si>
    <t>給水係　維持係　鉛管対策係</t>
    <rPh sb="0" eb="2">
      <t>キュウスイ</t>
    </rPh>
    <phoneticPr fontId="4"/>
  </si>
  <si>
    <t>管理係　整備第１係　整備第２係</t>
    <rPh sb="0" eb="2">
      <t>カンリ</t>
    </rPh>
    <rPh sb="2" eb="3">
      <t>カカリ</t>
    </rPh>
    <rPh sb="4" eb="6">
      <t>セイビ</t>
    </rPh>
    <rPh sb="6" eb="7">
      <t>ダイ</t>
    </rPh>
    <rPh sb="8" eb="9">
      <t>ガカリ</t>
    </rPh>
    <rPh sb="10" eb="12">
      <t>セイビ</t>
    </rPh>
    <rPh sb="12" eb="13">
      <t>ダイ</t>
    </rPh>
    <rPh sb="14" eb="15">
      <t>ガカリ</t>
    </rPh>
    <phoneticPr fontId="4"/>
  </si>
  <si>
    <t>D</t>
    <phoneticPr fontId="4"/>
  </si>
  <si>
    <t>上下水道統合推進室</t>
    <rPh sb="0" eb="2">
      <t>ジョウゲ</t>
    </rPh>
    <rPh sb="2" eb="4">
      <t>スイドウ</t>
    </rPh>
    <rPh sb="4" eb="6">
      <t>トウゴウ</t>
    </rPh>
    <rPh sb="6" eb="8">
      <t>スイシン</t>
    </rPh>
    <rPh sb="8" eb="9">
      <t>シツ</t>
    </rPh>
    <phoneticPr fontId="4"/>
  </si>
  <si>
    <t>総務係　経営企画係　工事管理係　計画係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コウジ</t>
    </rPh>
    <rPh sb="12" eb="14">
      <t>カンリ</t>
    </rPh>
    <rPh sb="14" eb="15">
      <t>カカリ</t>
    </rPh>
    <rPh sb="16" eb="18">
      <t>ケイカク</t>
    </rPh>
    <rPh sb="18" eb="19">
      <t>カカリ</t>
    </rPh>
    <phoneticPr fontId="4"/>
  </si>
  <si>
    <t>庶務係　消防救助係　救急係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</si>
  <si>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庶務係　消防救助係　救急係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</si>
  <si>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予防係　査察係　違反対策係</t>
    <rPh sb="0" eb="2">
      <t>ヨボウ</t>
    </rPh>
    <rPh sb="2" eb="3">
      <t>カカリ</t>
    </rPh>
    <rPh sb="4" eb="6">
      <t>ササツ</t>
    </rPh>
    <rPh sb="6" eb="7">
      <t>カカリ</t>
    </rPh>
    <rPh sb="8" eb="10">
      <t>イハン</t>
    </rPh>
    <rPh sb="10" eb="12">
      <t>タイサク</t>
    </rPh>
    <rPh sb="12" eb="13">
      <t>カカリ</t>
    </rPh>
    <phoneticPr fontId="4"/>
  </si>
  <si>
    <t>事業推進係　周辺整備係</t>
    <rPh sb="0" eb="2">
      <t>ジギョウ</t>
    </rPh>
    <rPh sb="2" eb="4">
      <t>スイシン</t>
    </rPh>
    <rPh sb="4" eb="5">
      <t>カカリ</t>
    </rPh>
    <rPh sb="6" eb="8">
      <t>シュウヘン</t>
    </rPh>
    <rPh sb="8" eb="10">
      <t>セイビ</t>
    </rPh>
    <rPh sb="10" eb="11">
      <t>カカリ</t>
    </rPh>
    <phoneticPr fontId="4"/>
  </si>
  <si>
    <t xml:space="preserve">管理係　予防衛生係　母子保健係　健康増進係
</t>
    <rPh sb="0" eb="2">
      <t>カンリ</t>
    </rPh>
    <rPh sb="2" eb="3">
      <t>カカリ</t>
    </rPh>
    <phoneticPr fontId="4"/>
  </si>
  <si>
    <t>※</t>
    <phoneticPr fontId="4"/>
  </si>
  <si>
    <t>子ども発達支援センター</t>
    <rPh sb="0" eb="1">
      <t>コ</t>
    </rPh>
    <rPh sb="3" eb="5">
      <t>ハッタツ</t>
    </rPh>
    <rPh sb="5" eb="7">
      <t>シエン</t>
    </rPh>
    <phoneticPr fontId="4"/>
  </si>
  <si>
    <t>管理係　保護第１係　保護第２係　保護第３係　保護第４係　保護第５係　保護第６係　保護第７係</t>
    <rPh sb="0" eb="2">
      <t>カンリ</t>
    </rPh>
    <rPh sb="2" eb="3">
      <t>カカリ</t>
    </rPh>
    <rPh sb="4" eb="6">
      <t>ホゴ</t>
    </rPh>
    <rPh sb="6" eb="7">
      <t>ダイ</t>
    </rPh>
    <rPh sb="8" eb="9">
      <t>カカリ</t>
    </rPh>
    <rPh sb="10" eb="12">
      <t>ホゴ</t>
    </rPh>
    <rPh sb="12" eb="13">
      <t>ダイ</t>
    </rPh>
    <rPh sb="14" eb="15">
      <t>カカリ</t>
    </rPh>
    <rPh sb="16" eb="18">
      <t>ホゴ</t>
    </rPh>
    <rPh sb="18" eb="19">
      <t>ダイ</t>
    </rPh>
    <rPh sb="20" eb="21">
      <t>カカリ</t>
    </rPh>
    <rPh sb="22" eb="24">
      <t>ホゴ</t>
    </rPh>
    <rPh sb="24" eb="25">
      <t>ダイ</t>
    </rPh>
    <rPh sb="28" eb="30">
      <t>ホゴ</t>
    </rPh>
    <rPh sb="30" eb="31">
      <t>ダイ</t>
    </rPh>
    <rPh sb="32" eb="33">
      <t>カカリ</t>
    </rPh>
    <rPh sb="34" eb="36">
      <t>ホゴ</t>
    </rPh>
    <rPh sb="36" eb="37">
      <t>ダイ</t>
    </rPh>
    <rPh sb="38" eb="39">
      <t>カカリ</t>
    </rPh>
    <phoneticPr fontId="4"/>
  </si>
  <si>
    <t>パスポートセンター</t>
    <phoneticPr fontId="4"/>
  </si>
  <si>
    <t>事業推進係</t>
    <rPh sb="0" eb="2">
      <t>ジギョウ</t>
    </rPh>
    <rPh sb="2" eb="4">
      <t>スイシン</t>
    </rPh>
    <rPh sb="4" eb="5">
      <t>カカリ</t>
    </rPh>
    <phoneticPr fontId="4"/>
  </si>
  <si>
    <t>水戸黄門漫遊マラソン推進室</t>
    <rPh sb="0" eb="2">
      <t>ミト</t>
    </rPh>
    <rPh sb="2" eb="4">
      <t>コウモン</t>
    </rPh>
    <rPh sb="4" eb="6">
      <t>マンユウ</t>
    </rPh>
    <rPh sb="10" eb="12">
      <t>スイシン</t>
    </rPh>
    <rPh sb="12" eb="13">
      <t>シツ</t>
    </rPh>
    <phoneticPr fontId="4"/>
  </si>
  <si>
    <t>整備係</t>
    <rPh sb="0" eb="2">
      <t>セイビ</t>
    </rPh>
    <rPh sb="2" eb="3">
      <t>カカリ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</si>
  <si>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8">
      <t>セイビカ</t>
    </rPh>
    <phoneticPr fontId="4"/>
  </si>
  <si>
    <t>文化交流係</t>
    <rPh sb="0" eb="2">
      <t>ブンカ</t>
    </rPh>
    <rPh sb="2" eb="4">
      <t>コウリュウ</t>
    </rPh>
    <rPh sb="4" eb="5">
      <t>ケイ</t>
    </rPh>
    <phoneticPr fontId="4"/>
  </si>
  <si>
    <t>交通防犯係　空家空地係</t>
    <rPh sb="0" eb="2">
      <t>コウツウ</t>
    </rPh>
    <rPh sb="2" eb="4">
      <t>ボウハン</t>
    </rPh>
    <rPh sb="4" eb="5">
      <t>カカリ</t>
    </rPh>
    <rPh sb="6" eb="8">
      <t>アキヤ</t>
    </rPh>
    <rPh sb="8" eb="10">
      <t>アキチ</t>
    </rPh>
    <rPh sb="10" eb="11">
      <t>カカリ</t>
    </rPh>
    <phoneticPr fontId="4"/>
  </si>
  <si>
    <t>生活安全室</t>
    <rPh sb="0" eb="2">
      <t>セイカツ</t>
    </rPh>
    <rPh sb="2" eb="4">
      <t>アンゼン</t>
    </rPh>
    <rPh sb="4" eb="5">
      <t>シツ</t>
    </rPh>
    <phoneticPr fontId="4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</si>
  <si>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4"/>
  </si>
  <si>
    <t>総務企画係　広報ボランティア係　競技係</t>
    <rPh sb="0" eb="2">
      <t>ソウム</t>
    </rPh>
    <rPh sb="2" eb="4">
      <t>キカク</t>
    </rPh>
    <rPh sb="4" eb="5">
      <t>ケイ</t>
    </rPh>
    <rPh sb="6" eb="8">
      <t>コウホウ</t>
    </rPh>
    <rPh sb="14" eb="15">
      <t>カカリ</t>
    </rPh>
    <rPh sb="16" eb="18">
      <t>キョウギ</t>
    </rPh>
    <rPh sb="18" eb="19">
      <t>カカリ</t>
    </rPh>
    <phoneticPr fontId="4"/>
  </si>
  <si>
    <t>国体推進局</t>
    <rPh sb="0" eb="2">
      <t>コクタイ</t>
    </rPh>
    <rPh sb="2" eb="4">
      <t>スイシン</t>
    </rPh>
    <rPh sb="4" eb="5">
      <t>キョク</t>
    </rPh>
    <phoneticPr fontId="4"/>
  </si>
  <si>
    <t>【 　】</t>
    <phoneticPr fontId="4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</si>
  <si>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</si>
  <si>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平 成 ２ ９ 年 度 水 戸 市 行 政 組 織 図</t>
    <rPh sb="0" eb="1">
      <t>ヒラ</t>
    </rPh>
    <rPh sb="2" eb="3">
      <t>シゲル</t>
    </rPh>
    <rPh sb="8" eb="9">
      <t>トシ</t>
    </rPh>
    <rPh sb="10" eb="11">
      <t>ド</t>
    </rPh>
    <rPh sb="12" eb="13">
      <t>ミズ</t>
    </rPh>
    <rPh sb="14" eb="15">
      <t>ト</t>
    </rPh>
    <rPh sb="16" eb="17">
      <t>シ</t>
    </rPh>
    <rPh sb="18" eb="19">
      <t>ギョウ</t>
    </rPh>
    <rPh sb="20" eb="21">
      <t>セイ</t>
    </rPh>
    <rPh sb="22" eb="23">
      <t>クミ</t>
    </rPh>
    <rPh sb="24" eb="25">
      <t>オリ</t>
    </rPh>
    <rPh sb="26" eb="27">
      <t>ズ</t>
    </rPh>
    <phoneticPr fontId="4"/>
  </si>
  <si>
    <t>平成29年4月1日現在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</si>
  <si>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7">
      <t>セイビ</t>
    </rPh>
    <rPh sb="7" eb="8">
      <t>カ</t>
    </rPh>
    <phoneticPr fontId="4"/>
  </si>
  <si>
    <t>147　歴代市長</t>
    <rPh sb="4" eb="6">
      <t>レキダイ</t>
    </rPh>
    <rPh sb="6" eb="8">
      <t>シチョウ</t>
    </rPh>
    <phoneticPr fontId="4"/>
  </si>
  <si>
    <t>148　市職員数</t>
    <rPh sb="4" eb="5">
      <t>シ</t>
    </rPh>
    <rPh sb="5" eb="8">
      <t>ショクインスウ</t>
    </rPh>
    <phoneticPr fontId="4"/>
  </si>
  <si>
    <t>149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</si>
  <si>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151　歴代議長</t>
    <rPh sb="4" eb="6">
      <t>レキダイ</t>
    </rPh>
    <rPh sb="6" eb="8">
      <t>ギチョウ</t>
    </rPh>
    <phoneticPr fontId="4"/>
  </si>
  <si>
    <t>152歴代副議長</t>
    <rPh sb="3" eb="5">
      <t>レキダイ</t>
    </rPh>
    <rPh sb="5" eb="6">
      <t>フク</t>
    </rPh>
    <rPh sb="6" eb="8">
      <t>ギチョウ</t>
    </rPh>
    <phoneticPr fontId="4"/>
  </si>
  <si>
    <t>153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</si>
  <si>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154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</si>
  <si>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155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</si>
  <si>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156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</si>
  <si>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157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</si>
  <si>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158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</si>
  <si>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　（注　平成28年以前は9月2日現在です。</t>
    <rPh sb="2" eb="3">
      <t>チュウ</t>
    </rPh>
    <rPh sb="4" eb="6">
      <t>ヘイセイ</t>
    </rPh>
    <phoneticPr fontId="3"/>
  </si>
  <si>
    <t>平成29年4月1日現在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</si>
</sst>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7"/>
      <name val="ＭＳ Ｐゴシック"/>
      <family val="3"/>
      <charset val="128"/>
    </font>
    <font>
      <vertAlign val="superscript"/>
      <sz val="6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5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7" xfId="0" applyNumberFormat="1" applyFont="1" applyFill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indent="1"/>
    </xf>
    <xf numFmtId="49" fontId="6" fillId="0" borderId="9" xfId="0" applyNumberFormat="1" applyFont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indent="1"/>
    </xf>
    <xf numFmtId="49" fontId="6" fillId="0" borderId="0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distributed" vertical="center" justifyLastLine="1"/>
    </xf>
    <xf numFmtId="0" fontId="6" fillId="3" borderId="13" xfId="0" applyFont="1" applyFill="1" applyBorder="1" applyAlignment="1">
      <alignment horizontal="distributed" vertical="center" indent="1"/>
    </xf>
    <xf numFmtId="49" fontId="6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/>
    <xf numFmtId="49" fontId="6" fillId="2" borderId="7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28" xfId="0" applyNumberFormat="1" applyFont="1" applyFill="1" applyBorder="1" applyAlignment="1">
      <alignment horizontal="distributed" vertical="center" justifyLastLine="1"/>
    </xf>
    <xf numFmtId="49" fontId="6" fillId="2" borderId="2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3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32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0" fontId="6" fillId="0" borderId="33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38" fontId="11" fillId="0" borderId="0" xfId="1" applyFont="1" applyAlignment="1"/>
    <xf numFmtId="38" fontId="6" fillId="0" borderId="0" xfId="1" applyFont="1" applyAlignment="1"/>
    <xf numFmtId="38" fontId="6" fillId="0" borderId="0" xfId="1" applyFont="1" applyAlignment="1">
      <alignment shrinkToFit="1"/>
    </xf>
    <xf numFmtId="0" fontId="6" fillId="0" borderId="12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distributed" vertical="center" indent="1"/>
    </xf>
    <xf numFmtId="49" fontId="6" fillId="0" borderId="3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1" fontId="6" fillId="3" borderId="8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vertical="center"/>
    </xf>
    <xf numFmtId="41" fontId="6" fillId="3" borderId="11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5" fillId="3" borderId="13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49" fontId="6" fillId="6" borderId="0" xfId="0" applyNumberFormat="1" applyFont="1" applyFill="1" applyAlignment="1"/>
    <xf numFmtId="0" fontId="6" fillId="6" borderId="0" xfId="0" applyNumberFormat="1" applyFont="1" applyFill="1" applyBorder="1" applyAlignment="1">
      <alignment horizontal="right" vertical="center"/>
    </xf>
    <xf numFmtId="49" fontId="6" fillId="0" borderId="31" xfId="0" applyNumberFormat="1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14" xfId="0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41" fontId="6" fillId="0" borderId="8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>
      <alignment vertical="center"/>
    </xf>
    <xf numFmtId="0" fontId="5" fillId="0" borderId="0" xfId="0" applyFont="1" applyBorder="1" applyAlignment="1"/>
    <xf numFmtId="41" fontId="6" fillId="0" borderId="9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horizontal="right" vertical="center"/>
    </xf>
    <xf numFmtId="0" fontId="6" fillId="0" borderId="14" xfId="0" applyFont="1" applyBorder="1" applyAlignment="1"/>
    <xf numFmtId="41" fontId="5" fillId="0" borderId="13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0" fontId="7" fillId="0" borderId="0" xfId="0" applyFont="1" applyBorder="1" applyAlignment="1"/>
    <xf numFmtId="0" fontId="7" fillId="0" borderId="14" xfId="0" applyFont="1" applyBorder="1" applyAlignment="1"/>
    <xf numFmtId="0" fontId="6" fillId="0" borderId="14" xfId="0" applyFont="1" applyBorder="1" applyAlignment="1">
      <alignment horizontal="right"/>
    </xf>
    <xf numFmtId="41" fontId="5" fillId="0" borderId="14" xfId="0" applyNumberFormat="1" applyFont="1" applyFill="1" applyBorder="1" applyAlignment="1">
      <alignment horizontal="right" vertical="center"/>
    </xf>
    <xf numFmtId="41" fontId="6" fillId="3" borderId="8" xfId="1" applyNumberFormat="1" applyFont="1" applyFill="1" applyBorder="1" applyAlignment="1">
      <alignment horizontal="center" vertical="center"/>
    </xf>
    <xf numFmtId="41" fontId="6" fillId="3" borderId="11" xfId="1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38" fontId="24" fillId="0" borderId="0" xfId="1" applyFont="1" applyBorder="1" applyAlignment="1">
      <alignment horizontal="right" vertical="center"/>
    </xf>
    <xf numFmtId="41" fontId="6" fillId="3" borderId="0" xfId="1" applyNumberFormat="1" applyFont="1" applyFill="1" applyBorder="1" applyAlignment="1">
      <alignment vertical="center"/>
    </xf>
    <xf numFmtId="38" fontId="6" fillId="0" borderId="0" xfId="1" applyFont="1" applyBorder="1" applyAlignment="1"/>
    <xf numFmtId="0" fontId="6" fillId="2" borderId="25" xfId="1" applyNumberFormat="1" applyFont="1" applyFill="1" applyBorder="1" applyAlignment="1">
      <alignment horizontal="distributed" vertical="center" shrinkToFit="1"/>
    </xf>
    <xf numFmtId="38" fontId="7" fillId="0" borderId="0" xfId="1" applyFont="1" applyBorder="1" applyAlignment="1"/>
    <xf numFmtId="0" fontId="6" fillId="2" borderId="18" xfId="1" applyNumberFormat="1" applyFont="1" applyFill="1" applyBorder="1" applyAlignment="1">
      <alignment horizontal="distributed" vertical="center" shrinkToFit="1"/>
    </xf>
    <xf numFmtId="0" fontId="6" fillId="2" borderId="20" xfId="1" applyNumberFormat="1" applyFont="1" applyFill="1" applyBorder="1" applyAlignment="1">
      <alignment horizontal="center" vertical="center" shrinkToFit="1"/>
    </xf>
    <xf numFmtId="0" fontId="6" fillId="2" borderId="51" xfId="1" applyNumberFormat="1" applyFont="1" applyFill="1" applyBorder="1" applyAlignment="1">
      <alignment horizontal="distributed" vertical="center" shrinkToFit="1"/>
    </xf>
    <xf numFmtId="38" fontId="6" fillId="2" borderId="20" xfId="1" applyFont="1" applyFill="1" applyBorder="1" applyAlignment="1">
      <alignment horizontal="center" vertical="center"/>
    </xf>
    <xf numFmtId="38" fontId="6" fillId="3" borderId="21" xfId="1" applyFont="1" applyFill="1" applyBorder="1" applyAlignment="1">
      <alignment horizontal="center" vertical="center"/>
    </xf>
    <xf numFmtId="0" fontId="6" fillId="2" borderId="20" xfId="1" applyNumberFormat="1" applyFont="1" applyFill="1" applyBorder="1" applyAlignment="1">
      <alignment horizontal="distributed" vertical="center" justifyLastLine="1"/>
    </xf>
    <xf numFmtId="38" fontId="6" fillId="2" borderId="20" xfId="1" applyFont="1" applyFill="1" applyBorder="1" applyAlignment="1">
      <alignment horizontal="distributed" vertical="center" justifyLastLine="1"/>
    </xf>
    <xf numFmtId="38" fontId="6" fillId="3" borderId="20" xfId="1" applyFont="1" applyFill="1" applyBorder="1" applyAlignment="1">
      <alignment horizontal="center" vertical="center"/>
    </xf>
    <xf numFmtId="38" fontId="6" fillId="0" borderId="14" xfId="1" applyFont="1" applyBorder="1" applyAlignment="1"/>
    <xf numFmtId="0" fontId="6" fillId="0" borderId="8" xfId="0" applyNumberFormat="1" applyFont="1" applyFill="1" applyBorder="1" applyAlignment="1">
      <alignment horizontal="distributed" vertical="center" shrinkToFit="1"/>
    </xf>
    <xf numFmtId="0" fontId="6" fillId="0" borderId="11" xfId="0" applyNumberFormat="1" applyFont="1" applyFill="1" applyBorder="1" applyAlignment="1">
      <alignment horizontal="distributed" vertical="center" shrinkToFit="1"/>
    </xf>
    <xf numFmtId="0" fontId="6" fillId="0" borderId="21" xfId="1" applyNumberFormat="1" applyFont="1" applyBorder="1" applyAlignment="1">
      <alignment horizontal="distributed" vertical="center" shrinkToFit="1"/>
    </xf>
    <xf numFmtId="41" fontId="6" fillId="3" borderId="7" xfId="1" applyNumberFormat="1" applyFont="1" applyFill="1" applyBorder="1" applyAlignment="1">
      <alignment vertical="center"/>
    </xf>
    <xf numFmtId="41" fontId="6" fillId="3" borderId="10" xfId="1" applyNumberFormat="1" applyFont="1" applyFill="1" applyBorder="1" applyAlignment="1">
      <alignment vertical="center"/>
    </xf>
    <xf numFmtId="41" fontId="6" fillId="3" borderId="12" xfId="1" applyNumberFormat="1" applyFont="1" applyFill="1" applyBorder="1" applyAlignment="1">
      <alignment vertical="center"/>
    </xf>
    <xf numFmtId="38" fontId="24" fillId="0" borderId="9" xfId="1" applyFont="1" applyBorder="1" applyAlignment="1">
      <alignment horizontal="right" vertical="center"/>
    </xf>
    <xf numFmtId="38" fontId="24" fillId="0" borderId="14" xfId="1" applyFont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distributed" vertical="center" shrinkToFit="1"/>
    </xf>
    <xf numFmtId="41" fontId="6" fillId="3" borderId="9" xfId="1" applyNumberFormat="1" applyFont="1" applyFill="1" applyBorder="1" applyAlignment="1">
      <alignment vertical="center"/>
    </xf>
    <xf numFmtId="41" fontId="6" fillId="3" borderId="24" xfId="1" applyNumberFormat="1" applyFont="1" applyFill="1" applyBorder="1" applyAlignment="1">
      <alignment vertical="center"/>
    </xf>
    <xf numFmtId="41" fontId="5" fillId="3" borderId="52" xfId="1" applyNumberFormat="1" applyFont="1" applyFill="1" applyBorder="1" applyAlignment="1">
      <alignment vertical="center"/>
    </xf>
    <xf numFmtId="41" fontId="6" fillId="0" borderId="24" xfId="1" applyNumberFormat="1" applyFont="1" applyBorder="1" applyAlignment="1">
      <alignment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1" fontId="6" fillId="0" borderId="53" xfId="1" applyNumberFormat="1" applyFont="1" applyFill="1" applyBorder="1" applyAlignment="1">
      <alignment vertical="center"/>
    </xf>
    <xf numFmtId="41" fontId="6" fillId="0" borderId="54" xfId="1" applyNumberFormat="1" applyFont="1" applyFill="1" applyBorder="1" applyAlignment="1">
      <alignment vertical="center"/>
    </xf>
    <xf numFmtId="43" fontId="6" fillId="0" borderId="54" xfId="0" applyNumberFormat="1" applyFont="1" applyFill="1" applyBorder="1" applyAlignment="1">
      <alignment vertical="center"/>
    </xf>
    <xf numFmtId="43" fontId="6" fillId="0" borderId="55" xfId="0" applyNumberFormat="1" applyFont="1" applyFill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49" fontId="6" fillId="2" borderId="10" xfId="0" quotePrefix="1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41" fontId="5" fillId="3" borderId="13" xfId="1" applyNumberFormat="1" applyFont="1" applyFill="1" applyBorder="1" applyAlignment="1">
      <alignment horizontal="center" vertical="center"/>
    </xf>
    <xf numFmtId="0" fontId="12" fillId="0" borderId="0" xfId="2" applyFont="1" applyFill="1"/>
    <xf numFmtId="0" fontId="18" fillId="0" borderId="0" xfId="2" applyFont="1" applyFill="1"/>
    <xf numFmtId="0" fontId="12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vertical="center"/>
    </xf>
    <xf numFmtId="0" fontId="17" fillId="0" borderId="9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7" fillId="0" borderId="24" xfId="2" applyFont="1" applyFill="1" applyBorder="1" applyAlignment="1">
      <alignment vertical="center"/>
    </xf>
    <xf numFmtId="0" fontId="12" fillId="0" borderId="21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distributed" vertical="center"/>
    </xf>
    <xf numFmtId="0" fontId="17" fillId="0" borderId="0" xfId="2" applyFont="1" applyFill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 shrinkToFit="1"/>
    </xf>
    <xf numFmtId="0" fontId="19" fillId="0" borderId="0" xfId="2" applyFont="1" applyAlignment="1">
      <alignment vertical="center"/>
    </xf>
    <xf numFmtId="0" fontId="17" fillId="0" borderId="24" xfId="2" applyFont="1" applyFill="1" applyBorder="1" applyAlignment="1">
      <alignment vertical="center" shrinkToFit="1"/>
    </xf>
    <xf numFmtId="0" fontId="18" fillId="0" borderId="9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8" fillId="0" borderId="24" xfId="2" applyFont="1" applyFill="1" applyBorder="1" applyAlignment="1">
      <alignment vertical="center"/>
    </xf>
    <xf numFmtId="0" fontId="18" fillId="0" borderId="11" xfId="2" applyFont="1" applyFill="1" applyBorder="1" applyAlignment="1">
      <alignment vertical="center"/>
    </xf>
    <xf numFmtId="0" fontId="18" fillId="0" borderId="1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Alignment="1">
      <alignment vertical="center"/>
    </xf>
    <xf numFmtId="0" fontId="19" fillId="0" borderId="0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24" xfId="2" applyFont="1" applyFill="1" applyBorder="1" applyAlignment="1">
      <alignment horizontal="distributed" vertical="center"/>
    </xf>
    <xf numFmtId="0" fontId="17" fillId="0" borderId="21" xfId="2" applyFont="1" applyFill="1" applyBorder="1" applyAlignment="1">
      <alignment horizontal="distributed" vertical="center"/>
    </xf>
    <xf numFmtId="0" fontId="18" fillId="0" borderId="2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 shrinkToFit="1"/>
    </xf>
    <xf numFmtId="0" fontId="17" fillId="0" borderId="11" xfId="2" applyFont="1" applyFill="1" applyBorder="1" applyAlignment="1">
      <alignment horizontal="right" vertical="center" shrinkToFit="1"/>
    </xf>
    <xf numFmtId="0" fontId="17" fillId="0" borderId="10" xfId="2" quotePrefix="1" applyFont="1" applyFill="1" applyBorder="1" applyAlignment="1">
      <alignment horizontal="right" vertical="center" shrinkToFit="1"/>
    </xf>
    <xf numFmtId="0" fontId="5" fillId="0" borderId="9" xfId="2" applyFont="1" applyFill="1" applyBorder="1" applyAlignment="1">
      <alignment vertical="center" shrinkToFit="1"/>
    </xf>
    <xf numFmtId="0" fontId="12" fillId="0" borderId="0" xfId="2" applyFont="1" applyFill="1" applyAlignment="1">
      <alignment horizontal="distributed" vertical="center"/>
    </xf>
    <xf numFmtId="0" fontId="17" fillId="0" borderId="0" xfId="2" applyFont="1" applyFill="1" applyAlignment="1">
      <alignment horizontal="center" vertical="center" shrinkToFit="1"/>
    </xf>
    <xf numFmtId="0" fontId="12" fillId="0" borderId="24" xfId="2" applyFont="1" applyFill="1" applyBorder="1" applyAlignment="1">
      <alignment horizontal="distributed" vertical="center"/>
    </xf>
    <xf numFmtId="0" fontId="17" fillId="0" borderId="24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vertical="center"/>
    </xf>
    <xf numFmtId="0" fontId="17" fillId="0" borderId="24" xfId="2" applyFont="1" applyFill="1" applyBorder="1" applyAlignment="1">
      <alignment horizontal="distributed" vertical="center" shrinkToFit="1"/>
    </xf>
    <xf numFmtId="0" fontId="17" fillId="0" borderId="21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distributed" vertical="center"/>
    </xf>
    <xf numFmtId="0" fontId="17" fillId="0" borderId="18" xfId="2" applyFont="1" applyFill="1" applyBorder="1" applyAlignment="1">
      <alignment vertical="center"/>
    </xf>
    <xf numFmtId="0" fontId="5" fillId="0" borderId="0" xfId="2" applyFill="1" applyAlignment="1">
      <alignment vertical="center" shrinkToFit="1"/>
    </xf>
    <xf numFmtId="0" fontId="17" fillId="0" borderId="0" xfId="2" applyFont="1" applyFill="1" applyAlignment="1">
      <alignment vertical="center" shrinkToFit="1"/>
    </xf>
    <xf numFmtId="0" fontId="17" fillId="0" borderId="18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vertical="center" shrinkToFit="1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0" fontId="5" fillId="0" borderId="7" xfId="2" applyFont="1" applyFill="1" applyBorder="1" applyAlignment="1">
      <alignment vertical="center"/>
    </xf>
    <xf numFmtId="0" fontId="17" fillId="0" borderId="7" xfId="2" applyFont="1" applyFill="1" applyBorder="1" applyAlignment="1">
      <alignment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0" xfId="2" applyFont="1" applyFill="1" applyAlignment="1">
      <alignment horizontal="distributed" vertical="center"/>
    </xf>
    <xf numFmtId="0" fontId="17" fillId="0" borderId="8" xfId="2" applyFont="1" applyFill="1" applyBorder="1" applyAlignment="1">
      <alignment horizontal="distributed" vertical="center"/>
    </xf>
    <xf numFmtId="0" fontId="17" fillId="0" borderId="0" xfId="2" applyFont="1" applyFill="1" applyAlignment="1">
      <alignment horizontal="distributed" vertical="center"/>
    </xf>
    <xf numFmtId="0" fontId="17" fillId="0" borderId="0" xfId="2" quotePrefix="1" applyFont="1" applyFill="1" applyBorder="1" applyAlignment="1">
      <alignment vertical="center" shrinkToFit="1"/>
    </xf>
    <xf numFmtId="0" fontId="17" fillId="0" borderId="10" xfId="2" quotePrefix="1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 shrinkToFit="1"/>
    </xf>
    <xf numFmtId="0" fontId="17" fillId="0" borderId="0" xfId="2" applyFont="1" applyFill="1" applyAlignment="1">
      <alignment horizontal="right" vertical="center"/>
    </xf>
    <xf numFmtId="0" fontId="17" fillId="0" borderId="0" xfId="2" applyFont="1" applyFill="1"/>
    <xf numFmtId="0" fontId="12" fillId="0" borderId="0" xfId="2" applyFont="1" applyFill="1" applyAlignment="1"/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right"/>
    </xf>
    <xf numFmtId="0" fontId="17" fillId="0" borderId="0" xfId="2" applyFont="1" applyFill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16" fillId="0" borderId="0" xfId="2" applyFont="1" applyFill="1" applyAlignment="1" applyProtection="1">
      <alignment horizontal="center" vertical="center"/>
      <protection locked="0"/>
    </xf>
    <xf numFmtId="0" fontId="6" fillId="0" borderId="0" xfId="1" applyNumberFormat="1" applyFont="1" applyBorder="1" applyAlignment="1">
      <alignment horizontal="distributed" vertical="center"/>
    </xf>
    <xf numFmtId="0" fontId="6" fillId="0" borderId="14" xfId="0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41" fontId="6" fillId="2" borderId="6" xfId="1" applyNumberFormat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41" fontId="6" fillId="5" borderId="6" xfId="1" applyNumberFormat="1" applyFont="1" applyFill="1" applyBorder="1" applyAlignment="1">
      <alignment vertical="center"/>
    </xf>
    <xf numFmtId="38" fontId="6" fillId="4" borderId="21" xfId="1" applyFont="1" applyFill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41" fontId="5" fillId="3" borderId="35" xfId="1" applyNumberFormat="1" applyFont="1" applyFill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9" xfId="1" applyNumberFormat="1" applyFont="1" applyFill="1" applyBorder="1" applyAlignment="1">
      <alignment vertical="center"/>
    </xf>
    <xf numFmtId="0" fontId="6" fillId="0" borderId="24" xfId="1" applyNumberFormat="1" applyFont="1" applyBorder="1" applyAlignment="1">
      <alignment horizontal="distributed" vertical="center"/>
    </xf>
    <xf numFmtId="38" fontId="6" fillId="0" borderId="9" xfId="1" applyFont="1" applyBorder="1" applyAlignment="1">
      <alignment vertical="center"/>
    </xf>
    <xf numFmtId="0" fontId="6" fillId="0" borderId="24" xfId="1" applyNumberFormat="1" applyFont="1" applyBorder="1" applyAlignment="1">
      <alignment vertical="center"/>
    </xf>
    <xf numFmtId="38" fontId="6" fillId="0" borderId="24" xfId="1" applyFont="1" applyBorder="1" applyAlignment="1">
      <alignment horizontal="distributed" vertical="center"/>
    </xf>
    <xf numFmtId="41" fontId="6" fillId="0" borderId="9" xfId="1" applyNumberFormat="1" applyFont="1" applyBorder="1" applyAlignment="1">
      <alignment vertical="center"/>
    </xf>
    <xf numFmtId="41" fontId="6" fillId="0" borderId="14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 wrapText="1"/>
    </xf>
    <xf numFmtId="0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horizontal="distributed" vertical="center"/>
    </xf>
    <xf numFmtId="41" fontId="6" fillId="0" borderId="24" xfId="1" applyNumberFormat="1" applyFont="1" applyFill="1" applyBorder="1" applyAlignment="1">
      <alignment vertical="center"/>
    </xf>
    <xf numFmtId="0" fontId="6" fillId="0" borderId="20" xfId="1" applyNumberFormat="1" applyFont="1" applyBorder="1" applyAlignment="1">
      <alignment horizontal="distributed" vertical="center"/>
    </xf>
    <xf numFmtId="41" fontId="6" fillId="6" borderId="21" xfId="1" applyNumberFormat="1" applyFont="1" applyFill="1" applyBorder="1" applyAlignment="1">
      <alignment vertical="center"/>
    </xf>
    <xf numFmtId="0" fontId="6" fillId="0" borderId="25" xfId="1" applyNumberFormat="1" applyFont="1" applyBorder="1" applyAlignment="1">
      <alignment horizontal="distributed" vertical="center"/>
    </xf>
    <xf numFmtId="41" fontId="6" fillId="6" borderId="8" xfId="1" applyNumberFormat="1" applyFont="1" applyFill="1" applyBorder="1" applyAlignment="1">
      <alignment vertical="center"/>
    </xf>
    <xf numFmtId="0" fontId="6" fillId="0" borderId="18" xfId="1" applyNumberFormat="1" applyFont="1" applyBorder="1" applyAlignment="1">
      <alignment horizontal="distributed" vertical="center"/>
    </xf>
    <xf numFmtId="41" fontId="6" fillId="6" borderId="11" xfId="1" applyNumberFormat="1" applyFont="1" applyFill="1" applyBorder="1" applyAlignment="1">
      <alignment vertical="center"/>
    </xf>
    <xf numFmtId="38" fontId="6" fillId="0" borderId="14" xfId="1" applyFont="1" applyBorder="1" applyAlignment="1">
      <alignment horizontal="right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49" fontId="6" fillId="2" borderId="7" xfId="0" quotePrefix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quotePrefix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38" fontId="6" fillId="4" borderId="24" xfId="1" applyFont="1" applyFill="1" applyBorder="1" applyAlignment="1">
      <alignment horizontal="center" vertical="center"/>
    </xf>
    <xf numFmtId="38" fontId="6" fillId="4" borderId="19" xfId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distributed" vertical="center" indent="4"/>
    </xf>
    <xf numFmtId="0" fontId="0" fillId="0" borderId="4" xfId="0" applyNumberFormat="1" applyBorder="1" applyAlignment="1">
      <alignment horizontal="distributed" vertical="center" indent="4"/>
    </xf>
    <xf numFmtId="0" fontId="6" fillId="0" borderId="9" xfId="1" applyNumberFormat="1" applyFont="1" applyBorder="1" applyAlignment="1">
      <alignment horizontal="distributed" vertical="center"/>
    </xf>
    <xf numFmtId="0" fontId="6" fillId="0" borderId="0" xfId="1" applyNumberFormat="1" applyFont="1" applyBorder="1" applyAlignment="1">
      <alignment horizontal="distributed" vertical="center"/>
    </xf>
    <xf numFmtId="0" fontId="6" fillId="0" borderId="24" xfId="1" applyNumberFormat="1" applyFont="1" applyBorder="1" applyAlignment="1">
      <alignment horizontal="distributed" vertical="center"/>
    </xf>
    <xf numFmtId="0" fontId="6" fillId="2" borderId="4" xfId="1" applyNumberFormat="1" applyFont="1" applyFill="1" applyBorder="1" applyAlignment="1">
      <alignment horizontal="distributed" vertical="center" indent="4"/>
    </xf>
    <xf numFmtId="0" fontId="0" fillId="0" borderId="24" xfId="0" applyBorder="1" applyAlignment="1">
      <alignment horizontal="distributed" vertical="center"/>
    </xf>
    <xf numFmtId="0" fontId="6" fillId="2" borderId="23" xfId="1" applyNumberFormat="1" applyFont="1" applyFill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6" fillId="0" borderId="24" xfId="1" applyNumberFormat="1" applyFont="1" applyFill="1" applyBorder="1" applyAlignment="1">
      <alignment horizontal="distributed" vertical="center" indent="4"/>
    </xf>
    <xf numFmtId="0" fontId="0" fillId="0" borderId="24" xfId="0" applyNumberFormat="1" applyFill="1" applyBorder="1" applyAlignment="1">
      <alignment horizontal="distributed" vertical="center" indent="4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5" borderId="23" xfId="1" applyNumberFormat="1" applyFont="1" applyFill="1" applyBorder="1" applyAlignment="1">
      <alignment horizontal="distributed" vertical="center" indent="4"/>
    </xf>
    <xf numFmtId="38" fontId="6" fillId="0" borderId="4" xfId="1" applyFont="1" applyBorder="1" applyAlignment="1">
      <alignment horizontal="center" vertical="center" textRotation="255" wrapText="1"/>
    </xf>
    <xf numFmtId="38" fontId="6" fillId="0" borderId="5" xfId="1" applyFont="1" applyBorder="1" applyAlignment="1">
      <alignment horizontal="center" vertical="center" textRotation="255" wrapText="1"/>
    </xf>
    <xf numFmtId="0" fontId="6" fillId="0" borderId="9" xfId="1" applyNumberFormat="1" applyFont="1" applyFill="1" applyBorder="1" applyAlignment="1">
      <alignment horizontal="distributed" vertical="center"/>
    </xf>
    <xf numFmtId="0" fontId="6" fillId="5" borderId="4" xfId="1" applyNumberFormat="1" applyFont="1" applyFill="1" applyBorder="1" applyAlignment="1">
      <alignment horizontal="distributed" vertical="center" indent="4"/>
    </xf>
    <xf numFmtId="0" fontId="6" fillId="5" borderId="5" xfId="1" applyNumberFormat="1" applyFont="1" applyFill="1" applyBorder="1" applyAlignment="1">
      <alignment horizontal="distributed" vertical="center" indent="4"/>
    </xf>
    <xf numFmtId="0" fontId="6" fillId="0" borderId="0" xfId="1" applyNumberFormat="1" applyFont="1" applyFill="1" applyBorder="1" applyAlignment="1">
      <alignment horizontal="distributed" vertical="center"/>
    </xf>
    <xf numFmtId="38" fontId="5" fillId="3" borderId="56" xfId="1" applyFont="1" applyFill="1" applyBorder="1" applyAlignment="1">
      <alignment horizontal="center" vertical="center"/>
    </xf>
    <xf numFmtId="38" fontId="5" fillId="3" borderId="36" xfId="1" applyFont="1" applyFill="1" applyBorder="1" applyAlignment="1">
      <alignment horizontal="center" vertical="center"/>
    </xf>
    <xf numFmtId="0" fontId="6" fillId="0" borderId="14" xfId="1" applyNumberFormat="1" applyFont="1" applyBorder="1" applyAlignment="1">
      <alignment horizontal="distributed" vertical="center"/>
    </xf>
    <xf numFmtId="0" fontId="17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7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distributed" vertical="center" shrinkToFit="1"/>
    </xf>
    <xf numFmtId="0" fontId="17" fillId="0" borderId="0" xfId="2" quotePrefix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7" fillId="0" borderId="37" xfId="2" applyFont="1" applyFill="1" applyBorder="1" applyAlignment="1">
      <alignment vertical="center" shrinkToFit="1"/>
    </xf>
    <xf numFmtId="0" fontId="5" fillId="0" borderId="38" xfId="2" applyFont="1" applyFill="1" applyBorder="1" applyAlignment="1">
      <alignment vertical="center" shrinkToFit="1"/>
    </xf>
    <xf numFmtId="0" fontId="5" fillId="0" borderId="39" xfId="2" applyFont="1" applyFill="1" applyBorder="1" applyAlignment="1">
      <alignment vertical="center" shrinkToFit="1"/>
    </xf>
    <xf numFmtId="0" fontId="5" fillId="0" borderId="40" xfId="2" applyFont="1" applyFill="1" applyBorder="1" applyAlignment="1">
      <alignment vertical="center" shrinkToFit="1"/>
    </xf>
    <xf numFmtId="0" fontId="5" fillId="0" borderId="41" xfId="2" applyFont="1" applyFill="1" applyBorder="1" applyAlignment="1">
      <alignment vertical="center" shrinkToFit="1"/>
    </xf>
    <xf numFmtId="0" fontId="5" fillId="0" borderId="42" xfId="2" applyFont="1" applyFill="1" applyBorder="1" applyAlignment="1">
      <alignment vertical="center" shrinkToFit="1"/>
    </xf>
    <xf numFmtId="0" fontId="19" fillId="0" borderId="0" xfId="2" applyFont="1" applyAlignment="1">
      <alignment vertical="center"/>
    </xf>
    <xf numFmtId="0" fontId="12" fillId="0" borderId="0" xfId="2" applyFont="1" applyFill="1" applyBorder="1" applyAlignment="1">
      <alignment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5" fillId="0" borderId="38" xfId="2" applyBorder="1" applyAlignment="1">
      <alignment horizontal="center" vertical="center"/>
    </xf>
    <xf numFmtId="0" fontId="5" fillId="0" borderId="39" xfId="2" applyBorder="1" applyAlignment="1">
      <alignment horizontal="center" vertical="center"/>
    </xf>
    <xf numFmtId="0" fontId="5" fillId="0" borderId="40" xfId="2" applyBorder="1" applyAlignment="1">
      <alignment horizontal="center" vertical="center"/>
    </xf>
    <xf numFmtId="0" fontId="5" fillId="0" borderId="41" xfId="2" applyBorder="1" applyAlignment="1">
      <alignment horizontal="center" vertical="center"/>
    </xf>
    <xf numFmtId="0" fontId="5" fillId="0" borderId="42" xfId="2" applyBorder="1" applyAlignment="1">
      <alignment horizontal="center" vertical="center"/>
    </xf>
    <xf numFmtId="0" fontId="17" fillId="0" borderId="8" xfId="2" applyFont="1" applyFill="1" applyBorder="1" applyAlignment="1">
      <alignment horizontal="distributed" vertical="center" shrinkToFit="1"/>
    </xf>
    <xf numFmtId="0" fontId="5" fillId="0" borderId="9" xfId="2" applyFont="1" applyFill="1" applyBorder="1" applyAlignment="1">
      <alignment horizontal="distributed" vertical="center" shrinkToFit="1"/>
    </xf>
    <xf numFmtId="0" fontId="5" fillId="0" borderId="7" xfId="2" applyFont="1" applyFill="1" applyBorder="1" applyAlignment="1">
      <alignment horizontal="distributed" vertical="center" shrinkToFit="1"/>
    </xf>
    <xf numFmtId="0" fontId="5" fillId="0" borderId="21" xfId="2" applyFont="1" applyFill="1" applyBorder="1" applyAlignment="1">
      <alignment horizontal="distributed" vertical="center" shrinkToFit="1"/>
    </xf>
    <xf numFmtId="0" fontId="5" fillId="0" borderId="24" xfId="2" applyFont="1" applyFill="1" applyBorder="1" applyAlignment="1">
      <alignment horizontal="distributed" vertical="center" shrinkToFit="1"/>
    </xf>
    <xf numFmtId="0" fontId="5" fillId="0" borderId="19" xfId="2" applyFont="1" applyFill="1" applyBorder="1" applyAlignment="1">
      <alignment horizontal="distributed" vertical="center" shrinkToFit="1"/>
    </xf>
    <xf numFmtId="0" fontId="17" fillId="0" borderId="48" xfId="2" applyFont="1" applyFill="1" applyBorder="1" applyAlignment="1">
      <alignment horizontal="distributed" vertical="center" shrinkToFit="1"/>
    </xf>
    <xf numFmtId="0" fontId="5" fillId="0" borderId="49" xfId="2" applyFont="1" applyFill="1" applyBorder="1" applyAlignment="1">
      <alignment horizontal="distributed" vertical="center" shrinkToFit="1"/>
    </xf>
    <xf numFmtId="0" fontId="5" fillId="0" borderId="43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41" xfId="2" applyFont="1" applyFill="1" applyBorder="1" applyAlignment="1">
      <alignment horizontal="distributed" vertical="center" shrinkToFit="1"/>
    </xf>
    <xf numFmtId="0" fontId="5" fillId="0" borderId="42" xfId="2" applyFont="1" applyFill="1" applyBorder="1" applyAlignment="1">
      <alignment horizontal="distributed" vertical="center" shrinkToFit="1"/>
    </xf>
    <xf numFmtId="0" fontId="17" fillId="0" borderId="37" xfId="2" applyFont="1" applyFill="1" applyBorder="1" applyAlignment="1">
      <alignment horizontal="distributed" vertical="center" shrinkToFit="1"/>
    </xf>
    <xf numFmtId="0" fontId="17" fillId="0" borderId="38" xfId="2" applyFont="1" applyFill="1" applyBorder="1" applyAlignment="1">
      <alignment horizontal="distributed" vertical="center" shrinkToFit="1"/>
    </xf>
    <xf numFmtId="0" fontId="17" fillId="0" borderId="39" xfId="2" applyFont="1" applyFill="1" applyBorder="1" applyAlignment="1">
      <alignment horizontal="distributed" vertical="center" shrinkToFit="1"/>
    </xf>
    <xf numFmtId="0" fontId="17" fillId="0" borderId="40" xfId="2" applyFont="1" applyFill="1" applyBorder="1" applyAlignment="1">
      <alignment horizontal="distributed" vertical="center" shrinkToFit="1"/>
    </xf>
    <xf numFmtId="0" fontId="17" fillId="0" borderId="41" xfId="2" applyFont="1" applyFill="1" applyBorder="1" applyAlignment="1">
      <alignment horizontal="distributed" vertical="center" shrinkToFit="1"/>
    </xf>
    <xf numFmtId="0" fontId="17" fillId="0" borderId="44" xfId="2" applyFont="1" applyFill="1" applyBorder="1" applyAlignment="1">
      <alignment horizontal="distributed" vertical="center" shrinkToFit="1"/>
    </xf>
    <xf numFmtId="0" fontId="5" fillId="0" borderId="38" xfId="2" applyFont="1" applyFill="1" applyBorder="1" applyAlignment="1">
      <alignment horizontal="distributed" vertical="center" shrinkToFit="1"/>
    </xf>
    <xf numFmtId="0" fontId="5" fillId="0" borderId="38" xfId="2" applyFont="1" applyFill="1" applyBorder="1" applyAlignment="1">
      <alignment horizontal="distributed" vertical="center"/>
    </xf>
    <xf numFmtId="0" fontId="5" fillId="0" borderId="39" xfId="2" applyFont="1" applyFill="1" applyBorder="1" applyAlignment="1">
      <alignment horizontal="distributed" vertical="center"/>
    </xf>
    <xf numFmtId="0" fontId="5" fillId="0" borderId="41" xfId="2" applyFont="1" applyFill="1" applyBorder="1" applyAlignment="1">
      <alignment horizontal="distributed" vertical="center"/>
    </xf>
    <xf numFmtId="0" fontId="5" fillId="0" borderId="42" xfId="2" applyFont="1" applyFill="1" applyBorder="1" applyAlignment="1">
      <alignment horizontal="distributed" vertical="center"/>
    </xf>
    <xf numFmtId="0" fontId="5" fillId="0" borderId="39" xfId="2" applyFont="1" applyFill="1" applyBorder="1" applyAlignment="1">
      <alignment horizontal="distributed" vertical="center" shrinkToFit="1"/>
    </xf>
    <xf numFmtId="0" fontId="5" fillId="0" borderId="40" xfId="2" applyFont="1" applyFill="1" applyBorder="1" applyAlignment="1">
      <alignment horizontal="distributed" vertical="center" shrinkToFit="1"/>
    </xf>
    <xf numFmtId="0" fontId="5" fillId="0" borderId="44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horizontal="left" vertical="center" shrinkToFit="1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Alignment="1">
      <alignment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7" fillId="0" borderId="45" xfId="2" applyFont="1" applyFill="1" applyBorder="1" applyAlignment="1">
      <alignment horizontal="distributed" vertical="center"/>
    </xf>
    <xf numFmtId="0" fontId="5" fillId="0" borderId="46" xfId="2" applyFont="1" applyFill="1" applyBorder="1" applyAlignment="1">
      <alignment horizontal="distributed" vertical="center"/>
    </xf>
    <xf numFmtId="0" fontId="5" fillId="0" borderId="47" xfId="2" applyFont="1" applyFill="1" applyBorder="1" applyAlignment="1">
      <alignment horizontal="distributed" vertical="center"/>
    </xf>
    <xf numFmtId="0" fontId="5" fillId="0" borderId="45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/>
    </xf>
    <xf numFmtId="0" fontId="17" fillId="0" borderId="37" xfId="2" applyFont="1" applyBorder="1" applyAlignment="1">
      <alignment horizontal="right" vertical="center"/>
    </xf>
    <xf numFmtId="0" fontId="5" fillId="0" borderId="38" xfId="2" applyBorder="1" applyAlignment="1">
      <alignment horizontal="right" vertical="center"/>
    </xf>
    <xf numFmtId="0" fontId="5" fillId="0" borderId="39" xfId="2" applyBorder="1" applyAlignment="1">
      <alignment horizontal="right" vertical="center"/>
    </xf>
    <xf numFmtId="0" fontId="5" fillId="0" borderId="40" xfId="2" applyBorder="1" applyAlignment="1">
      <alignment horizontal="right" vertical="center"/>
    </xf>
    <xf numFmtId="0" fontId="5" fillId="0" borderId="41" xfId="2" applyBorder="1" applyAlignment="1">
      <alignment horizontal="right" vertical="center"/>
    </xf>
    <xf numFmtId="0" fontId="5" fillId="0" borderId="42" xfId="2" applyBorder="1" applyAlignment="1">
      <alignment horizontal="right" vertical="center"/>
    </xf>
    <xf numFmtId="0" fontId="5" fillId="0" borderId="0" xfId="2" applyFill="1" applyBorder="1" applyAlignment="1">
      <alignment horizontal="distributed" vertical="center"/>
    </xf>
    <xf numFmtId="0" fontId="17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/>
    </xf>
    <xf numFmtId="0" fontId="20" fillId="0" borderId="0" xfId="2" applyFont="1" applyFill="1" applyBorder="1" applyAlignment="1">
      <alignment horizontal="center" vertical="center" wrapText="1" shrinkToFit="1"/>
    </xf>
    <xf numFmtId="0" fontId="17" fillId="0" borderId="0" xfId="2" applyFont="1" applyFill="1" applyAlignment="1">
      <alignment vertical="center" wrapTex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38" xfId="2" applyFont="1" applyBorder="1" applyAlignment="1">
      <alignment horizontal="right" vertical="center"/>
    </xf>
    <xf numFmtId="0" fontId="17" fillId="0" borderId="39" xfId="2" applyFont="1" applyBorder="1" applyAlignment="1">
      <alignment horizontal="right" vertical="center"/>
    </xf>
    <xf numFmtId="0" fontId="17" fillId="0" borderId="40" xfId="2" applyFont="1" applyBorder="1" applyAlignment="1">
      <alignment horizontal="right" vertical="center"/>
    </xf>
    <xf numFmtId="0" fontId="17" fillId="0" borderId="41" xfId="2" applyFont="1" applyBorder="1" applyAlignment="1">
      <alignment horizontal="right" vertical="center"/>
    </xf>
    <xf numFmtId="0" fontId="17" fillId="0" borderId="42" xfId="2" applyFont="1" applyBorder="1" applyAlignment="1">
      <alignment horizontal="right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0" xfId="2" applyFont="1" applyFill="1" applyAlignment="1">
      <alignment horizontal="distributed" vertical="center" wrapText="1" shrinkToFit="1"/>
    </xf>
    <xf numFmtId="0" fontId="12" fillId="0" borderId="0" xfId="2" applyFont="1" applyFill="1" applyAlignment="1">
      <alignment horizontal="distributed" vertical="center"/>
    </xf>
    <xf numFmtId="0" fontId="17" fillId="0" borderId="0" xfId="2" quotePrefix="1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5" fillId="0" borderId="0" xfId="2" applyFill="1" applyAlignment="1">
      <alignment vertical="center"/>
    </xf>
    <xf numFmtId="0" fontId="17" fillId="0" borderId="0" xfId="2" applyFont="1" applyFill="1" applyAlignment="1">
      <alignment vertical="center" shrinkToFit="1"/>
    </xf>
    <xf numFmtId="0" fontId="17" fillId="0" borderId="8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17" fillId="0" borderId="21" xfId="2" applyFont="1" applyFill="1" applyBorder="1" applyAlignment="1">
      <alignment horizontal="center" vertical="center" shrinkToFit="1"/>
    </xf>
    <xf numFmtId="0" fontId="17" fillId="0" borderId="24" xfId="2" applyFont="1" applyFill="1" applyBorder="1" applyAlignment="1">
      <alignment horizontal="center" vertical="center" shrinkToFit="1"/>
    </xf>
    <xf numFmtId="0" fontId="5" fillId="0" borderId="24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16" fillId="0" borderId="0" xfId="2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>
      <alignment horizontal="left" vertical="center" shrinkToFit="1"/>
    </xf>
    <xf numFmtId="0" fontId="5" fillId="0" borderId="9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21" xfId="2" applyFont="1" applyFill="1" applyBorder="1" applyAlignment="1">
      <alignment horizontal="distributed" vertical="center"/>
    </xf>
    <xf numFmtId="0" fontId="5" fillId="0" borderId="24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12" fillId="0" borderId="0" xfId="2" applyFont="1" applyFill="1" applyAlignment="1">
      <alignment horizontal="center" vertical="center" shrinkToFit="1"/>
    </xf>
    <xf numFmtId="0" fontId="17" fillId="0" borderId="0" xfId="2" applyFont="1" applyFill="1" applyAlignment="1">
      <alignment horizontal="center" vertical="center"/>
    </xf>
    <xf numFmtId="0" fontId="17" fillId="0" borderId="8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21" xfId="2" applyFont="1" applyFill="1" applyBorder="1" applyAlignment="1">
      <alignment horizontal="center" vertical="center" shrinkToFit="1"/>
    </xf>
    <xf numFmtId="0" fontId="17" fillId="0" borderId="7" xfId="2" applyFont="1" applyFill="1" applyBorder="1" applyAlignment="1">
      <alignment horizontal="center" vertical="center" shrinkToFit="1"/>
    </xf>
    <xf numFmtId="0" fontId="17" fillId="0" borderId="10" xfId="2" applyFont="1" applyFill="1" applyBorder="1" applyAlignment="1">
      <alignment horizontal="center" vertical="center" shrinkToFit="1"/>
    </xf>
    <xf numFmtId="0" fontId="17" fillId="0" borderId="5" xfId="2" applyFont="1" applyFill="1" applyBorder="1" applyAlignment="1">
      <alignment horizontal="distributed" vertical="center" shrinkToFit="1"/>
    </xf>
    <xf numFmtId="0" fontId="5" fillId="0" borderId="0" xfId="2" applyFill="1" applyAlignment="1">
      <alignment horizontal="left" vertical="center" shrinkToFit="1"/>
    </xf>
    <xf numFmtId="0" fontId="17" fillId="0" borderId="0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center" vertical="center" shrinkToFit="1"/>
    </xf>
    <xf numFmtId="0" fontId="19" fillId="0" borderId="0" xfId="2" applyFont="1" applyFill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5" fillId="0" borderId="9" xfId="2" applyFill="1" applyBorder="1" applyAlignment="1">
      <alignment horizontal="distributed" vertical="center"/>
    </xf>
    <xf numFmtId="0" fontId="5" fillId="0" borderId="7" xfId="2" applyFill="1" applyBorder="1" applyAlignment="1">
      <alignment horizontal="distributed" vertical="center"/>
    </xf>
    <xf numFmtId="0" fontId="17" fillId="0" borderId="21" xfId="2" applyFont="1" applyFill="1" applyBorder="1" applyAlignment="1">
      <alignment horizontal="distributed" vertical="center"/>
    </xf>
    <xf numFmtId="0" fontId="17" fillId="0" borderId="24" xfId="2" applyFont="1" applyFill="1" applyBorder="1" applyAlignment="1">
      <alignment horizontal="distributed" vertical="center"/>
    </xf>
    <xf numFmtId="0" fontId="5" fillId="0" borderId="24" xfId="2" applyFill="1" applyBorder="1" applyAlignment="1">
      <alignment horizontal="distributed" vertical="center"/>
    </xf>
    <xf numFmtId="0" fontId="5" fillId="0" borderId="19" xfId="2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5" fillId="0" borderId="0" xfId="2" applyFill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/>
    </xf>
    <xf numFmtId="0" fontId="12" fillId="0" borderId="7" xfId="2" applyFont="1" applyFill="1" applyBorder="1" applyAlignment="1">
      <alignment horizontal="distributed" vertical="center"/>
    </xf>
    <xf numFmtId="0" fontId="17" fillId="0" borderId="21" xfId="2" applyFont="1" applyFill="1" applyBorder="1" applyAlignment="1">
      <alignment horizontal="distributed" vertical="center" shrinkToFit="1"/>
    </xf>
    <xf numFmtId="0" fontId="17" fillId="0" borderId="24" xfId="2" applyFont="1" applyFill="1" applyBorder="1" applyAlignment="1">
      <alignment horizontal="distributed" vertical="center" shrinkToFit="1"/>
    </xf>
    <xf numFmtId="0" fontId="12" fillId="0" borderId="24" xfId="2" applyFont="1" applyFill="1" applyBorder="1" applyAlignment="1">
      <alignment horizontal="distributed" vertical="center" shrinkToFit="1"/>
    </xf>
    <xf numFmtId="0" fontId="12" fillId="0" borderId="24" xfId="2" applyFont="1" applyFill="1" applyBorder="1" applyAlignment="1">
      <alignment horizontal="distributed" vertical="center"/>
    </xf>
    <xf numFmtId="0" fontId="12" fillId="0" borderId="19" xfId="2" applyFont="1" applyFill="1" applyBorder="1" applyAlignment="1">
      <alignment horizontal="distributed" vertical="center"/>
    </xf>
    <xf numFmtId="0" fontId="20" fillId="0" borderId="8" xfId="2" applyFont="1" applyFill="1" applyBorder="1" applyAlignment="1">
      <alignment horizontal="distributed" vertical="center"/>
    </xf>
    <xf numFmtId="0" fontId="20" fillId="0" borderId="9" xfId="2" applyFont="1" applyFill="1" applyBorder="1" applyAlignment="1">
      <alignment horizontal="distributed" vertical="center"/>
    </xf>
    <xf numFmtId="0" fontId="21" fillId="0" borderId="9" xfId="2" applyFont="1" applyFill="1" applyBorder="1" applyAlignment="1">
      <alignment horizontal="distributed" vertical="center"/>
    </xf>
    <xf numFmtId="0" fontId="21" fillId="0" borderId="7" xfId="2" applyFont="1" applyFill="1" applyBorder="1" applyAlignment="1">
      <alignment horizontal="distributed" vertical="center"/>
    </xf>
    <xf numFmtId="0" fontId="20" fillId="0" borderId="21" xfId="2" applyFont="1" applyFill="1" applyBorder="1" applyAlignment="1">
      <alignment horizontal="distributed" vertical="center"/>
    </xf>
    <xf numFmtId="0" fontId="20" fillId="0" borderId="24" xfId="2" applyFont="1" applyFill="1" applyBorder="1" applyAlignment="1">
      <alignment horizontal="distributed" vertical="center"/>
    </xf>
    <xf numFmtId="0" fontId="21" fillId="0" borderId="24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17" fillId="0" borderId="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12" fillId="0" borderId="0" xfId="2" applyFont="1" applyFill="1" applyAlignment="1">
      <alignment vertical="center" shrinkToFit="1"/>
    </xf>
    <xf numFmtId="0" fontId="17" fillId="0" borderId="0" xfId="2" applyFont="1" applyFill="1" applyAlignment="1">
      <alignment horizontal="center" vertical="center" shrinkToFit="1"/>
    </xf>
    <xf numFmtId="0" fontId="5" fillId="0" borderId="0" xfId="2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7" fillId="0" borderId="8" xfId="2" applyFont="1" applyFill="1" applyBorder="1" applyAlignment="1">
      <alignment horizontal="left" vertical="center" shrinkToFit="1"/>
    </xf>
    <xf numFmtId="0" fontId="17" fillId="0" borderId="9" xfId="2" applyFont="1" applyFill="1" applyBorder="1" applyAlignment="1">
      <alignment horizontal="left" vertical="center" shrinkToFit="1"/>
    </xf>
    <xf numFmtId="0" fontId="17" fillId="0" borderId="7" xfId="2" applyFont="1" applyFill="1" applyBorder="1" applyAlignment="1">
      <alignment horizontal="left" vertical="center" shrinkToFit="1"/>
    </xf>
    <xf numFmtId="0" fontId="17" fillId="0" borderId="21" xfId="2" applyFont="1" applyFill="1" applyBorder="1" applyAlignment="1">
      <alignment horizontal="left" vertical="center" shrinkToFit="1"/>
    </xf>
    <xf numFmtId="0" fontId="17" fillId="0" borderId="24" xfId="2" applyFont="1" applyFill="1" applyBorder="1" applyAlignment="1">
      <alignment horizontal="left" vertical="center" shrinkToFit="1"/>
    </xf>
    <xf numFmtId="0" fontId="17" fillId="0" borderId="19" xfId="2" applyFont="1" applyFill="1" applyBorder="1" applyAlignment="1">
      <alignment horizontal="left" vertical="center" shrinkToFit="1"/>
    </xf>
    <xf numFmtId="0" fontId="5" fillId="0" borderId="0" xfId="2" applyFont="1" applyFill="1" applyAlignment="1">
      <alignment vertical="center" shrinkToFit="1"/>
    </xf>
    <xf numFmtId="0" fontId="17" fillId="0" borderId="8" xfId="2" applyFont="1" applyFill="1" applyBorder="1" applyAlignment="1">
      <alignment vertical="center" shrinkToFit="1"/>
    </xf>
    <xf numFmtId="0" fontId="17" fillId="0" borderId="9" xfId="2" applyFont="1" applyFill="1" applyBorder="1" applyAlignment="1">
      <alignment vertical="center" shrinkToFit="1"/>
    </xf>
    <xf numFmtId="0" fontId="17" fillId="0" borderId="7" xfId="2" applyFont="1" applyFill="1" applyBorder="1" applyAlignment="1">
      <alignment vertical="center" shrinkToFit="1"/>
    </xf>
    <xf numFmtId="0" fontId="17" fillId="0" borderId="21" xfId="2" applyFont="1" applyFill="1" applyBorder="1" applyAlignment="1">
      <alignment vertical="center" shrinkToFit="1"/>
    </xf>
    <xf numFmtId="0" fontId="17" fillId="0" borderId="24" xfId="2" applyFont="1" applyFill="1" applyBorder="1" applyAlignment="1">
      <alignment vertical="center" shrinkToFit="1"/>
    </xf>
    <xf numFmtId="0" fontId="17" fillId="0" borderId="19" xfId="2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26" xfId="0" applyNumberFormat="1" applyFont="1" applyFill="1" applyBorder="1" applyAlignment="1">
      <alignment horizontal="distributed" vertical="center" indent="5"/>
    </xf>
    <xf numFmtId="0" fontId="6" fillId="2" borderId="27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0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20" xfId="0" applyFont="1" applyFill="1" applyBorder="1" applyAlignment="1">
      <alignment horizontal="center" vertical="center" justifyLastLine="1"/>
    </xf>
    <xf numFmtId="0" fontId="6" fillId="2" borderId="5" xfId="0" quotePrefix="1" applyFont="1" applyFill="1" applyBorder="1" applyAlignment="1">
      <alignment horizontal="center" vertical="center" justifyLastLine="1"/>
    </xf>
    <xf numFmtId="0" fontId="6" fillId="2" borderId="21" xfId="0" quotePrefix="1" applyFont="1" applyFill="1" applyBorder="1" applyAlignment="1">
      <alignment horizontal="distributed" vertical="center" justifyLastLine="1"/>
    </xf>
    <xf numFmtId="0" fontId="6" fillId="0" borderId="6" xfId="0" applyFont="1" applyBorder="1" applyAlignment="1"/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0" borderId="4" xfId="0" applyFont="1" applyBorder="1" applyAlignment="1"/>
    <xf numFmtId="0" fontId="6" fillId="2" borderId="20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2" borderId="20" xfId="0" applyFont="1" applyFill="1" applyBorder="1" applyAlignment="1">
      <alignment horizontal="center" vertical="center"/>
    </xf>
    <xf numFmtId="0" fontId="6" fillId="3" borderId="20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6" fillId="2" borderId="21" xfId="0" applyFont="1" applyFill="1" applyBorder="1" applyAlignment="1">
      <alignment horizontal="distributed" vertical="center" justifyLastLine="1"/>
    </xf>
    <xf numFmtId="0" fontId="6" fillId="6" borderId="14" xfId="1" quotePrefix="1" applyNumberFormat="1" applyFont="1" applyFill="1" applyBorder="1" applyAlignment="1">
      <alignment horizontal="center" vertical="center" shrinkToFit="1"/>
    </xf>
    <xf numFmtId="0" fontId="6" fillId="6" borderId="14" xfId="1" applyNumberFormat="1" applyFont="1" applyFill="1" applyBorder="1" applyAlignment="1">
      <alignment horizontal="center" vertical="center" shrinkToFit="1"/>
    </xf>
    <xf numFmtId="38" fontId="5" fillId="3" borderId="36" xfId="1" applyFont="1" applyFill="1" applyBorder="1" applyAlignment="1">
      <alignment horizontal="center" vertical="center" shrinkToFit="1"/>
    </xf>
    <xf numFmtId="38" fontId="5" fillId="3" borderId="35" xfId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 indent="8"/>
    </xf>
    <xf numFmtId="0" fontId="6" fillId="0" borderId="14" xfId="0" applyFont="1" applyBorder="1" applyAlignment="1">
      <alignment horizontal="right" vertical="center"/>
    </xf>
    <xf numFmtId="0" fontId="6" fillId="2" borderId="3" xfId="0" quotePrefix="1" applyFont="1" applyFill="1" applyBorder="1" applyAlignment="1">
      <alignment horizontal="distributed" vertical="center" justifyLastLine="1"/>
    </xf>
    <xf numFmtId="0" fontId="6" fillId="2" borderId="22" xfId="0" quotePrefix="1" applyFont="1" applyFill="1" applyBorder="1" applyAlignment="1">
      <alignment horizontal="distributed" vertical="center" justifyLastLine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5" fillId="3" borderId="9" xfId="0" applyFont="1" applyFill="1" applyBorder="1" applyAlignment="1">
      <alignment horizontal="distributed" vertical="center" indent="8"/>
    </xf>
    <xf numFmtId="0" fontId="5" fillId="3" borderId="0" xfId="0" quotePrefix="1" applyFont="1" applyFill="1" applyBorder="1" applyAlignment="1">
      <alignment horizontal="distributed" vertical="center" indent="8"/>
    </xf>
    <xf numFmtId="0" fontId="5" fillId="3" borderId="0" xfId="0" quotePrefix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6803</xdr:colOff>
      <xdr:row>5</xdr:row>
      <xdr:rowOff>47597</xdr:rowOff>
    </xdr:from>
    <xdr:to>
      <xdr:col>78</xdr:col>
      <xdr:colOff>40759</xdr:colOff>
      <xdr:row>16</xdr:row>
      <xdr:rowOff>40824</xdr:rowOff>
    </xdr:to>
    <xdr:sp macro="" textlink="">
      <xdr:nvSpPr>
        <xdr:cNvPr id="2" name="テキスト ボックス 1"/>
        <xdr:cNvSpPr txBox="1"/>
      </xdr:nvSpPr>
      <xdr:spPr>
        <a:xfrm>
          <a:off x="5798003" y="904847"/>
          <a:ext cx="1138856" cy="187917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endParaRPr kumimoji="1" lang="ja-JP" altLang="en-US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5" zoomScaleNormal="85" workbookViewId="0">
      <selection activeCell="A3" sqref="A3:A4"/>
    </sheetView>
  </sheetViews>
  <sheetFormatPr defaultRowHeight="13.5" x14ac:dyDescent="0.15"/>
  <cols>
    <col min="2" max="4" width="22.625" customWidth="1"/>
  </cols>
  <sheetData>
    <row r="1" spans="1:5" ht="14.25" x14ac:dyDescent="0.15">
      <c r="A1" s="1" t="s">
        <v>916</v>
      </c>
      <c r="B1" s="2"/>
      <c r="C1" s="2"/>
      <c r="D1" s="2"/>
      <c r="E1" s="2"/>
    </row>
    <row r="2" spans="1:5" ht="14.25" thickBot="1" x14ac:dyDescent="0.2">
      <c r="A2" s="3"/>
      <c r="B2" s="3"/>
      <c r="C2" s="3"/>
      <c r="D2" s="67" t="s">
        <v>928</v>
      </c>
      <c r="E2" s="3"/>
    </row>
    <row r="3" spans="1:5" ht="21.75" customHeight="1" x14ac:dyDescent="0.15">
      <c r="A3" s="261" t="s">
        <v>0</v>
      </c>
      <c r="B3" s="263" t="s">
        <v>1</v>
      </c>
      <c r="C3" s="263" t="s">
        <v>2</v>
      </c>
      <c r="D3" s="265" t="s">
        <v>3</v>
      </c>
      <c r="E3" s="3"/>
    </row>
    <row r="4" spans="1:5" ht="21.75" customHeight="1" x14ac:dyDescent="0.15">
      <c r="A4" s="262"/>
      <c r="B4" s="264"/>
      <c r="C4" s="264"/>
      <c r="D4" s="266"/>
      <c r="E4" s="3"/>
    </row>
    <row r="5" spans="1:5" ht="24" customHeight="1" x14ac:dyDescent="0.15">
      <c r="A5" s="5" t="s">
        <v>4</v>
      </c>
      <c r="B5" s="6" t="s">
        <v>5</v>
      </c>
      <c r="C5" s="7" t="s">
        <v>6</v>
      </c>
      <c r="D5" s="7" t="s">
        <v>7</v>
      </c>
      <c r="E5" s="3"/>
    </row>
    <row r="6" spans="1:5" ht="24" customHeight="1" x14ac:dyDescent="0.15">
      <c r="A6" s="8" t="s">
        <v>8</v>
      </c>
      <c r="B6" s="9" t="s">
        <v>9</v>
      </c>
      <c r="C6" s="10" t="s">
        <v>10</v>
      </c>
      <c r="D6" s="10" t="s">
        <v>11</v>
      </c>
      <c r="E6" s="3"/>
    </row>
    <row r="7" spans="1:5" ht="24" customHeight="1" x14ac:dyDescent="0.15">
      <c r="A7" s="8" t="s">
        <v>12</v>
      </c>
      <c r="B7" s="9" t="s">
        <v>13</v>
      </c>
      <c r="C7" s="10" t="s">
        <v>14</v>
      </c>
      <c r="D7" s="10" t="s">
        <v>15</v>
      </c>
      <c r="E7" s="3"/>
    </row>
    <row r="8" spans="1:5" ht="24" customHeight="1" x14ac:dyDescent="0.15">
      <c r="A8" s="8" t="s">
        <v>16</v>
      </c>
      <c r="B8" s="9" t="s">
        <v>17</v>
      </c>
      <c r="C8" s="10" t="s">
        <v>18</v>
      </c>
      <c r="D8" s="10" t="s">
        <v>19</v>
      </c>
      <c r="E8" s="3"/>
    </row>
    <row r="9" spans="1:5" ht="24" customHeight="1" x14ac:dyDescent="0.15">
      <c r="A9" s="8" t="s">
        <v>20</v>
      </c>
      <c r="B9" s="9" t="s">
        <v>21</v>
      </c>
      <c r="C9" s="10" t="s">
        <v>19</v>
      </c>
      <c r="D9" s="10" t="s">
        <v>22</v>
      </c>
      <c r="E9" s="3"/>
    </row>
    <row r="10" spans="1:5" ht="24" customHeight="1" x14ac:dyDescent="0.15">
      <c r="A10" s="8" t="s">
        <v>23</v>
      </c>
      <c r="B10" s="9" t="s">
        <v>24</v>
      </c>
      <c r="C10" s="10" t="s">
        <v>25</v>
      </c>
      <c r="D10" s="10" t="s">
        <v>26</v>
      </c>
      <c r="E10" s="3"/>
    </row>
    <row r="11" spans="1:5" ht="24" customHeight="1" x14ac:dyDescent="0.15">
      <c r="A11" s="8" t="s">
        <v>27</v>
      </c>
      <c r="B11" s="9" t="s">
        <v>28</v>
      </c>
      <c r="C11" s="10" t="s">
        <v>29</v>
      </c>
      <c r="D11" s="10" t="s">
        <v>30</v>
      </c>
      <c r="E11" s="3"/>
    </row>
    <row r="12" spans="1:5" ht="24" customHeight="1" x14ac:dyDescent="0.15">
      <c r="A12" s="8" t="s">
        <v>31</v>
      </c>
      <c r="B12" s="9" t="s">
        <v>32</v>
      </c>
      <c r="C12" s="10" t="s">
        <v>33</v>
      </c>
      <c r="D12" s="10" t="s">
        <v>34</v>
      </c>
      <c r="E12" s="3"/>
    </row>
    <row r="13" spans="1:5" ht="24" customHeight="1" x14ac:dyDescent="0.15">
      <c r="A13" s="8" t="s">
        <v>35</v>
      </c>
      <c r="B13" s="9" t="s">
        <v>36</v>
      </c>
      <c r="C13" s="10" t="s">
        <v>37</v>
      </c>
      <c r="D13" s="10" t="s">
        <v>38</v>
      </c>
      <c r="E13" s="3"/>
    </row>
    <row r="14" spans="1:5" ht="24" customHeight="1" x14ac:dyDescent="0.15">
      <c r="A14" s="8" t="s">
        <v>39</v>
      </c>
      <c r="B14" s="9" t="s">
        <v>40</v>
      </c>
      <c r="C14" s="10" t="s">
        <v>41</v>
      </c>
      <c r="D14" s="10" t="s">
        <v>42</v>
      </c>
      <c r="E14" s="3"/>
    </row>
    <row r="15" spans="1:5" ht="24" customHeight="1" x14ac:dyDescent="0.15">
      <c r="A15" s="8" t="s">
        <v>43</v>
      </c>
      <c r="B15" s="9" t="s">
        <v>44</v>
      </c>
      <c r="C15" s="10" t="s">
        <v>45</v>
      </c>
      <c r="D15" s="10" t="s">
        <v>46</v>
      </c>
      <c r="E15" s="3"/>
    </row>
    <row r="16" spans="1:5" ht="24" customHeight="1" x14ac:dyDescent="0.15">
      <c r="A16" s="8" t="s">
        <v>47</v>
      </c>
      <c r="B16" s="9" t="s">
        <v>48</v>
      </c>
      <c r="C16" s="10" t="s">
        <v>49</v>
      </c>
      <c r="D16" s="10" t="s">
        <v>50</v>
      </c>
      <c r="E16" s="3"/>
    </row>
    <row r="17" spans="1:5" ht="24" customHeight="1" x14ac:dyDescent="0.15">
      <c r="A17" s="8" t="s">
        <v>51</v>
      </c>
      <c r="B17" s="9" t="s">
        <v>52</v>
      </c>
      <c r="C17" s="10" t="s">
        <v>53</v>
      </c>
      <c r="D17" s="10" t="s">
        <v>54</v>
      </c>
      <c r="E17" s="3"/>
    </row>
    <row r="18" spans="1:5" ht="24" customHeight="1" x14ac:dyDescent="0.15">
      <c r="A18" s="8" t="s">
        <v>55</v>
      </c>
      <c r="B18" s="9" t="s">
        <v>56</v>
      </c>
      <c r="C18" s="10" t="s">
        <v>57</v>
      </c>
      <c r="D18" s="10" t="s">
        <v>58</v>
      </c>
      <c r="E18" s="3"/>
    </row>
    <row r="19" spans="1:5" ht="24" customHeight="1" x14ac:dyDescent="0.15">
      <c r="A19" s="8" t="s">
        <v>59</v>
      </c>
      <c r="B19" s="9" t="s">
        <v>60</v>
      </c>
      <c r="C19" s="10" t="s">
        <v>61</v>
      </c>
      <c r="D19" s="10" t="s">
        <v>62</v>
      </c>
      <c r="E19" s="3"/>
    </row>
    <row r="20" spans="1:5" ht="24" customHeight="1" x14ac:dyDescent="0.15">
      <c r="A20" s="8" t="s">
        <v>63</v>
      </c>
      <c r="B20" s="9" t="s">
        <v>64</v>
      </c>
      <c r="C20" s="10" t="s">
        <v>65</v>
      </c>
      <c r="D20" s="10" t="s">
        <v>66</v>
      </c>
      <c r="E20" s="3"/>
    </row>
    <row r="21" spans="1:5" ht="24" customHeight="1" x14ac:dyDescent="0.15">
      <c r="A21" s="8" t="s">
        <v>67</v>
      </c>
      <c r="B21" s="11" t="s">
        <v>68</v>
      </c>
      <c r="C21" s="10" t="s">
        <v>69</v>
      </c>
      <c r="D21" s="10" t="s">
        <v>70</v>
      </c>
      <c r="E21" s="3"/>
    </row>
    <row r="22" spans="1:5" ht="24" customHeight="1" x14ac:dyDescent="0.15">
      <c r="A22" s="8" t="s">
        <v>71</v>
      </c>
      <c r="B22" s="11" t="s">
        <v>72</v>
      </c>
      <c r="C22" s="12" t="s">
        <v>73</v>
      </c>
      <c r="D22" s="10" t="s">
        <v>74</v>
      </c>
      <c r="E22" s="3"/>
    </row>
    <row r="23" spans="1:5" ht="24" customHeight="1" thickBot="1" x14ac:dyDescent="0.2">
      <c r="A23" s="13" t="s">
        <v>75</v>
      </c>
      <c r="B23" s="14" t="s">
        <v>76</v>
      </c>
      <c r="C23" s="15" t="s">
        <v>77</v>
      </c>
      <c r="D23" s="15" t="s">
        <v>78</v>
      </c>
      <c r="E23" s="3"/>
    </row>
    <row r="24" spans="1:5" x14ac:dyDescent="0.15">
      <c r="A24" s="3"/>
      <c r="B24" s="3"/>
      <c r="C24" s="3"/>
      <c r="D24" s="4" t="s">
        <v>79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zoomScaleNormal="85" workbookViewId="0">
      <selection activeCell="A2" sqref="A2"/>
    </sheetView>
  </sheetViews>
  <sheetFormatPr defaultRowHeight="13.5" x14ac:dyDescent="0.15"/>
  <cols>
    <col min="1" max="7" width="14.625" customWidth="1"/>
  </cols>
  <sheetData>
    <row r="1" spans="1:8" ht="14.25" x14ac:dyDescent="0.15">
      <c r="A1" s="1" t="s">
        <v>917</v>
      </c>
      <c r="B1" s="16"/>
      <c r="C1" s="16"/>
      <c r="D1" s="16"/>
      <c r="E1" s="16"/>
      <c r="F1" s="16"/>
      <c r="G1" s="16"/>
      <c r="H1" s="16"/>
    </row>
    <row r="2" spans="1:8" ht="14.25" thickBot="1" x14ac:dyDescent="0.2">
      <c r="A2" s="17"/>
      <c r="B2" s="17"/>
      <c r="C2" s="17"/>
      <c r="D2" s="17"/>
      <c r="E2" s="17"/>
      <c r="F2" s="17"/>
      <c r="G2" s="18" t="s">
        <v>80</v>
      </c>
      <c r="H2" s="17"/>
    </row>
    <row r="3" spans="1:8" ht="24" customHeight="1" x14ac:dyDescent="0.15">
      <c r="A3" s="270" t="s">
        <v>81</v>
      </c>
      <c r="B3" s="273" t="s">
        <v>82</v>
      </c>
      <c r="C3" s="276" t="s">
        <v>83</v>
      </c>
      <c r="D3" s="279" t="s">
        <v>84</v>
      </c>
      <c r="E3" s="279" t="s">
        <v>85</v>
      </c>
      <c r="F3" s="282" t="s">
        <v>86</v>
      </c>
      <c r="G3" s="267" t="s">
        <v>87</v>
      </c>
      <c r="H3" s="19"/>
    </row>
    <row r="4" spans="1:8" ht="24" customHeight="1" x14ac:dyDescent="0.15">
      <c r="A4" s="271"/>
      <c r="B4" s="274"/>
      <c r="C4" s="277"/>
      <c r="D4" s="280"/>
      <c r="E4" s="280"/>
      <c r="F4" s="283"/>
      <c r="G4" s="268"/>
      <c r="H4" s="19"/>
    </row>
    <row r="5" spans="1:8" ht="24" customHeight="1" x14ac:dyDescent="0.15">
      <c r="A5" s="272"/>
      <c r="B5" s="275"/>
      <c r="C5" s="278"/>
      <c r="D5" s="281"/>
      <c r="E5" s="281"/>
      <c r="F5" s="284"/>
      <c r="G5" s="269"/>
      <c r="H5" s="19"/>
    </row>
    <row r="6" spans="1:8" ht="24" customHeight="1" x14ac:dyDescent="0.15">
      <c r="A6" s="20" t="s">
        <v>619</v>
      </c>
      <c r="B6" s="68">
        <v>2011</v>
      </c>
      <c r="C6" s="69">
        <v>1115</v>
      </c>
      <c r="D6" s="70">
        <v>405</v>
      </c>
      <c r="E6" s="70">
        <v>38</v>
      </c>
      <c r="F6" s="70">
        <v>116</v>
      </c>
      <c r="G6" s="70">
        <v>337</v>
      </c>
      <c r="H6" s="19"/>
    </row>
    <row r="7" spans="1:8" ht="24" customHeight="1" x14ac:dyDescent="0.15">
      <c r="A7" s="21" t="s">
        <v>396</v>
      </c>
      <c r="B7" s="71">
        <v>2010</v>
      </c>
      <c r="C7" s="72">
        <v>1119</v>
      </c>
      <c r="D7" s="73">
        <v>402</v>
      </c>
      <c r="E7" s="73">
        <v>38</v>
      </c>
      <c r="F7" s="73">
        <v>112</v>
      </c>
      <c r="G7" s="73">
        <v>339</v>
      </c>
      <c r="H7" s="19"/>
    </row>
    <row r="8" spans="1:8" ht="24" customHeight="1" x14ac:dyDescent="0.15">
      <c r="A8" s="21" t="s">
        <v>558</v>
      </c>
      <c r="B8" s="71">
        <v>2018</v>
      </c>
      <c r="C8" s="72">
        <v>1137</v>
      </c>
      <c r="D8" s="73">
        <v>393</v>
      </c>
      <c r="E8" s="73">
        <v>38</v>
      </c>
      <c r="F8" s="73">
        <v>112</v>
      </c>
      <c r="G8" s="73">
        <v>338</v>
      </c>
      <c r="H8" s="19"/>
    </row>
    <row r="9" spans="1:8" ht="24" customHeight="1" x14ac:dyDescent="0.15">
      <c r="A9" s="21" t="s">
        <v>620</v>
      </c>
      <c r="B9" s="71">
        <v>2041</v>
      </c>
      <c r="C9" s="72">
        <v>1173</v>
      </c>
      <c r="D9" s="73">
        <v>377</v>
      </c>
      <c r="E9" s="73">
        <v>38</v>
      </c>
      <c r="F9" s="73">
        <v>112</v>
      </c>
      <c r="G9" s="73">
        <v>341</v>
      </c>
      <c r="H9" s="19"/>
    </row>
    <row r="10" spans="1:8" ht="24" customHeight="1" thickBot="1" x14ac:dyDescent="0.2">
      <c r="A10" s="22" t="s">
        <v>621</v>
      </c>
      <c r="B10" s="74">
        <v>2051</v>
      </c>
      <c r="C10" s="75">
        <v>1191</v>
      </c>
      <c r="D10" s="76">
        <v>362</v>
      </c>
      <c r="E10" s="76">
        <v>39</v>
      </c>
      <c r="F10" s="76">
        <v>116</v>
      </c>
      <c r="G10" s="76">
        <v>343</v>
      </c>
      <c r="H10" s="19"/>
    </row>
    <row r="11" spans="1:8" x14ac:dyDescent="0.15">
      <c r="A11" s="3" t="s">
        <v>88</v>
      </c>
      <c r="B11" s="17"/>
      <c r="C11" s="17"/>
      <c r="D11" s="17"/>
      <c r="E11" s="17"/>
      <c r="F11" s="17"/>
      <c r="G11" s="18" t="s">
        <v>89</v>
      </c>
      <c r="H11" s="17"/>
    </row>
    <row r="12" spans="1:8" x14ac:dyDescent="0.15">
      <c r="A12" s="23"/>
      <c r="B12" s="17"/>
      <c r="C12" s="17"/>
      <c r="D12" s="17"/>
      <c r="E12" s="17"/>
      <c r="F12" s="17"/>
      <c r="G12" s="17"/>
      <c r="H12" s="17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activeCell="A3" sqref="A3:C3"/>
    </sheetView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5" max="5" width="4.625" customWidth="1"/>
    <col min="6" max="6" width="2.75" customWidth="1"/>
    <col min="7" max="7" width="2.5" customWidth="1"/>
    <col min="8" max="8" width="31.75" customWidth="1"/>
    <col min="9" max="9" width="8.625" customWidth="1"/>
    <col min="10" max="10" width="7.25" customWidth="1"/>
  </cols>
  <sheetData>
    <row r="1" spans="1:11" ht="14.25" x14ac:dyDescent="0.15">
      <c r="A1" s="24" t="s">
        <v>918</v>
      </c>
      <c r="B1" s="24"/>
      <c r="C1" s="25"/>
      <c r="D1" s="25"/>
      <c r="E1" s="230"/>
      <c r="F1" s="26"/>
      <c r="G1" s="26"/>
      <c r="H1" s="26"/>
      <c r="I1" s="26"/>
      <c r="J1" s="230"/>
      <c r="K1" s="77"/>
    </row>
    <row r="2" spans="1:11" ht="14.25" thickBot="1" x14ac:dyDescent="0.2">
      <c r="A2" s="233"/>
      <c r="B2" s="233"/>
      <c r="C2" s="233"/>
      <c r="D2" s="233"/>
      <c r="E2" s="233"/>
      <c r="F2" s="233"/>
      <c r="G2" s="233"/>
      <c r="H2" s="233"/>
      <c r="I2" s="257" t="s">
        <v>914</v>
      </c>
      <c r="J2" s="27"/>
      <c r="K2" s="77"/>
    </row>
    <row r="3" spans="1:11" ht="15.75" customHeight="1" x14ac:dyDescent="0.15">
      <c r="A3" s="285" t="s">
        <v>90</v>
      </c>
      <c r="B3" s="285"/>
      <c r="C3" s="286"/>
      <c r="D3" s="232" t="s">
        <v>91</v>
      </c>
      <c r="E3" s="29"/>
      <c r="F3" s="285" t="s">
        <v>90</v>
      </c>
      <c r="G3" s="285"/>
      <c r="H3" s="286"/>
      <c r="I3" s="232" t="s">
        <v>91</v>
      </c>
      <c r="J3" s="29"/>
      <c r="K3" s="77"/>
    </row>
    <row r="4" spans="1:11" ht="15" customHeight="1" x14ac:dyDescent="0.15">
      <c r="A4" s="287" t="s">
        <v>92</v>
      </c>
      <c r="B4" s="287"/>
      <c r="C4" s="288"/>
      <c r="D4" s="229">
        <f>SUM(D5:D11)</f>
        <v>62</v>
      </c>
      <c r="E4" s="29"/>
      <c r="F4" s="287" t="s">
        <v>93</v>
      </c>
      <c r="G4" s="287"/>
      <c r="H4" s="288"/>
      <c r="I4" s="229">
        <f>SUM(I5:I11)</f>
        <v>85</v>
      </c>
      <c r="J4" s="29"/>
      <c r="K4" s="77"/>
    </row>
    <row r="5" spans="1:11" ht="15" customHeight="1" x14ac:dyDescent="0.15">
      <c r="A5" s="236"/>
      <c r="B5" s="289" t="s">
        <v>94</v>
      </c>
      <c r="C5" s="289"/>
      <c r="D5" s="70">
        <v>5</v>
      </c>
      <c r="E5" s="29"/>
      <c r="F5" s="241"/>
      <c r="G5" s="289" t="s">
        <v>95</v>
      </c>
      <c r="H5" s="289"/>
      <c r="I5" s="244">
        <v>11</v>
      </c>
      <c r="J5" s="29"/>
      <c r="K5" s="77"/>
    </row>
    <row r="6" spans="1:11" ht="15" customHeight="1" x14ac:dyDescent="0.15">
      <c r="A6" s="29"/>
      <c r="B6" s="290" t="s">
        <v>96</v>
      </c>
      <c r="C6" s="290"/>
      <c r="D6" s="31">
        <v>13</v>
      </c>
      <c r="E6" s="29"/>
      <c r="F6" s="29"/>
      <c r="G6" s="290" t="s">
        <v>97</v>
      </c>
      <c r="H6" s="290"/>
      <c r="I6" s="31">
        <v>14</v>
      </c>
      <c r="J6" s="29"/>
      <c r="K6" s="77"/>
    </row>
    <row r="7" spans="1:11" ht="15" customHeight="1" x14ac:dyDescent="0.15">
      <c r="A7" s="29"/>
      <c r="B7" s="290" t="s">
        <v>399</v>
      </c>
      <c r="C7" s="290"/>
      <c r="D7" s="31">
        <v>6</v>
      </c>
      <c r="E7" s="29"/>
      <c r="F7" s="29"/>
      <c r="G7" s="290" t="s">
        <v>98</v>
      </c>
      <c r="H7" s="290"/>
      <c r="I7" s="31">
        <v>22</v>
      </c>
      <c r="J7" s="29"/>
      <c r="K7" s="77"/>
    </row>
    <row r="8" spans="1:11" ht="15" customHeight="1" x14ac:dyDescent="0.15">
      <c r="A8" s="29"/>
      <c r="B8" s="290" t="s">
        <v>99</v>
      </c>
      <c r="C8" s="290"/>
      <c r="D8" s="31">
        <v>11</v>
      </c>
      <c r="E8" s="29"/>
      <c r="F8" s="29"/>
      <c r="G8" s="290" t="s">
        <v>101</v>
      </c>
      <c r="H8" s="290"/>
      <c r="I8" s="31">
        <v>19</v>
      </c>
      <c r="J8" s="29"/>
      <c r="K8" s="77"/>
    </row>
    <row r="9" spans="1:11" ht="15" customHeight="1" x14ac:dyDescent="0.15">
      <c r="A9" s="29"/>
      <c r="B9" s="290" t="s">
        <v>100</v>
      </c>
      <c r="C9" s="290"/>
      <c r="D9" s="31">
        <v>9</v>
      </c>
      <c r="E9" s="29"/>
      <c r="F9" s="29"/>
      <c r="G9" s="290" t="s">
        <v>103</v>
      </c>
      <c r="H9" s="290"/>
      <c r="I9" s="31">
        <v>8</v>
      </c>
      <c r="J9" s="29"/>
      <c r="K9" s="77"/>
    </row>
    <row r="10" spans="1:11" ht="15" customHeight="1" x14ac:dyDescent="0.15">
      <c r="A10" s="29"/>
      <c r="B10" s="29"/>
      <c r="C10" s="226" t="s">
        <v>102</v>
      </c>
      <c r="D10" s="31">
        <v>3</v>
      </c>
      <c r="E10" s="29"/>
      <c r="F10" s="29"/>
      <c r="G10" s="246"/>
      <c r="H10" s="226" t="s">
        <v>169</v>
      </c>
      <c r="I10" s="31">
        <v>5</v>
      </c>
      <c r="J10" s="29"/>
      <c r="K10" s="77"/>
    </row>
    <row r="11" spans="1:11" ht="15" customHeight="1" x14ac:dyDescent="0.15">
      <c r="A11" s="237"/>
      <c r="B11" s="291" t="s">
        <v>392</v>
      </c>
      <c r="C11" s="291"/>
      <c r="D11" s="132">
        <v>15</v>
      </c>
      <c r="E11" s="29"/>
      <c r="F11" s="237"/>
      <c r="G11" s="291" t="s">
        <v>105</v>
      </c>
      <c r="H11" s="291"/>
      <c r="I11" s="132">
        <v>6</v>
      </c>
      <c r="J11" s="29"/>
      <c r="K11" s="77"/>
    </row>
    <row r="12" spans="1:11" ht="15" customHeight="1" x14ac:dyDescent="0.15">
      <c r="A12" s="287" t="s">
        <v>106</v>
      </c>
      <c r="B12" s="287"/>
      <c r="C12" s="292"/>
      <c r="D12" s="229">
        <f>SUM(D13:D18)</f>
        <v>56</v>
      </c>
      <c r="E12" s="29"/>
      <c r="F12" s="287" t="s">
        <v>108</v>
      </c>
      <c r="G12" s="287"/>
      <c r="H12" s="288"/>
      <c r="I12" s="229">
        <f>SUM(I13:I20)</f>
        <v>138</v>
      </c>
      <c r="J12" s="29"/>
      <c r="K12" s="77"/>
    </row>
    <row r="13" spans="1:11" ht="15" customHeight="1" x14ac:dyDescent="0.15">
      <c r="A13" s="236"/>
      <c r="B13" s="289" t="s">
        <v>107</v>
      </c>
      <c r="C13" s="289"/>
      <c r="D13" s="70">
        <v>9</v>
      </c>
      <c r="E13" s="29"/>
      <c r="F13" s="241"/>
      <c r="G13" s="289" t="s">
        <v>110</v>
      </c>
      <c r="H13" s="289"/>
      <c r="I13" s="244">
        <v>14</v>
      </c>
      <c r="J13" s="29"/>
      <c r="K13" s="77"/>
    </row>
    <row r="14" spans="1:11" ht="15" customHeight="1" x14ac:dyDescent="0.15">
      <c r="A14" s="238"/>
      <c r="B14" s="290" t="s">
        <v>109</v>
      </c>
      <c r="C14" s="290"/>
      <c r="D14" s="31">
        <v>5</v>
      </c>
      <c r="E14" s="29"/>
      <c r="F14" s="29"/>
      <c r="G14" s="290" t="s">
        <v>112</v>
      </c>
      <c r="H14" s="290"/>
      <c r="I14" s="31">
        <v>16</v>
      </c>
      <c r="J14" s="29"/>
      <c r="K14" s="77"/>
    </row>
    <row r="15" spans="1:11" ht="15" customHeight="1" x14ac:dyDescent="0.15">
      <c r="A15" s="238"/>
      <c r="B15" s="290" t="s">
        <v>592</v>
      </c>
      <c r="C15" s="290"/>
      <c r="D15" s="31">
        <v>3</v>
      </c>
      <c r="E15" s="29"/>
      <c r="F15" s="29"/>
      <c r="G15" s="290" t="s">
        <v>113</v>
      </c>
      <c r="H15" s="290"/>
      <c r="I15" s="31">
        <v>19</v>
      </c>
      <c r="J15" s="29"/>
      <c r="K15" s="77"/>
    </row>
    <row r="16" spans="1:11" ht="15" customHeight="1" x14ac:dyDescent="0.15">
      <c r="A16" s="238"/>
      <c r="B16" s="290" t="s">
        <v>111</v>
      </c>
      <c r="C16" s="290"/>
      <c r="D16" s="31">
        <v>13</v>
      </c>
      <c r="E16" s="29"/>
      <c r="F16" s="29"/>
      <c r="G16" s="290" t="s">
        <v>114</v>
      </c>
      <c r="H16" s="290"/>
      <c r="I16" s="31">
        <v>16</v>
      </c>
      <c r="J16" s="29"/>
      <c r="K16" s="77"/>
    </row>
    <row r="17" spans="1:11" ht="15" customHeight="1" x14ac:dyDescent="0.15">
      <c r="A17" s="29"/>
      <c r="B17" s="290" t="s">
        <v>400</v>
      </c>
      <c r="C17" s="290"/>
      <c r="D17" s="31">
        <v>19</v>
      </c>
      <c r="E17" s="29"/>
      <c r="F17" s="29"/>
      <c r="G17" s="290" t="s">
        <v>116</v>
      </c>
      <c r="H17" s="290"/>
      <c r="I17" s="31">
        <v>14</v>
      </c>
      <c r="J17" s="29"/>
      <c r="K17" s="77"/>
    </row>
    <row r="18" spans="1:11" ht="15" customHeight="1" x14ac:dyDescent="0.15">
      <c r="A18" s="237"/>
      <c r="B18" s="291" t="s">
        <v>393</v>
      </c>
      <c r="C18" s="293"/>
      <c r="D18" s="132">
        <v>7</v>
      </c>
      <c r="E18" s="29"/>
      <c r="F18" s="29"/>
      <c r="G18" s="290" t="s">
        <v>118</v>
      </c>
      <c r="H18" s="290"/>
      <c r="I18" s="31">
        <v>22</v>
      </c>
      <c r="J18" s="29"/>
      <c r="K18" s="77"/>
    </row>
    <row r="19" spans="1:11" ht="15" customHeight="1" x14ac:dyDescent="0.15">
      <c r="A19" s="287" t="s">
        <v>115</v>
      </c>
      <c r="B19" s="287"/>
      <c r="C19" s="292"/>
      <c r="D19" s="229">
        <f>SUM(D20:D24)</f>
        <v>135</v>
      </c>
      <c r="E19" s="29"/>
      <c r="F19" s="29"/>
      <c r="G19" s="290" t="s">
        <v>119</v>
      </c>
      <c r="H19" s="290"/>
      <c r="I19" s="31">
        <v>31</v>
      </c>
      <c r="J19" s="29"/>
      <c r="K19" s="77"/>
    </row>
    <row r="20" spans="1:11" ht="15" customHeight="1" x14ac:dyDescent="0.15">
      <c r="A20" s="239"/>
      <c r="B20" s="289" t="s">
        <v>117</v>
      </c>
      <c r="C20" s="289"/>
      <c r="D20" s="70">
        <v>10</v>
      </c>
      <c r="E20" s="29"/>
      <c r="F20" s="237"/>
      <c r="G20" s="291" t="s">
        <v>121</v>
      </c>
      <c r="H20" s="291"/>
      <c r="I20" s="132">
        <v>6</v>
      </c>
      <c r="J20" s="29"/>
      <c r="K20" s="77"/>
    </row>
    <row r="21" spans="1:11" ht="15" customHeight="1" x14ac:dyDescent="0.15">
      <c r="A21" s="238"/>
      <c r="B21" s="290" t="s">
        <v>401</v>
      </c>
      <c r="C21" s="290"/>
      <c r="D21" s="31">
        <v>23</v>
      </c>
      <c r="E21" s="29"/>
      <c r="F21" s="287" t="s">
        <v>123</v>
      </c>
      <c r="G21" s="287"/>
      <c r="H21" s="288"/>
      <c r="I21" s="229">
        <f>SUM(I22:I31)</f>
        <v>88</v>
      </c>
      <c r="J21" s="29"/>
      <c r="K21" s="77"/>
    </row>
    <row r="22" spans="1:11" ht="15" customHeight="1" x14ac:dyDescent="0.15">
      <c r="A22" s="29"/>
      <c r="B22" s="290" t="s">
        <v>120</v>
      </c>
      <c r="C22" s="290"/>
      <c r="D22" s="31">
        <v>27</v>
      </c>
      <c r="E22" s="29"/>
      <c r="F22" s="241"/>
      <c r="G22" s="289" t="s">
        <v>125</v>
      </c>
      <c r="H22" s="289"/>
      <c r="I22" s="244">
        <v>11</v>
      </c>
      <c r="J22" s="29"/>
      <c r="K22" s="77"/>
    </row>
    <row r="23" spans="1:11" ht="15" customHeight="1" x14ac:dyDescent="0.15">
      <c r="A23" s="238"/>
      <c r="B23" s="290" t="s">
        <v>122</v>
      </c>
      <c r="C23" s="290"/>
      <c r="D23" s="73">
        <v>33</v>
      </c>
      <c r="E23" s="29"/>
      <c r="F23" s="29"/>
      <c r="G23" s="246"/>
      <c r="H23" s="226" t="s">
        <v>170</v>
      </c>
      <c r="I23" s="31">
        <v>5</v>
      </c>
      <c r="J23" s="29"/>
      <c r="K23" s="77"/>
    </row>
    <row r="24" spans="1:11" ht="15" customHeight="1" x14ac:dyDescent="0.15">
      <c r="A24" s="237"/>
      <c r="B24" s="291" t="s">
        <v>124</v>
      </c>
      <c r="C24" s="291"/>
      <c r="D24" s="132">
        <v>42</v>
      </c>
      <c r="E24" s="29"/>
      <c r="F24" s="29"/>
      <c r="G24" s="290" t="s">
        <v>126</v>
      </c>
      <c r="H24" s="290"/>
      <c r="I24" s="31">
        <v>15</v>
      </c>
      <c r="J24" s="29"/>
      <c r="K24" s="77"/>
    </row>
    <row r="25" spans="1:11" ht="15" customHeight="1" x14ac:dyDescent="0.15">
      <c r="A25" s="287" t="s">
        <v>402</v>
      </c>
      <c r="B25" s="287"/>
      <c r="C25" s="292"/>
      <c r="D25" s="229">
        <f>SUM(D26:D38)</f>
        <v>146</v>
      </c>
      <c r="E25" s="29"/>
      <c r="F25" s="29"/>
      <c r="G25" s="29"/>
      <c r="H25" s="226" t="s">
        <v>171</v>
      </c>
      <c r="I25" s="31">
        <v>6</v>
      </c>
      <c r="J25" s="29"/>
      <c r="K25" s="77"/>
    </row>
    <row r="26" spans="1:11" ht="15" customHeight="1" x14ac:dyDescent="0.15">
      <c r="A26" s="236"/>
      <c r="B26" s="289" t="s">
        <v>127</v>
      </c>
      <c r="C26" s="289"/>
      <c r="D26" s="70">
        <v>12</v>
      </c>
      <c r="E26" s="29"/>
      <c r="F26" s="247"/>
      <c r="G26" s="290" t="s">
        <v>128</v>
      </c>
      <c r="H26" s="290"/>
      <c r="I26" s="31">
        <v>9</v>
      </c>
      <c r="J26" s="29"/>
      <c r="K26" s="77"/>
    </row>
    <row r="27" spans="1:11" ht="15" customHeight="1" x14ac:dyDescent="0.15">
      <c r="A27" s="238"/>
      <c r="B27" s="238"/>
      <c r="C27" s="226" t="s">
        <v>129</v>
      </c>
      <c r="D27" s="31">
        <v>32</v>
      </c>
      <c r="E27" s="29"/>
      <c r="F27" s="29"/>
      <c r="G27" s="248"/>
      <c r="H27" s="226" t="s">
        <v>406</v>
      </c>
      <c r="I27" s="31">
        <v>4</v>
      </c>
      <c r="J27" s="29"/>
      <c r="K27" s="77"/>
    </row>
    <row r="28" spans="1:11" ht="15" customHeight="1" x14ac:dyDescent="0.15">
      <c r="A28" s="29"/>
      <c r="B28" s="290" t="s">
        <v>908</v>
      </c>
      <c r="C28" s="290"/>
      <c r="D28" s="73">
        <v>17</v>
      </c>
      <c r="E28" s="29"/>
      <c r="F28" s="29"/>
      <c r="G28" s="290" t="s">
        <v>130</v>
      </c>
      <c r="H28" s="290"/>
      <c r="I28" s="31">
        <v>13</v>
      </c>
      <c r="J28" s="29"/>
      <c r="K28" s="77"/>
    </row>
    <row r="29" spans="1:11" ht="15" customHeight="1" x14ac:dyDescent="0.15">
      <c r="A29" s="29"/>
      <c r="B29" s="290" t="s">
        <v>403</v>
      </c>
      <c r="C29" s="290"/>
      <c r="D29" s="73">
        <v>8</v>
      </c>
      <c r="E29" s="29"/>
      <c r="F29" s="29"/>
      <c r="G29" s="249"/>
      <c r="H29" s="226" t="s">
        <v>131</v>
      </c>
      <c r="I29" s="31">
        <v>8</v>
      </c>
      <c r="J29" s="29"/>
      <c r="K29" s="77"/>
    </row>
    <row r="30" spans="1:11" ht="15" customHeight="1" x14ac:dyDescent="0.15">
      <c r="A30" s="29"/>
      <c r="B30" s="290" t="s">
        <v>915</v>
      </c>
      <c r="C30" s="290"/>
      <c r="D30" s="73">
        <v>3</v>
      </c>
      <c r="E30" s="29"/>
      <c r="F30" s="29"/>
      <c r="G30" s="290" t="s">
        <v>407</v>
      </c>
      <c r="H30" s="290"/>
      <c r="I30" s="31">
        <v>9</v>
      </c>
      <c r="J30" s="29"/>
      <c r="K30" s="77"/>
    </row>
    <row r="31" spans="1:11" ht="15" customHeight="1" x14ac:dyDescent="0.15">
      <c r="A31" s="29"/>
      <c r="B31" s="290" t="s">
        <v>173</v>
      </c>
      <c r="C31" s="290"/>
      <c r="D31" s="73">
        <v>10</v>
      </c>
      <c r="E31" s="29"/>
      <c r="F31" s="237"/>
      <c r="G31" s="291" t="s">
        <v>408</v>
      </c>
      <c r="H31" s="291"/>
      <c r="I31" s="132">
        <v>8</v>
      </c>
      <c r="J31" s="29"/>
      <c r="K31" s="77"/>
    </row>
    <row r="32" spans="1:11" ht="15" customHeight="1" x14ac:dyDescent="0.15">
      <c r="A32" s="29"/>
      <c r="B32" s="290" t="s">
        <v>561</v>
      </c>
      <c r="C32" s="290"/>
      <c r="D32" s="73">
        <v>7</v>
      </c>
      <c r="E32" s="29"/>
      <c r="F32" s="287" t="s">
        <v>136</v>
      </c>
      <c r="G32" s="287"/>
      <c r="H32" s="288"/>
      <c r="I32" s="229">
        <f>SUM(I33:I35)</f>
        <v>57</v>
      </c>
      <c r="J32" s="29"/>
      <c r="K32" s="77"/>
    </row>
    <row r="33" spans="1:11" ht="15" customHeight="1" x14ac:dyDescent="0.15">
      <c r="A33" s="29"/>
      <c r="B33" s="290" t="s">
        <v>104</v>
      </c>
      <c r="C33" s="290"/>
      <c r="D33" s="31">
        <v>4</v>
      </c>
      <c r="E33" s="29"/>
      <c r="F33" s="241"/>
      <c r="G33" s="289" t="s">
        <v>138</v>
      </c>
      <c r="H33" s="289"/>
      <c r="I33" s="244">
        <v>24</v>
      </c>
      <c r="J33" s="29"/>
      <c r="K33" s="77"/>
    </row>
    <row r="34" spans="1:11" ht="15" customHeight="1" x14ac:dyDescent="0.15">
      <c r="A34" s="29"/>
      <c r="B34" s="290" t="s">
        <v>133</v>
      </c>
      <c r="C34" s="290"/>
      <c r="D34" s="31">
        <v>38</v>
      </c>
      <c r="E34" s="29"/>
      <c r="F34" s="29"/>
      <c r="G34" s="290" t="s">
        <v>139</v>
      </c>
      <c r="H34" s="290"/>
      <c r="I34" s="31">
        <v>21</v>
      </c>
      <c r="J34" s="29"/>
      <c r="K34" s="77"/>
    </row>
    <row r="35" spans="1:11" ht="15" customHeight="1" x14ac:dyDescent="0.15">
      <c r="A35" s="29"/>
      <c r="B35" s="29"/>
      <c r="C35" s="226" t="s">
        <v>134</v>
      </c>
      <c r="D35" s="31">
        <v>6</v>
      </c>
      <c r="E35" s="29"/>
      <c r="F35" s="237"/>
      <c r="G35" s="291" t="s">
        <v>141</v>
      </c>
      <c r="H35" s="291"/>
      <c r="I35" s="132">
        <v>12</v>
      </c>
      <c r="J35" s="29"/>
      <c r="K35" s="77"/>
    </row>
    <row r="36" spans="1:11" ht="15" customHeight="1" x14ac:dyDescent="0.15">
      <c r="A36" s="29"/>
      <c r="B36" s="29"/>
      <c r="C36" s="226" t="s">
        <v>135</v>
      </c>
      <c r="D36" s="31">
        <v>3</v>
      </c>
      <c r="E36" s="29"/>
      <c r="F36" s="296" t="s">
        <v>172</v>
      </c>
      <c r="G36" s="296"/>
      <c r="H36" s="297"/>
      <c r="I36" s="250">
        <v>8</v>
      </c>
      <c r="J36" s="29"/>
      <c r="K36" s="77"/>
    </row>
    <row r="37" spans="1:11" ht="15" customHeight="1" x14ac:dyDescent="0.15">
      <c r="A37" s="29"/>
      <c r="B37" s="29"/>
      <c r="C37" s="226" t="s">
        <v>137</v>
      </c>
      <c r="D37" s="31">
        <v>4</v>
      </c>
      <c r="E37" s="29"/>
      <c r="F37" s="298" t="s">
        <v>142</v>
      </c>
      <c r="G37" s="298"/>
      <c r="H37" s="299"/>
      <c r="I37" s="229">
        <v>10</v>
      </c>
      <c r="J37" s="29"/>
      <c r="K37" s="77"/>
    </row>
    <row r="38" spans="1:11" ht="15" customHeight="1" x14ac:dyDescent="0.15">
      <c r="A38" s="237"/>
      <c r="B38" s="237"/>
      <c r="C38" s="240" t="s">
        <v>562</v>
      </c>
      <c r="D38" s="132">
        <v>2</v>
      </c>
      <c r="E38" s="29"/>
      <c r="F38" s="294" t="s">
        <v>143</v>
      </c>
      <c r="G38" s="294"/>
      <c r="H38" s="295"/>
      <c r="I38" s="229">
        <v>7</v>
      </c>
      <c r="J38" s="29"/>
      <c r="K38" s="77"/>
    </row>
    <row r="39" spans="1:11" ht="15" customHeight="1" x14ac:dyDescent="0.15">
      <c r="A39" s="287" t="s">
        <v>404</v>
      </c>
      <c r="B39" s="287"/>
      <c r="C39" s="292"/>
      <c r="D39" s="229">
        <f>SUM(D40:D45)</f>
        <v>167</v>
      </c>
      <c r="E39" s="29"/>
      <c r="F39" s="300" t="s">
        <v>145</v>
      </c>
      <c r="G39" s="300"/>
      <c r="H39" s="288"/>
      <c r="I39" s="231">
        <f>SUM(D4,D12,D19,D25,D39,D46,I4,I12,I21,I32,I36:I38)</f>
        <v>1191</v>
      </c>
      <c r="J39" s="29"/>
      <c r="K39" s="77"/>
    </row>
    <row r="40" spans="1:11" ht="15" customHeight="1" x14ac:dyDescent="0.15">
      <c r="A40" s="241"/>
      <c r="B40" s="289" t="s">
        <v>132</v>
      </c>
      <c r="C40" s="289"/>
      <c r="D40" s="244">
        <v>11</v>
      </c>
      <c r="E40" s="29"/>
      <c r="F40" s="301" t="s">
        <v>147</v>
      </c>
      <c r="G40" s="302"/>
      <c r="H40" s="253" t="s">
        <v>148</v>
      </c>
      <c r="I40" s="254">
        <v>16</v>
      </c>
      <c r="J40" s="29"/>
      <c r="K40" s="77"/>
    </row>
    <row r="41" spans="1:11" ht="15" customHeight="1" x14ac:dyDescent="0.15">
      <c r="A41" s="29"/>
      <c r="B41" s="290" t="s">
        <v>140</v>
      </c>
      <c r="C41" s="290"/>
      <c r="D41" s="31">
        <v>25</v>
      </c>
      <c r="E41" s="29"/>
      <c r="F41" s="301"/>
      <c r="G41" s="302"/>
      <c r="H41" s="255" t="s">
        <v>150</v>
      </c>
      <c r="I41" s="256">
        <v>7</v>
      </c>
      <c r="J41" s="29"/>
      <c r="K41" s="77"/>
    </row>
    <row r="42" spans="1:11" ht="15" customHeight="1" x14ac:dyDescent="0.15">
      <c r="A42" s="29"/>
      <c r="B42" s="290" t="s">
        <v>144</v>
      </c>
      <c r="C42" s="290"/>
      <c r="D42" s="31">
        <v>9</v>
      </c>
      <c r="E42" s="29"/>
      <c r="F42" s="301"/>
      <c r="G42" s="302"/>
      <c r="H42" s="255" t="s">
        <v>152</v>
      </c>
      <c r="I42" s="256">
        <v>4</v>
      </c>
      <c r="J42" s="29"/>
      <c r="K42" s="77"/>
    </row>
    <row r="43" spans="1:11" ht="15" customHeight="1" x14ac:dyDescent="0.15">
      <c r="A43" s="29"/>
      <c r="B43" s="290" t="s">
        <v>405</v>
      </c>
      <c r="C43" s="290"/>
      <c r="D43" s="31">
        <v>12</v>
      </c>
      <c r="E43" s="29"/>
      <c r="F43" s="301"/>
      <c r="G43" s="302"/>
      <c r="H43" s="255" t="s">
        <v>154</v>
      </c>
      <c r="I43" s="256">
        <v>12</v>
      </c>
      <c r="J43" s="29"/>
      <c r="K43" s="77"/>
    </row>
    <row r="44" spans="1:11" ht="15" customHeight="1" x14ac:dyDescent="0.15">
      <c r="A44" s="29"/>
      <c r="B44" s="290" t="s">
        <v>146</v>
      </c>
      <c r="C44" s="290"/>
      <c r="D44" s="31">
        <v>100</v>
      </c>
      <c r="E44" s="29"/>
      <c r="F44" s="301"/>
      <c r="G44" s="302"/>
      <c r="H44" s="255" t="s">
        <v>155</v>
      </c>
      <c r="I44" s="256">
        <v>362</v>
      </c>
      <c r="J44" s="29"/>
      <c r="K44" s="77"/>
    </row>
    <row r="45" spans="1:11" ht="15" customHeight="1" x14ac:dyDescent="0.15">
      <c r="A45" s="237"/>
      <c r="B45" s="242"/>
      <c r="C45" s="243" t="s">
        <v>149</v>
      </c>
      <c r="D45" s="132">
        <v>10</v>
      </c>
      <c r="E45" s="29"/>
      <c r="F45" s="301"/>
      <c r="G45" s="302"/>
      <c r="H45" s="255" t="s">
        <v>157</v>
      </c>
      <c r="I45" s="256">
        <v>343</v>
      </c>
      <c r="J45" s="29"/>
      <c r="K45" s="77"/>
    </row>
    <row r="46" spans="1:11" ht="15" customHeight="1" x14ac:dyDescent="0.15">
      <c r="A46" s="287" t="s">
        <v>151</v>
      </c>
      <c r="B46" s="287"/>
      <c r="C46" s="292"/>
      <c r="D46" s="229">
        <f>SUM(D47:D56)</f>
        <v>232</v>
      </c>
      <c r="E46" s="29"/>
      <c r="F46" s="301"/>
      <c r="G46" s="302"/>
      <c r="H46" s="251" t="s">
        <v>159</v>
      </c>
      <c r="I46" s="252">
        <v>116</v>
      </c>
      <c r="J46" s="29"/>
      <c r="K46" s="77"/>
    </row>
    <row r="47" spans="1:11" ht="15" customHeight="1" x14ac:dyDescent="0.15">
      <c r="A47" s="239"/>
      <c r="B47" s="303" t="s">
        <v>153</v>
      </c>
      <c r="C47" s="303"/>
      <c r="D47" s="244">
        <v>12</v>
      </c>
      <c r="E47" s="29"/>
      <c r="F47" s="304" t="s">
        <v>160</v>
      </c>
      <c r="G47" s="305"/>
      <c r="H47" s="305"/>
      <c r="I47" s="231">
        <f>SUM(I40:I46)</f>
        <v>860</v>
      </c>
      <c r="J47" s="29"/>
      <c r="K47" s="77"/>
    </row>
    <row r="48" spans="1:11" ht="15" customHeight="1" thickBot="1" x14ac:dyDescent="0.2">
      <c r="A48" s="29"/>
      <c r="B48" s="306" t="s">
        <v>156</v>
      </c>
      <c r="C48" s="306"/>
      <c r="D48" s="31">
        <v>58</v>
      </c>
      <c r="E48" s="29"/>
      <c r="F48" s="307" t="s">
        <v>162</v>
      </c>
      <c r="G48" s="308"/>
      <c r="H48" s="308"/>
      <c r="I48" s="234">
        <f>I39+I47</f>
        <v>2051</v>
      </c>
      <c r="J48" s="29"/>
      <c r="K48" s="77"/>
    </row>
    <row r="49" spans="1:11" ht="15" customHeight="1" x14ac:dyDescent="0.15">
      <c r="A49" s="29"/>
      <c r="B49" s="290" t="s">
        <v>158</v>
      </c>
      <c r="C49" s="290"/>
      <c r="D49" s="31">
        <v>22</v>
      </c>
      <c r="E49" s="29"/>
      <c r="J49" s="29"/>
      <c r="K49" s="77"/>
    </row>
    <row r="50" spans="1:11" ht="15" customHeight="1" x14ac:dyDescent="0.15">
      <c r="A50" s="29"/>
      <c r="B50" s="290" t="s">
        <v>161</v>
      </c>
      <c r="C50" s="290"/>
      <c r="D50" s="73">
        <v>10</v>
      </c>
      <c r="E50" s="29"/>
      <c r="F50" s="32"/>
      <c r="G50" s="32"/>
      <c r="H50" s="33"/>
      <c r="I50" s="228" t="s">
        <v>89</v>
      </c>
      <c r="J50" s="29"/>
      <c r="K50" s="77"/>
    </row>
    <row r="51" spans="1:11" ht="15" customHeight="1" x14ac:dyDescent="0.15">
      <c r="A51" s="238"/>
      <c r="B51" s="77"/>
      <c r="C51" s="226" t="s">
        <v>168</v>
      </c>
      <c r="D51" s="73">
        <v>17</v>
      </c>
      <c r="E51" s="29"/>
      <c r="F51" s="32"/>
      <c r="G51" s="32"/>
      <c r="H51" s="33"/>
      <c r="I51" s="28"/>
      <c r="J51" s="29"/>
      <c r="K51" s="77"/>
    </row>
    <row r="52" spans="1:11" ht="15" customHeight="1" x14ac:dyDescent="0.15">
      <c r="A52" s="238"/>
      <c r="B52" s="306" t="s">
        <v>163</v>
      </c>
      <c r="C52" s="306"/>
      <c r="D52" s="73">
        <v>13</v>
      </c>
      <c r="E52" s="29"/>
      <c r="F52" s="32"/>
      <c r="G52" s="32"/>
      <c r="H52" s="33"/>
      <c r="I52" s="28"/>
      <c r="J52" s="29"/>
      <c r="K52" s="77"/>
    </row>
    <row r="53" spans="1:11" ht="15" customHeight="1" x14ac:dyDescent="0.15">
      <c r="A53" s="238"/>
      <c r="B53" s="290" t="s">
        <v>164</v>
      </c>
      <c r="C53" s="290"/>
      <c r="D53" s="73">
        <v>35</v>
      </c>
      <c r="E53" s="29"/>
      <c r="F53" s="30"/>
      <c r="G53" s="30"/>
      <c r="H53" s="30"/>
      <c r="I53" s="30"/>
      <c r="J53" s="29"/>
      <c r="K53" s="77"/>
    </row>
    <row r="54" spans="1:11" ht="15" customHeight="1" x14ac:dyDescent="0.15">
      <c r="A54" s="29"/>
      <c r="B54" s="290" t="s">
        <v>165</v>
      </c>
      <c r="C54" s="290"/>
      <c r="D54" s="31">
        <v>22</v>
      </c>
      <c r="E54" s="29"/>
      <c r="F54" s="30"/>
      <c r="G54" s="30"/>
      <c r="H54" s="30"/>
      <c r="I54" s="30"/>
      <c r="J54" s="29"/>
      <c r="K54" s="77"/>
    </row>
    <row r="55" spans="1:11" ht="15" customHeight="1" x14ac:dyDescent="0.15">
      <c r="A55" s="29"/>
      <c r="B55" s="290" t="s">
        <v>166</v>
      </c>
      <c r="C55" s="290"/>
      <c r="D55" s="31">
        <v>35</v>
      </c>
      <c r="E55" s="29"/>
      <c r="F55" s="30"/>
      <c r="G55" s="30"/>
      <c r="H55" s="30"/>
      <c r="I55" s="30"/>
      <c r="J55" s="27"/>
      <c r="K55" s="77"/>
    </row>
    <row r="56" spans="1:11" ht="15" customHeight="1" thickBot="1" x14ac:dyDescent="0.2">
      <c r="A56" s="235"/>
      <c r="B56" s="309" t="s">
        <v>606</v>
      </c>
      <c r="C56" s="309"/>
      <c r="D56" s="245">
        <v>8</v>
      </c>
      <c r="E56" s="29"/>
      <c r="F56" s="30"/>
      <c r="G56" s="30"/>
      <c r="H56" s="30"/>
      <c r="I56" s="30"/>
      <c r="J56" s="27"/>
      <c r="K56" s="77"/>
    </row>
    <row r="57" spans="1:11" ht="6" customHeight="1" x14ac:dyDescent="0.15">
      <c r="A57" s="29"/>
      <c r="B57" s="290"/>
      <c r="C57" s="290"/>
      <c r="D57" s="31"/>
      <c r="E57" s="35"/>
      <c r="J57" s="29"/>
      <c r="K57" s="77"/>
    </row>
    <row r="58" spans="1:11" x14ac:dyDescent="0.15">
      <c r="A58" s="34" t="s">
        <v>167</v>
      </c>
      <c r="B58" s="34"/>
      <c r="C58" s="29"/>
      <c r="D58" s="31"/>
      <c r="E58" s="29"/>
      <c r="J58" s="29"/>
      <c r="K58" s="77"/>
    </row>
    <row r="59" spans="1:11" x14ac:dyDescent="0.15">
      <c r="A59" s="30"/>
      <c r="B59" s="30"/>
      <c r="C59" s="30"/>
      <c r="D59" s="30"/>
      <c r="E59" s="77"/>
      <c r="J59" s="77"/>
      <c r="K59" s="77"/>
    </row>
    <row r="60" spans="1:11" x14ac:dyDescent="0.15">
      <c r="A60" s="30"/>
      <c r="B60" s="30"/>
      <c r="C60" s="32"/>
      <c r="D60" s="32"/>
    </row>
  </sheetData>
  <mergeCells count="82">
    <mergeCell ref="B57:C57"/>
    <mergeCell ref="B47:C47"/>
    <mergeCell ref="F47:H47"/>
    <mergeCell ref="B48:C48"/>
    <mergeCell ref="F48:H48"/>
    <mergeCell ref="B49:C49"/>
    <mergeCell ref="B50:C50"/>
    <mergeCell ref="B52:C52"/>
    <mergeCell ref="B53:C53"/>
    <mergeCell ref="B54:C54"/>
    <mergeCell ref="B55:C55"/>
    <mergeCell ref="B56:C56"/>
    <mergeCell ref="A39:C39"/>
    <mergeCell ref="F39:H39"/>
    <mergeCell ref="B40:C40"/>
    <mergeCell ref="F40:G46"/>
    <mergeCell ref="B41:C41"/>
    <mergeCell ref="B42:C42"/>
    <mergeCell ref="B43:C43"/>
    <mergeCell ref="B44:C44"/>
    <mergeCell ref="A46:C46"/>
    <mergeCell ref="F38:H38"/>
    <mergeCell ref="B31:C31"/>
    <mergeCell ref="G31:H31"/>
    <mergeCell ref="B32:C32"/>
    <mergeCell ref="F32:H32"/>
    <mergeCell ref="B33:C33"/>
    <mergeCell ref="G33:H33"/>
    <mergeCell ref="B34:C34"/>
    <mergeCell ref="G34:H34"/>
    <mergeCell ref="G35:H35"/>
    <mergeCell ref="F36:H36"/>
    <mergeCell ref="F37:H37"/>
    <mergeCell ref="B30:C30"/>
    <mergeCell ref="G30:H30"/>
    <mergeCell ref="B22:C22"/>
    <mergeCell ref="G22:H22"/>
    <mergeCell ref="B23:C23"/>
    <mergeCell ref="B24:C24"/>
    <mergeCell ref="G24:H24"/>
    <mergeCell ref="A25:C25"/>
    <mergeCell ref="B26:C26"/>
    <mergeCell ref="G26:H26"/>
    <mergeCell ref="B28:C28"/>
    <mergeCell ref="G28:H28"/>
    <mergeCell ref="B29:C29"/>
    <mergeCell ref="A19:C19"/>
    <mergeCell ref="G19:H19"/>
    <mergeCell ref="B20:C20"/>
    <mergeCell ref="G20:H20"/>
    <mergeCell ref="B21:C21"/>
    <mergeCell ref="F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9:C9"/>
    <mergeCell ref="G9:H9"/>
    <mergeCell ref="B11:C11"/>
    <mergeCell ref="G11:H11"/>
    <mergeCell ref="A12:C12"/>
    <mergeCell ref="F12:H12"/>
    <mergeCell ref="B6:C6"/>
    <mergeCell ref="G6:H6"/>
    <mergeCell ref="B7:C7"/>
    <mergeCell ref="G7:H7"/>
    <mergeCell ref="B8:C8"/>
    <mergeCell ref="G8:H8"/>
    <mergeCell ref="A3:C3"/>
    <mergeCell ref="F3:H3"/>
    <mergeCell ref="A4:C4"/>
    <mergeCell ref="F4:H4"/>
    <mergeCell ref="B5:C5"/>
    <mergeCell ref="G5:H5"/>
  </mergeCells>
  <phoneticPr fontId="3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40"/>
  <sheetViews>
    <sheetView view="pageBreakPreview" zoomScale="115" zoomScaleNormal="100" zoomScaleSheetLayoutView="115" workbookViewId="0">
      <selection sqref="A1:CF3"/>
    </sheetView>
  </sheetViews>
  <sheetFormatPr defaultColWidth="0" defaultRowHeight="13.5" zeroHeight="1" x14ac:dyDescent="0.15"/>
  <cols>
    <col min="1" max="18" width="1" style="146" customWidth="1"/>
    <col min="19" max="19" width="2.375" style="146" customWidth="1"/>
    <col min="20" max="22" width="1" style="146" customWidth="1"/>
    <col min="23" max="23" width="1.75" style="146" customWidth="1"/>
    <col min="24" max="24" width="1" style="146" customWidth="1"/>
    <col min="25" max="25" width="2.375" style="146" customWidth="1"/>
    <col min="26" max="30" width="1" style="146" customWidth="1"/>
    <col min="31" max="31" width="3.125" style="146" customWidth="1"/>
    <col min="32" max="32" width="1" style="146" customWidth="1"/>
    <col min="33" max="33" width="1.625" style="146" customWidth="1"/>
    <col min="34" max="44" width="1" style="146" customWidth="1"/>
    <col min="45" max="45" width="1.125" style="146" customWidth="1"/>
    <col min="46" max="56" width="1" style="146" customWidth="1"/>
    <col min="57" max="57" width="2.875" style="146" customWidth="1"/>
    <col min="58" max="60" width="1" style="146" customWidth="1"/>
    <col min="61" max="61" width="1.75" style="146" customWidth="1"/>
    <col min="62" max="62" width="1" style="146" customWidth="1"/>
    <col min="63" max="63" width="1.375" style="146" customWidth="1"/>
    <col min="64" max="64" width="1" style="146" customWidth="1"/>
    <col min="65" max="65" width="2.625" style="146" customWidth="1"/>
    <col min="66" max="66" width="1" style="146" customWidth="1"/>
    <col min="67" max="67" width="2.5" style="146" customWidth="1"/>
    <col min="68" max="85" width="1" style="146" customWidth="1"/>
    <col min="86" max="128" width="1" style="146" hidden="1" customWidth="1"/>
    <col min="129" max="16384" width="0" style="146" hidden="1"/>
  </cols>
  <sheetData>
    <row r="1" spans="1:103" s="223" customFormat="1" ht="5.25" customHeight="1" x14ac:dyDescent="0.15">
      <c r="A1" s="420" t="s">
        <v>913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  <c r="BF1" s="420"/>
      <c r="BG1" s="420"/>
      <c r="BH1" s="420"/>
      <c r="BI1" s="420"/>
      <c r="BJ1" s="420"/>
      <c r="BK1" s="420"/>
      <c r="BL1" s="420"/>
      <c r="BM1" s="420"/>
      <c r="BN1" s="420"/>
      <c r="BO1" s="420"/>
      <c r="BP1" s="420"/>
      <c r="BQ1" s="420"/>
      <c r="BR1" s="420"/>
      <c r="BS1" s="420"/>
      <c r="BT1" s="420"/>
      <c r="BU1" s="420"/>
      <c r="BV1" s="420"/>
      <c r="BW1" s="420"/>
      <c r="BX1" s="420"/>
      <c r="BY1" s="420"/>
      <c r="BZ1" s="420"/>
      <c r="CA1" s="420"/>
      <c r="CB1" s="420"/>
      <c r="CC1" s="420"/>
      <c r="CD1" s="420"/>
      <c r="CE1" s="420"/>
      <c r="CF1" s="420"/>
      <c r="CG1" s="225"/>
      <c r="CH1" s="225"/>
      <c r="CI1" s="225"/>
      <c r="CJ1" s="225"/>
      <c r="CK1" s="225"/>
      <c r="CL1" s="225"/>
      <c r="CM1" s="225"/>
      <c r="CN1" s="225"/>
      <c r="CO1" s="225"/>
      <c r="CP1" s="224"/>
      <c r="CQ1" s="224"/>
      <c r="CR1" s="224"/>
      <c r="CS1" s="224"/>
      <c r="CT1" s="224"/>
      <c r="CU1" s="224"/>
      <c r="CV1" s="224"/>
      <c r="CW1" s="224"/>
      <c r="CX1" s="224"/>
      <c r="CY1" s="224"/>
    </row>
    <row r="2" spans="1:103" s="223" customFormat="1" ht="5.25" customHeight="1" x14ac:dyDescent="0.15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0"/>
      <c r="BB2" s="420"/>
      <c r="BC2" s="420"/>
      <c r="BD2" s="420"/>
      <c r="BE2" s="420"/>
      <c r="BF2" s="420"/>
      <c r="BG2" s="420"/>
      <c r="BH2" s="420"/>
      <c r="BI2" s="420"/>
      <c r="BJ2" s="420"/>
      <c r="BK2" s="420"/>
      <c r="BL2" s="420"/>
      <c r="BM2" s="420"/>
      <c r="BN2" s="420"/>
      <c r="BO2" s="420"/>
      <c r="BP2" s="420"/>
      <c r="BQ2" s="420"/>
      <c r="BR2" s="420"/>
      <c r="BS2" s="420"/>
      <c r="BT2" s="420"/>
      <c r="BU2" s="420"/>
      <c r="BV2" s="420"/>
      <c r="BW2" s="420"/>
      <c r="BX2" s="420"/>
      <c r="BY2" s="420"/>
      <c r="BZ2" s="420"/>
      <c r="CA2" s="420"/>
      <c r="CB2" s="420"/>
      <c r="CC2" s="420"/>
      <c r="CD2" s="420"/>
      <c r="CE2" s="420"/>
      <c r="CF2" s="420"/>
      <c r="CG2" s="225"/>
      <c r="CH2" s="225"/>
      <c r="CI2" s="225"/>
      <c r="CJ2" s="225"/>
      <c r="CK2" s="225"/>
      <c r="CL2" s="225"/>
      <c r="CM2" s="225"/>
      <c r="CN2" s="225"/>
      <c r="CO2" s="225"/>
      <c r="CP2" s="224"/>
      <c r="CQ2" s="224"/>
      <c r="CR2" s="224"/>
      <c r="CS2" s="224"/>
      <c r="CT2" s="224"/>
      <c r="CU2" s="224"/>
      <c r="CV2" s="224"/>
      <c r="CW2" s="224"/>
      <c r="CX2" s="224"/>
      <c r="CY2" s="224"/>
    </row>
    <row r="3" spans="1:103" s="223" customFormat="1" ht="5.25" customHeight="1" x14ac:dyDescent="0.15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20"/>
      <c r="AW3" s="420"/>
      <c r="AX3" s="420"/>
      <c r="AY3" s="420"/>
      <c r="AZ3" s="420"/>
      <c r="BA3" s="420"/>
      <c r="BB3" s="420"/>
      <c r="BC3" s="420"/>
      <c r="BD3" s="420"/>
      <c r="BE3" s="420"/>
      <c r="BF3" s="420"/>
      <c r="BG3" s="420"/>
      <c r="BH3" s="420"/>
      <c r="BI3" s="420"/>
      <c r="BJ3" s="420"/>
      <c r="BK3" s="420"/>
      <c r="BL3" s="420"/>
      <c r="BM3" s="420"/>
      <c r="BN3" s="420"/>
      <c r="BO3" s="420"/>
      <c r="BP3" s="420"/>
      <c r="BQ3" s="420"/>
      <c r="BR3" s="420"/>
      <c r="BS3" s="420"/>
      <c r="BT3" s="420"/>
      <c r="BU3" s="420"/>
      <c r="BV3" s="420"/>
      <c r="BW3" s="420"/>
      <c r="BX3" s="420"/>
      <c r="BY3" s="420"/>
      <c r="BZ3" s="420"/>
      <c r="CA3" s="420"/>
      <c r="CB3" s="420"/>
      <c r="CC3" s="420"/>
      <c r="CD3" s="420"/>
      <c r="CE3" s="420"/>
      <c r="CF3" s="420"/>
      <c r="CG3" s="225"/>
      <c r="CH3" s="225"/>
      <c r="CI3" s="225"/>
      <c r="CJ3" s="225"/>
      <c r="CK3" s="225"/>
      <c r="CL3" s="225"/>
      <c r="CM3" s="225"/>
      <c r="CN3" s="225"/>
      <c r="CO3" s="225"/>
      <c r="CP3" s="224"/>
      <c r="CQ3" s="224"/>
      <c r="CR3" s="224"/>
      <c r="CS3" s="224"/>
      <c r="CT3" s="224"/>
      <c r="CU3" s="224"/>
      <c r="CV3" s="224"/>
      <c r="CW3" s="224"/>
      <c r="CX3" s="224"/>
      <c r="CY3" s="224"/>
    </row>
    <row r="4" spans="1:103" s="218" customFormat="1" ht="10.5" customHeight="1" x14ac:dyDescent="0.1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0"/>
      <c r="BJ4" s="222"/>
      <c r="BK4" s="222"/>
      <c r="BL4" s="221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05"/>
      <c r="BX4" s="205"/>
      <c r="BY4" s="205"/>
      <c r="BZ4" s="217" t="s">
        <v>912</v>
      </c>
      <c r="CA4" s="205"/>
      <c r="CB4" s="439"/>
      <c r="CC4" s="439"/>
      <c r="CD4" s="477"/>
      <c r="CE4" s="477"/>
      <c r="CF4" s="478"/>
      <c r="CG4" s="478"/>
      <c r="CH4" s="477"/>
      <c r="CI4" s="477"/>
      <c r="CJ4" s="310"/>
      <c r="CK4" s="310"/>
      <c r="CL4" s="310"/>
      <c r="CM4" s="310"/>
      <c r="CN4" s="310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</row>
    <row r="5" spans="1:103" s="161" customFormat="1" ht="5.25" customHeight="1" x14ac:dyDescent="0.15">
      <c r="G5" s="310" t="s">
        <v>415</v>
      </c>
      <c r="H5" s="310"/>
      <c r="I5" s="310"/>
      <c r="J5" s="310"/>
      <c r="K5" s="310"/>
      <c r="L5" s="310"/>
      <c r="M5" s="310"/>
      <c r="N5" s="310"/>
      <c r="O5" s="311"/>
      <c r="P5" s="311"/>
      <c r="Q5" s="311"/>
      <c r="R5" s="311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</row>
    <row r="6" spans="1:103" s="161" customFormat="1" ht="5.25" customHeight="1" x14ac:dyDescent="0.15">
      <c r="G6" s="310"/>
      <c r="H6" s="310"/>
      <c r="I6" s="310"/>
      <c r="J6" s="310"/>
      <c r="K6" s="310"/>
      <c r="L6" s="310"/>
      <c r="M6" s="310"/>
      <c r="N6" s="310"/>
      <c r="O6" s="311"/>
      <c r="P6" s="311"/>
      <c r="Q6" s="311"/>
      <c r="R6" s="311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</row>
    <row r="7" spans="1:103" s="161" customFormat="1" ht="5.25" customHeight="1" x14ac:dyDescent="0.15">
      <c r="BO7" s="428" t="s">
        <v>588</v>
      </c>
      <c r="BP7" s="476"/>
      <c r="BQ7" s="476"/>
      <c r="BR7" s="476"/>
      <c r="BS7" s="476"/>
      <c r="BT7" s="476"/>
      <c r="BU7" s="476"/>
      <c r="BV7" s="476"/>
      <c r="BW7" s="476"/>
      <c r="BX7" s="476"/>
      <c r="BY7" s="476"/>
      <c r="BZ7" s="476"/>
    </row>
    <row r="8" spans="1:103" s="161" customFormat="1" ht="5.25" customHeight="1" x14ac:dyDescent="0.15">
      <c r="L8" s="157"/>
      <c r="M8" s="312" t="s">
        <v>92</v>
      </c>
      <c r="N8" s="312"/>
      <c r="O8" s="312"/>
      <c r="P8" s="312"/>
      <c r="Q8" s="312"/>
      <c r="R8" s="312"/>
      <c r="S8" s="312"/>
      <c r="T8" s="157"/>
      <c r="U8" s="157"/>
      <c r="V8" s="385" t="s">
        <v>94</v>
      </c>
      <c r="W8" s="385"/>
      <c r="X8" s="385"/>
      <c r="Y8" s="385"/>
      <c r="Z8" s="385"/>
      <c r="AA8" s="385"/>
      <c r="AB8" s="385"/>
      <c r="AC8" s="385"/>
      <c r="AD8" s="157"/>
      <c r="AE8" s="157"/>
      <c r="AF8" s="157"/>
      <c r="AG8" s="157"/>
      <c r="AH8" s="313" t="s">
        <v>416</v>
      </c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O8" s="476"/>
      <c r="BP8" s="476"/>
      <c r="BQ8" s="476"/>
      <c r="BR8" s="476"/>
      <c r="BS8" s="476"/>
      <c r="BT8" s="476"/>
      <c r="BU8" s="476"/>
      <c r="BV8" s="476"/>
      <c r="BW8" s="476"/>
      <c r="BX8" s="476"/>
      <c r="BY8" s="476"/>
      <c r="BZ8" s="476"/>
    </row>
    <row r="9" spans="1:103" s="161" customFormat="1" ht="5.25" customHeight="1" x14ac:dyDescent="0.15">
      <c r="L9" s="195"/>
      <c r="M9" s="312"/>
      <c r="N9" s="312"/>
      <c r="O9" s="312"/>
      <c r="P9" s="312"/>
      <c r="Q9" s="312"/>
      <c r="R9" s="312"/>
      <c r="S9" s="312"/>
      <c r="U9" s="195"/>
      <c r="V9" s="385"/>
      <c r="W9" s="385"/>
      <c r="X9" s="385"/>
      <c r="Y9" s="385"/>
      <c r="Z9" s="385"/>
      <c r="AA9" s="385"/>
      <c r="AB9" s="385"/>
      <c r="AC9" s="385"/>
      <c r="AH9" s="313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O9" s="428" t="s">
        <v>911</v>
      </c>
      <c r="BP9" s="428"/>
      <c r="BQ9" s="428"/>
      <c r="BS9" s="310" t="s">
        <v>589</v>
      </c>
      <c r="BT9" s="310"/>
      <c r="BU9" s="310"/>
      <c r="BV9" s="310"/>
      <c r="BW9" s="310"/>
      <c r="BX9" s="310"/>
      <c r="BY9" s="310"/>
      <c r="BZ9" s="310"/>
    </row>
    <row r="10" spans="1:103" s="161" customFormat="1" ht="5.25" customHeight="1" x14ac:dyDescent="0.15">
      <c r="L10" s="178"/>
      <c r="Q10" s="213"/>
      <c r="R10" s="216"/>
      <c r="S10" s="152"/>
      <c r="U10" s="185"/>
      <c r="V10" s="385" t="s">
        <v>96</v>
      </c>
      <c r="W10" s="385"/>
      <c r="X10" s="385"/>
      <c r="Y10" s="385"/>
      <c r="Z10" s="385"/>
      <c r="AA10" s="385"/>
      <c r="AB10" s="385"/>
      <c r="AC10" s="385"/>
      <c r="AD10" s="157"/>
      <c r="AE10" s="157"/>
      <c r="AF10" s="157"/>
      <c r="AG10" s="157"/>
      <c r="AH10" s="313" t="s">
        <v>417</v>
      </c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O10" s="428"/>
      <c r="BP10" s="428"/>
      <c r="BQ10" s="428"/>
      <c r="BS10" s="310"/>
      <c r="BT10" s="310"/>
      <c r="BU10" s="310"/>
      <c r="BV10" s="310"/>
      <c r="BW10" s="310"/>
      <c r="BX10" s="310"/>
      <c r="BY10" s="310"/>
      <c r="BZ10" s="310"/>
    </row>
    <row r="11" spans="1:103" s="161" customFormat="1" ht="5.25" customHeight="1" x14ac:dyDescent="0.15">
      <c r="L11" s="178"/>
      <c r="Q11" s="148"/>
      <c r="R11" s="170"/>
      <c r="S11" s="148"/>
      <c r="U11" s="195"/>
      <c r="V11" s="385"/>
      <c r="W11" s="385"/>
      <c r="X11" s="385"/>
      <c r="Y11" s="385"/>
      <c r="Z11" s="385"/>
      <c r="AA11" s="385"/>
      <c r="AB11" s="385"/>
      <c r="AC11" s="385"/>
      <c r="AH11" s="313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</row>
    <row r="12" spans="1:103" s="161" customFormat="1" ht="5.25" customHeight="1" x14ac:dyDescent="0.15">
      <c r="L12" s="178"/>
      <c r="Q12" s="148"/>
      <c r="R12" s="170"/>
      <c r="S12" s="148"/>
      <c r="U12" s="178"/>
      <c r="V12" s="160"/>
      <c r="W12" s="160"/>
      <c r="X12" s="160"/>
      <c r="Y12" s="160"/>
      <c r="Z12" s="181"/>
      <c r="AA12" s="180"/>
      <c r="AB12" s="385" t="s">
        <v>418</v>
      </c>
      <c r="AC12" s="385"/>
      <c r="AD12" s="385"/>
      <c r="AE12" s="385"/>
      <c r="AF12" s="385"/>
      <c r="AG12" s="385"/>
      <c r="AH12" s="385"/>
      <c r="AI12" s="385"/>
      <c r="AJ12" s="319"/>
      <c r="AK12" s="319"/>
      <c r="AL12" s="319"/>
      <c r="AM12" s="319"/>
      <c r="AN12" s="148"/>
      <c r="AO12" s="148"/>
      <c r="AP12" s="313" t="s">
        <v>419</v>
      </c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O12" s="328"/>
      <c r="BP12" s="329"/>
      <c r="BQ12" s="330"/>
      <c r="BS12" s="310" t="s">
        <v>590</v>
      </c>
      <c r="BT12" s="310"/>
      <c r="BU12" s="310"/>
      <c r="BV12" s="310"/>
      <c r="BW12" s="310"/>
      <c r="BX12" s="310"/>
      <c r="BY12" s="310"/>
      <c r="BZ12" s="310"/>
    </row>
    <row r="13" spans="1:103" s="161" customFormat="1" ht="5.25" customHeight="1" x14ac:dyDescent="0.15">
      <c r="L13" s="178"/>
      <c r="Q13" s="148"/>
      <c r="R13" s="170"/>
      <c r="S13" s="148"/>
      <c r="U13" s="178"/>
      <c r="V13" s="160"/>
      <c r="W13" s="160"/>
      <c r="X13" s="160"/>
      <c r="Y13" s="177"/>
      <c r="Z13" s="160"/>
      <c r="AA13" s="160"/>
      <c r="AB13" s="385"/>
      <c r="AC13" s="385"/>
      <c r="AD13" s="385"/>
      <c r="AE13" s="385"/>
      <c r="AF13" s="385"/>
      <c r="AG13" s="385"/>
      <c r="AH13" s="385"/>
      <c r="AI13" s="385"/>
      <c r="AJ13" s="319"/>
      <c r="AK13" s="319"/>
      <c r="AL13" s="319"/>
      <c r="AM13" s="319"/>
      <c r="AN13" s="156"/>
      <c r="AO13" s="156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O13" s="331"/>
      <c r="BP13" s="332"/>
      <c r="BQ13" s="333"/>
      <c r="BS13" s="310"/>
      <c r="BT13" s="310"/>
      <c r="BU13" s="310"/>
      <c r="BV13" s="310"/>
      <c r="BW13" s="310"/>
      <c r="BX13" s="310"/>
      <c r="BY13" s="310"/>
      <c r="BZ13" s="310"/>
    </row>
    <row r="14" spans="1:103" s="161" customFormat="1" ht="5.25" customHeight="1" x14ac:dyDescent="0.15">
      <c r="L14" s="178"/>
      <c r="Q14" s="148"/>
      <c r="R14" s="170"/>
      <c r="S14" s="148"/>
      <c r="U14" s="178"/>
      <c r="V14" s="160"/>
      <c r="W14" s="160"/>
      <c r="X14" s="160"/>
      <c r="Y14" s="177"/>
      <c r="Z14" s="160"/>
      <c r="AA14" s="160"/>
      <c r="AB14" s="312" t="s">
        <v>420</v>
      </c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</row>
    <row r="15" spans="1:103" s="161" customFormat="1" ht="5.25" customHeight="1" x14ac:dyDescent="0.15">
      <c r="L15" s="178"/>
      <c r="Q15" s="148"/>
      <c r="R15" s="170"/>
      <c r="S15" s="148"/>
      <c r="U15" s="178"/>
      <c r="V15" s="160"/>
      <c r="W15" s="160"/>
      <c r="X15" s="160"/>
      <c r="Y15" s="160"/>
      <c r="Z15" s="199"/>
      <c r="AA15" s="199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O15" s="367"/>
      <c r="BP15" s="368"/>
      <c r="BQ15" s="369"/>
      <c r="BS15" s="310" t="s">
        <v>591</v>
      </c>
      <c r="BT15" s="310"/>
      <c r="BU15" s="310"/>
      <c r="BV15" s="310"/>
      <c r="BW15" s="310"/>
      <c r="BX15" s="310"/>
      <c r="BY15" s="310"/>
      <c r="BZ15" s="310"/>
    </row>
    <row r="16" spans="1:103" s="161" customFormat="1" ht="5.25" customHeight="1" x14ac:dyDescent="0.15">
      <c r="F16" s="151"/>
      <c r="G16" s="151"/>
      <c r="H16" s="151"/>
      <c r="I16" s="151"/>
      <c r="J16" s="151"/>
      <c r="K16" s="151"/>
      <c r="L16" s="178"/>
      <c r="M16" s="151"/>
      <c r="N16" s="151"/>
      <c r="O16" s="151"/>
      <c r="P16" s="151"/>
      <c r="Q16" s="151"/>
      <c r="R16" s="178"/>
      <c r="S16" s="151"/>
      <c r="U16" s="185"/>
      <c r="V16" s="312" t="s">
        <v>399</v>
      </c>
      <c r="W16" s="312"/>
      <c r="X16" s="312"/>
      <c r="Y16" s="312"/>
      <c r="Z16" s="312"/>
      <c r="AA16" s="312"/>
      <c r="AB16" s="312"/>
      <c r="AC16" s="312"/>
      <c r="AD16" s="157"/>
      <c r="AE16" s="157"/>
      <c r="AF16" s="157"/>
      <c r="AG16" s="157"/>
      <c r="AH16" s="313" t="s">
        <v>421</v>
      </c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148"/>
      <c r="BL16" s="148"/>
      <c r="BM16" s="148"/>
      <c r="BN16" s="148"/>
      <c r="BO16" s="403"/>
      <c r="BP16" s="404"/>
      <c r="BQ16" s="405"/>
      <c r="BS16" s="310"/>
      <c r="BT16" s="310"/>
      <c r="BU16" s="310"/>
      <c r="BV16" s="310"/>
      <c r="BW16" s="310"/>
      <c r="BX16" s="310"/>
      <c r="BY16" s="310"/>
      <c r="BZ16" s="310"/>
      <c r="CA16" s="148"/>
      <c r="CB16" s="148"/>
      <c r="CC16" s="148"/>
      <c r="CD16" s="148"/>
      <c r="CE16" s="148"/>
    </row>
    <row r="17" spans="6:83" s="161" customFormat="1" ht="5.25" customHeight="1" x14ac:dyDescent="0.15">
      <c r="F17" s="151"/>
      <c r="G17" s="151"/>
      <c r="H17" s="151"/>
      <c r="I17" s="151"/>
      <c r="J17" s="151"/>
      <c r="K17" s="151"/>
      <c r="L17" s="178"/>
      <c r="M17" s="151"/>
      <c r="N17" s="151"/>
      <c r="O17" s="151"/>
      <c r="P17" s="151"/>
      <c r="Q17" s="151"/>
      <c r="R17" s="178"/>
      <c r="S17" s="151"/>
      <c r="U17" s="195"/>
      <c r="V17" s="312"/>
      <c r="W17" s="312"/>
      <c r="X17" s="312"/>
      <c r="Y17" s="312"/>
      <c r="Z17" s="312"/>
      <c r="AA17" s="312"/>
      <c r="AB17" s="312"/>
      <c r="AC17" s="312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</row>
    <row r="18" spans="6:83" s="161" customFormat="1" ht="5.25" customHeight="1" x14ac:dyDescent="0.15">
      <c r="L18" s="178"/>
      <c r="R18" s="178"/>
      <c r="U18" s="185"/>
      <c r="V18" s="385" t="s">
        <v>99</v>
      </c>
      <c r="W18" s="385"/>
      <c r="X18" s="385"/>
      <c r="Y18" s="385"/>
      <c r="Z18" s="385"/>
      <c r="AA18" s="385"/>
      <c r="AB18" s="385"/>
      <c r="AC18" s="385"/>
      <c r="AD18" s="157"/>
      <c r="AE18" s="157"/>
      <c r="AF18" s="157"/>
      <c r="AG18" s="157"/>
      <c r="AH18" s="313" t="s">
        <v>422</v>
      </c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</row>
    <row r="19" spans="6:83" s="161" customFormat="1" ht="5.25" customHeight="1" x14ac:dyDescent="0.15">
      <c r="L19" s="178"/>
      <c r="R19" s="178"/>
      <c r="U19" s="195"/>
      <c r="V19" s="385"/>
      <c r="W19" s="385"/>
      <c r="X19" s="385"/>
      <c r="Y19" s="385"/>
      <c r="Z19" s="385"/>
      <c r="AA19" s="385"/>
      <c r="AB19" s="385"/>
      <c r="AC19" s="385"/>
      <c r="AH19" s="313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</row>
    <row r="20" spans="6:83" s="161" customFormat="1" ht="5.25" customHeight="1" x14ac:dyDescent="0.15">
      <c r="L20" s="178"/>
      <c r="R20" s="178"/>
      <c r="U20" s="185"/>
      <c r="V20" s="397" t="s">
        <v>100</v>
      </c>
      <c r="W20" s="397"/>
      <c r="X20" s="397"/>
      <c r="Y20" s="397"/>
      <c r="Z20" s="397"/>
      <c r="AA20" s="397"/>
      <c r="AB20" s="397"/>
      <c r="AC20" s="397"/>
      <c r="AD20" s="157"/>
      <c r="AE20" s="157"/>
      <c r="AF20" s="157"/>
      <c r="AG20" s="157"/>
      <c r="AH20" s="317" t="s">
        <v>423</v>
      </c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</row>
    <row r="21" spans="6:83" s="161" customFormat="1" ht="5.25" customHeight="1" x14ac:dyDescent="0.15">
      <c r="L21" s="178"/>
      <c r="R21" s="178"/>
      <c r="U21" s="155"/>
      <c r="V21" s="397"/>
      <c r="W21" s="397"/>
      <c r="X21" s="397"/>
      <c r="Y21" s="397"/>
      <c r="Z21" s="397"/>
      <c r="AA21" s="397"/>
      <c r="AB21" s="397"/>
      <c r="AC21" s="397"/>
      <c r="AF21" s="151"/>
      <c r="AG21" s="151"/>
      <c r="AH21" s="317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6:83" s="161" customFormat="1" ht="5.25" customHeight="1" x14ac:dyDescent="0.15">
      <c r="L22" s="178"/>
      <c r="R22" s="178"/>
      <c r="U22" s="151"/>
      <c r="V22" s="153"/>
      <c r="W22" s="153"/>
      <c r="X22" s="153"/>
      <c r="Y22" s="153"/>
      <c r="Z22" s="197"/>
      <c r="AA22" s="196"/>
      <c r="AB22" s="385" t="s">
        <v>102</v>
      </c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165"/>
      <c r="AO22" s="165"/>
      <c r="AP22" s="313" t="s">
        <v>424</v>
      </c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6:83" s="161" customFormat="1" ht="5.25" customHeight="1" x14ac:dyDescent="0.15">
      <c r="L23" s="178"/>
      <c r="R23" s="178"/>
      <c r="U23" s="151"/>
      <c r="V23" s="153"/>
      <c r="W23" s="153"/>
      <c r="X23" s="153"/>
      <c r="Y23" s="153"/>
      <c r="Z23" s="153"/>
      <c r="AA23" s="153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148"/>
      <c r="AO23" s="148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6:83" s="161" customFormat="1" ht="5.25" customHeight="1" x14ac:dyDescent="0.15">
      <c r="L24" s="178"/>
      <c r="O24" s="475" t="s">
        <v>910</v>
      </c>
      <c r="P24" s="475"/>
      <c r="Q24" s="475"/>
      <c r="R24" s="475"/>
      <c r="S24" s="475"/>
      <c r="T24" s="157"/>
      <c r="U24" s="157"/>
      <c r="V24" s="312" t="s">
        <v>425</v>
      </c>
      <c r="W24" s="312"/>
      <c r="X24" s="312"/>
      <c r="Y24" s="312"/>
      <c r="Z24" s="312"/>
      <c r="AA24" s="312"/>
      <c r="AB24" s="312"/>
      <c r="AC24" s="312"/>
      <c r="AD24" s="157"/>
      <c r="AE24" s="157"/>
      <c r="AF24" s="157"/>
      <c r="AG24" s="157"/>
      <c r="AH24" s="310" t="s">
        <v>909</v>
      </c>
      <c r="AI24" s="310"/>
      <c r="AJ24" s="310"/>
      <c r="AK24" s="310"/>
      <c r="AL24" s="310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</row>
    <row r="25" spans="6:83" s="161" customFormat="1" ht="5.25" customHeight="1" x14ac:dyDescent="0.15">
      <c r="L25" s="178"/>
      <c r="O25" s="475"/>
      <c r="P25" s="475"/>
      <c r="Q25" s="475"/>
      <c r="R25" s="475"/>
      <c r="S25" s="475"/>
      <c r="U25" s="155"/>
      <c r="V25" s="312"/>
      <c r="W25" s="312"/>
      <c r="X25" s="312"/>
      <c r="Y25" s="312"/>
      <c r="Z25" s="312"/>
      <c r="AA25" s="312"/>
      <c r="AB25" s="312"/>
      <c r="AC25" s="312"/>
      <c r="AH25" s="310"/>
      <c r="AI25" s="310"/>
      <c r="AJ25" s="310"/>
      <c r="AK25" s="310"/>
      <c r="AL25" s="310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</row>
    <row r="26" spans="6:83" s="161" customFormat="1" ht="5.25" customHeight="1" x14ac:dyDescent="0.15">
      <c r="L26" s="185"/>
      <c r="M26" s="385" t="s">
        <v>106</v>
      </c>
      <c r="N26" s="385"/>
      <c r="O26" s="385"/>
      <c r="P26" s="385"/>
      <c r="Q26" s="385"/>
      <c r="R26" s="385"/>
      <c r="S26" s="385"/>
      <c r="T26" s="157"/>
      <c r="U26" s="157"/>
      <c r="V26" s="385" t="s">
        <v>107</v>
      </c>
      <c r="W26" s="385"/>
      <c r="X26" s="385"/>
      <c r="Y26" s="385"/>
      <c r="Z26" s="385"/>
      <c r="AA26" s="385"/>
      <c r="AB26" s="385"/>
      <c r="AC26" s="385"/>
      <c r="AD26" s="157"/>
      <c r="AE26" s="157"/>
      <c r="AF26" s="157"/>
      <c r="AG26" s="157"/>
      <c r="AH26" s="317" t="s">
        <v>426</v>
      </c>
      <c r="AI26" s="317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</row>
    <row r="27" spans="6:83" s="161" customFormat="1" ht="5.25" customHeight="1" x14ac:dyDescent="0.15">
      <c r="L27" s="195"/>
      <c r="M27" s="385"/>
      <c r="N27" s="385"/>
      <c r="O27" s="385"/>
      <c r="P27" s="385"/>
      <c r="Q27" s="385"/>
      <c r="R27" s="385"/>
      <c r="S27" s="385"/>
      <c r="U27" s="195"/>
      <c r="V27" s="385"/>
      <c r="W27" s="385"/>
      <c r="X27" s="385"/>
      <c r="Y27" s="385"/>
      <c r="Z27" s="385"/>
      <c r="AA27" s="385"/>
      <c r="AB27" s="385"/>
      <c r="AC27" s="385"/>
      <c r="AG27" s="155"/>
      <c r="AH27" s="317"/>
      <c r="AI27" s="317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</row>
    <row r="28" spans="6:83" s="161" customFormat="1" ht="5.25" customHeight="1" x14ac:dyDescent="0.15">
      <c r="L28" s="178"/>
      <c r="M28" s="151"/>
      <c r="N28" s="151"/>
      <c r="O28" s="151"/>
      <c r="P28" s="151"/>
      <c r="Q28" s="151"/>
      <c r="R28" s="151"/>
      <c r="S28" s="151"/>
      <c r="U28" s="178"/>
      <c r="V28" s="312" t="s">
        <v>109</v>
      </c>
      <c r="W28" s="312"/>
      <c r="X28" s="312"/>
      <c r="Y28" s="312"/>
      <c r="Z28" s="312"/>
      <c r="AA28" s="312"/>
      <c r="AB28" s="312"/>
      <c r="AC28" s="312"/>
      <c r="AD28" s="157"/>
      <c r="AE28" s="157"/>
      <c r="AF28" s="193"/>
      <c r="AG28" s="193"/>
      <c r="AH28" s="317" t="s">
        <v>427</v>
      </c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</row>
    <row r="29" spans="6:83" s="161" customFormat="1" ht="5.25" customHeight="1" x14ac:dyDescent="0.15">
      <c r="L29" s="178"/>
      <c r="M29" s="151"/>
      <c r="N29" s="151"/>
      <c r="O29" s="151"/>
      <c r="P29" s="151"/>
      <c r="Q29" s="151"/>
      <c r="R29" s="151"/>
      <c r="S29" s="151"/>
      <c r="U29" s="195"/>
      <c r="V29" s="312"/>
      <c r="W29" s="312"/>
      <c r="X29" s="312"/>
      <c r="Y29" s="312"/>
      <c r="Z29" s="312"/>
      <c r="AA29" s="312"/>
      <c r="AB29" s="312"/>
      <c r="AC29" s="312"/>
      <c r="AF29" s="215"/>
      <c r="AG29" s="215"/>
      <c r="AH29" s="317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</row>
    <row r="30" spans="6:83" s="161" customFormat="1" ht="5.25" customHeight="1" x14ac:dyDescent="0.15">
      <c r="L30" s="178"/>
      <c r="M30" s="151"/>
      <c r="N30" s="151"/>
      <c r="O30" s="151"/>
      <c r="P30" s="151"/>
      <c r="Q30" s="151"/>
      <c r="R30" s="151"/>
      <c r="S30" s="151"/>
      <c r="T30" s="151"/>
      <c r="U30" s="178"/>
      <c r="V30" s="397" t="s">
        <v>592</v>
      </c>
      <c r="W30" s="397"/>
      <c r="X30" s="397"/>
      <c r="Y30" s="397"/>
      <c r="Z30" s="397"/>
      <c r="AA30" s="397"/>
      <c r="AB30" s="397"/>
      <c r="AC30" s="397"/>
      <c r="AD30" s="157"/>
      <c r="AE30" s="157"/>
      <c r="AF30" s="157"/>
      <c r="AG30" s="157"/>
      <c r="AH30" s="313" t="s">
        <v>593</v>
      </c>
      <c r="AI30" s="313"/>
      <c r="AJ30" s="313"/>
      <c r="AK30" s="313"/>
      <c r="AL30" s="313"/>
      <c r="AM30" s="313"/>
      <c r="AN30" s="313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6:83" s="161" customFormat="1" ht="5.25" customHeight="1" x14ac:dyDescent="0.15">
      <c r="L31" s="178"/>
      <c r="M31" s="151"/>
      <c r="N31" s="151"/>
      <c r="O31" s="151"/>
      <c r="P31" s="151"/>
      <c r="Q31" s="151"/>
      <c r="R31" s="151"/>
      <c r="S31" s="151"/>
      <c r="T31" s="151"/>
      <c r="U31" s="195"/>
      <c r="V31" s="397"/>
      <c r="W31" s="397"/>
      <c r="X31" s="397"/>
      <c r="Y31" s="397"/>
      <c r="Z31" s="397"/>
      <c r="AA31" s="397"/>
      <c r="AB31" s="397"/>
      <c r="AC31" s="397"/>
      <c r="AH31" s="313"/>
      <c r="AI31" s="313"/>
      <c r="AJ31" s="313"/>
      <c r="AK31" s="313"/>
      <c r="AL31" s="313"/>
      <c r="AM31" s="313"/>
      <c r="AN31" s="313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6:83" s="161" customFormat="1" ht="5.25" customHeight="1" x14ac:dyDescent="0.15">
      <c r="G32" s="316" t="s">
        <v>428</v>
      </c>
      <c r="H32" s="474"/>
      <c r="I32" s="474"/>
      <c r="J32" s="474"/>
      <c r="K32" s="198"/>
      <c r="L32" s="178"/>
      <c r="M32" s="151"/>
      <c r="N32" s="151"/>
      <c r="O32" s="151"/>
      <c r="P32" s="151"/>
      <c r="Q32" s="151"/>
      <c r="R32" s="151"/>
      <c r="S32" s="151"/>
      <c r="T32" s="151"/>
      <c r="U32" s="185"/>
      <c r="V32" s="385" t="s">
        <v>111</v>
      </c>
      <c r="W32" s="385"/>
      <c r="X32" s="385"/>
      <c r="Y32" s="385"/>
      <c r="Z32" s="385"/>
      <c r="AA32" s="385"/>
      <c r="AB32" s="385"/>
      <c r="AC32" s="385"/>
      <c r="AD32" s="157"/>
      <c r="AE32" s="157"/>
      <c r="AF32" s="157"/>
      <c r="AG32" s="157"/>
      <c r="AH32" s="313" t="s">
        <v>429</v>
      </c>
      <c r="AI32" s="313"/>
      <c r="AJ32" s="313"/>
      <c r="AK32" s="313"/>
      <c r="AL32" s="313"/>
      <c r="AM32" s="313"/>
      <c r="AN32" s="313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6:79" s="161" customFormat="1" ht="5.25" customHeight="1" x14ac:dyDescent="0.15">
      <c r="F33" s="195"/>
      <c r="G33" s="316"/>
      <c r="H33" s="474"/>
      <c r="I33" s="474"/>
      <c r="J33" s="474"/>
      <c r="L33" s="178"/>
      <c r="M33" s="151"/>
      <c r="N33" s="151"/>
      <c r="O33" s="151"/>
      <c r="P33" s="151"/>
      <c r="Q33" s="151"/>
      <c r="R33" s="151"/>
      <c r="S33" s="151"/>
      <c r="T33" s="151"/>
      <c r="U33" s="178"/>
      <c r="V33" s="385"/>
      <c r="W33" s="385"/>
      <c r="X33" s="385"/>
      <c r="Y33" s="385"/>
      <c r="Z33" s="385"/>
      <c r="AA33" s="385"/>
      <c r="AB33" s="385"/>
      <c r="AC33" s="385"/>
      <c r="AH33" s="313"/>
      <c r="AI33" s="313"/>
      <c r="AJ33" s="313"/>
      <c r="AK33" s="313"/>
      <c r="AL33" s="313"/>
      <c r="AM33" s="313"/>
      <c r="AN33" s="313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6:79" s="161" customFormat="1" ht="5.25" customHeight="1" x14ac:dyDescent="0.15">
      <c r="F34" s="178"/>
      <c r="G34" s="160"/>
      <c r="H34" s="191"/>
      <c r="I34" s="191"/>
      <c r="J34" s="191"/>
      <c r="L34" s="178"/>
      <c r="M34" s="151"/>
      <c r="N34" s="151"/>
      <c r="O34" s="151"/>
      <c r="P34" s="151"/>
      <c r="Q34" s="151"/>
      <c r="R34" s="151"/>
      <c r="S34" s="151"/>
      <c r="T34" s="151"/>
      <c r="U34" s="185"/>
      <c r="V34" s="385" t="s">
        <v>400</v>
      </c>
      <c r="W34" s="385"/>
      <c r="X34" s="385"/>
      <c r="Y34" s="385"/>
      <c r="Z34" s="385"/>
      <c r="AA34" s="385"/>
      <c r="AB34" s="385"/>
      <c r="AC34" s="385"/>
      <c r="AD34" s="157"/>
      <c r="AE34" s="157"/>
      <c r="AF34" s="157"/>
      <c r="AG34" s="157"/>
      <c r="AH34" s="313" t="s">
        <v>430</v>
      </c>
      <c r="AI34" s="313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6:79" s="161" customFormat="1" ht="5.25" customHeight="1" x14ac:dyDescent="0.15">
      <c r="F35" s="178"/>
      <c r="G35" s="160"/>
      <c r="H35" s="191"/>
      <c r="I35" s="191"/>
      <c r="J35" s="191"/>
      <c r="L35" s="178"/>
      <c r="M35" s="151"/>
      <c r="N35" s="151"/>
      <c r="O35" s="151"/>
      <c r="P35" s="151"/>
      <c r="Q35" s="151"/>
      <c r="R35" s="151"/>
      <c r="S35" s="151"/>
      <c r="T35" s="151"/>
      <c r="U35" s="178"/>
      <c r="V35" s="385"/>
      <c r="W35" s="385"/>
      <c r="X35" s="385"/>
      <c r="Y35" s="385"/>
      <c r="Z35" s="385"/>
      <c r="AA35" s="385"/>
      <c r="AB35" s="385"/>
      <c r="AC35" s="385"/>
      <c r="AH35" s="313"/>
      <c r="AI35" s="313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6:79" s="161" customFormat="1" ht="5.25" customHeight="1" x14ac:dyDescent="0.15">
      <c r="F36" s="178"/>
      <c r="L36" s="178"/>
      <c r="M36" s="151"/>
      <c r="N36" s="151"/>
      <c r="O36" s="151"/>
      <c r="P36" s="151"/>
      <c r="Q36" s="151"/>
      <c r="R36" s="151"/>
      <c r="S36" s="151"/>
      <c r="T36" s="151"/>
      <c r="U36" s="185"/>
      <c r="V36" s="312" t="s">
        <v>431</v>
      </c>
      <c r="W36" s="312"/>
      <c r="X36" s="312"/>
      <c r="Y36" s="312"/>
      <c r="Z36" s="312"/>
      <c r="AA36" s="312"/>
      <c r="AB36" s="312"/>
      <c r="AC36" s="312"/>
      <c r="AD36" s="157"/>
      <c r="AE36" s="157"/>
      <c r="AF36" s="157"/>
      <c r="AG36" s="157"/>
      <c r="AH36" s="313" t="s">
        <v>432</v>
      </c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</row>
    <row r="37" spans="6:79" s="161" customFormat="1" ht="5.25" customHeight="1" x14ac:dyDescent="0.15">
      <c r="F37" s="178"/>
      <c r="L37" s="178"/>
      <c r="M37" s="151"/>
      <c r="N37" s="151"/>
      <c r="O37" s="151"/>
      <c r="P37" s="151"/>
      <c r="Q37" s="151"/>
      <c r="R37" s="151"/>
      <c r="S37" s="151"/>
      <c r="T37" s="151"/>
      <c r="U37" s="155"/>
      <c r="V37" s="312"/>
      <c r="W37" s="312"/>
      <c r="X37" s="312"/>
      <c r="Y37" s="312"/>
      <c r="Z37" s="312"/>
      <c r="AA37" s="312"/>
      <c r="AB37" s="312"/>
      <c r="AC37" s="312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</row>
    <row r="38" spans="6:79" s="161" customFormat="1" ht="5.25" customHeight="1" x14ac:dyDescent="0.15">
      <c r="F38" s="178"/>
      <c r="L38" s="185"/>
      <c r="M38" s="385" t="s">
        <v>433</v>
      </c>
      <c r="N38" s="385"/>
      <c r="O38" s="385"/>
      <c r="P38" s="385"/>
      <c r="Q38" s="385"/>
      <c r="R38" s="385"/>
      <c r="S38" s="385"/>
      <c r="T38" s="151"/>
      <c r="U38" s="157"/>
      <c r="V38" s="385" t="s">
        <v>117</v>
      </c>
      <c r="W38" s="385"/>
      <c r="X38" s="385"/>
      <c r="Y38" s="385"/>
      <c r="Z38" s="385"/>
      <c r="AA38" s="385"/>
      <c r="AB38" s="385"/>
      <c r="AC38" s="385"/>
      <c r="AD38" s="157"/>
      <c r="AE38" s="157"/>
      <c r="AF38" s="157"/>
      <c r="AG38" s="157"/>
      <c r="AH38" s="313" t="s">
        <v>434</v>
      </c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6:79" s="161" customFormat="1" ht="5.25" customHeight="1" x14ac:dyDescent="0.15">
      <c r="F39" s="178"/>
      <c r="L39" s="195"/>
      <c r="M39" s="385"/>
      <c r="N39" s="385"/>
      <c r="O39" s="385"/>
      <c r="P39" s="385"/>
      <c r="Q39" s="385"/>
      <c r="R39" s="385"/>
      <c r="S39" s="385"/>
      <c r="T39" s="208"/>
      <c r="U39" s="178"/>
      <c r="V39" s="385"/>
      <c r="W39" s="385"/>
      <c r="X39" s="385"/>
      <c r="Y39" s="385"/>
      <c r="Z39" s="385"/>
      <c r="AA39" s="385"/>
      <c r="AB39" s="385"/>
      <c r="AC39" s="385"/>
      <c r="AH39" s="313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6:79" s="161" customFormat="1" ht="5.25" customHeight="1" x14ac:dyDescent="0.15">
      <c r="F40" s="178"/>
      <c r="L40" s="178"/>
      <c r="M40" s="151"/>
      <c r="N40" s="151"/>
      <c r="O40" s="151"/>
      <c r="P40" s="151"/>
      <c r="Q40" s="214"/>
      <c r="R40" s="152"/>
      <c r="S40" s="152"/>
      <c r="T40" s="151"/>
      <c r="U40" s="185"/>
      <c r="V40" s="385" t="s">
        <v>401</v>
      </c>
      <c r="W40" s="385"/>
      <c r="X40" s="385"/>
      <c r="Y40" s="385"/>
      <c r="Z40" s="385"/>
      <c r="AA40" s="385"/>
      <c r="AB40" s="385"/>
      <c r="AC40" s="385"/>
      <c r="AD40" s="157"/>
      <c r="AE40" s="157"/>
      <c r="AF40" s="157"/>
      <c r="AG40" s="157"/>
      <c r="AH40" s="313" t="s">
        <v>435</v>
      </c>
      <c r="AI40" s="313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6:79" s="161" customFormat="1" ht="5.25" customHeight="1" x14ac:dyDescent="0.15">
      <c r="F41" s="178"/>
      <c r="L41" s="178"/>
      <c r="M41" s="151"/>
      <c r="N41" s="151"/>
      <c r="O41" s="151"/>
      <c r="P41" s="151"/>
      <c r="Q41" s="159"/>
      <c r="R41" s="154"/>
      <c r="S41" s="154"/>
      <c r="T41" s="151"/>
      <c r="U41" s="155"/>
      <c r="V41" s="385"/>
      <c r="W41" s="385"/>
      <c r="X41" s="385"/>
      <c r="Y41" s="385"/>
      <c r="Z41" s="385"/>
      <c r="AA41" s="385"/>
      <c r="AB41" s="385"/>
      <c r="AC41" s="385"/>
      <c r="AH41" s="313"/>
      <c r="AI41" s="313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6:79" s="161" customFormat="1" ht="5.25" customHeight="1" x14ac:dyDescent="0.15">
      <c r="F42" s="178"/>
      <c r="L42" s="178"/>
      <c r="O42" s="397" t="s">
        <v>436</v>
      </c>
      <c r="P42" s="397"/>
      <c r="Q42" s="397"/>
      <c r="R42" s="397"/>
      <c r="S42" s="397"/>
      <c r="T42" s="157"/>
      <c r="U42" s="157"/>
      <c r="V42" s="312" t="s">
        <v>120</v>
      </c>
      <c r="W42" s="312"/>
      <c r="X42" s="312"/>
      <c r="Y42" s="312"/>
      <c r="Z42" s="312"/>
      <c r="AA42" s="312"/>
      <c r="AB42" s="312"/>
      <c r="AC42" s="312"/>
      <c r="AD42" s="157"/>
      <c r="AE42" s="157"/>
      <c r="AF42" s="157"/>
      <c r="AG42" s="157"/>
      <c r="AH42" s="313" t="s">
        <v>437</v>
      </c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</row>
    <row r="43" spans="6:79" s="161" customFormat="1" ht="5.25" customHeight="1" x14ac:dyDescent="0.15">
      <c r="F43" s="178"/>
      <c r="L43" s="178"/>
      <c r="O43" s="397"/>
      <c r="P43" s="397"/>
      <c r="Q43" s="397"/>
      <c r="R43" s="397"/>
      <c r="S43" s="397"/>
      <c r="U43" s="178"/>
      <c r="V43" s="312"/>
      <c r="W43" s="312"/>
      <c r="X43" s="312"/>
      <c r="Y43" s="312"/>
      <c r="Z43" s="312"/>
      <c r="AA43" s="312"/>
      <c r="AB43" s="312"/>
      <c r="AC43" s="312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</row>
    <row r="44" spans="6:79" s="161" customFormat="1" ht="5.25" customHeight="1" x14ac:dyDescent="0.15">
      <c r="F44" s="178"/>
      <c r="L44" s="178"/>
      <c r="P44" s="151"/>
      <c r="Q44" s="151"/>
      <c r="R44" s="151"/>
      <c r="S44" s="151"/>
      <c r="U44" s="185"/>
      <c r="V44" s="312" t="s">
        <v>122</v>
      </c>
      <c r="W44" s="312"/>
      <c r="X44" s="312"/>
      <c r="Y44" s="312"/>
      <c r="Z44" s="312"/>
      <c r="AA44" s="312"/>
      <c r="AB44" s="312"/>
      <c r="AC44" s="312"/>
      <c r="AD44" s="157"/>
      <c r="AE44" s="157"/>
      <c r="AF44" s="157"/>
      <c r="AG44" s="157"/>
      <c r="AH44" s="313" t="s">
        <v>438</v>
      </c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/>
      <c r="BU44" s="318"/>
      <c r="BV44" s="318"/>
      <c r="BW44" s="318"/>
      <c r="BX44" s="318"/>
      <c r="BY44" s="318"/>
      <c r="BZ44" s="318"/>
      <c r="CA44" s="318"/>
    </row>
    <row r="45" spans="6:79" s="161" customFormat="1" ht="5.25" customHeight="1" x14ac:dyDescent="0.15">
      <c r="F45" s="178"/>
      <c r="L45" s="178"/>
      <c r="P45" s="151"/>
      <c r="Q45" s="151"/>
      <c r="R45" s="151"/>
      <c r="S45" s="151"/>
      <c r="U45" s="195"/>
      <c r="V45" s="312"/>
      <c r="W45" s="312"/>
      <c r="X45" s="312"/>
      <c r="Y45" s="312"/>
      <c r="Z45" s="312"/>
      <c r="AA45" s="312"/>
      <c r="AB45" s="312"/>
      <c r="AC45" s="312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1"/>
      <c r="BR45" s="311"/>
      <c r="BS45" s="311"/>
      <c r="BT45" s="311"/>
      <c r="BU45" s="318"/>
      <c r="BV45" s="318"/>
      <c r="BW45" s="318"/>
      <c r="BX45" s="318"/>
      <c r="BY45" s="318"/>
      <c r="BZ45" s="318"/>
      <c r="CA45" s="318"/>
    </row>
    <row r="46" spans="6:79" s="161" customFormat="1" ht="5.25" customHeight="1" x14ac:dyDescent="0.15">
      <c r="F46" s="178"/>
      <c r="L46" s="178"/>
      <c r="P46" s="151"/>
      <c r="Q46" s="151"/>
      <c r="R46" s="151"/>
      <c r="S46" s="151"/>
      <c r="U46" s="185"/>
      <c r="V46" s="312" t="s">
        <v>124</v>
      </c>
      <c r="W46" s="312"/>
      <c r="X46" s="312"/>
      <c r="Y46" s="312"/>
      <c r="Z46" s="312"/>
      <c r="AA46" s="312"/>
      <c r="AB46" s="312"/>
      <c r="AC46" s="312"/>
      <c r="AD46" s="157"/>
      <c r="AE46" s="157"/>
      <c r="AF46" s="157"/>
      <c r="AG46" s="157"/>
      <c r="AH46" s="313" t="s">
        <v>439</v>
      </c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  <c r="BP46" s="313"/>
      <c r="BQ46" s="313"/>
      <c r="BR46" s="313"/>
      <c r="BS46" s="313"/>
      <c r="BT46" s="313"/>
      <c r="BU46" s="318"/>
      <c r="BV46" s="318"/>
      <c r="BW46" s="318"/>
      <c r="BX46" s="318"/>
      <c r="BY46" s="318"/>
      <c r="BZ46" s="318"/>
      <c r="CA46" s="318"/>
    </row>
    <row r="47" spans="6:79" s="161" customFormat="1" ht="5.25" customHeight="1" x14ac:dyDescent="0.15">
      <c r="F47" s="178"/>
      <c r="L47" s="178"/>
      <c r="P47" s="151"/>
      <c r="Q47" s="151"/>
      <c r="R47" s="151"/>
      <c r="S47" s="151"/>
      <c r="U47" s="155"/>
      <c r="V47" s="312"/>
      <c r="W47" s="312"/>
      <c r="X47" s="312"/>
      <c r="Y47" s="312"/>
      <c r="Z47" s="312"/>
      <c r="AA47" s="312"/>
      <c r="AB47" s="312"/>
      <c r="AC47" s="312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313"/>
      <c r="BU47" s="318"/>
      <c r="BV47" s="318"/>
      <c r="BW47" s="318"/>
      <c r="BX47" s="318"/>
      <c r="BY47" s="318"/>
      <c r="BZ47" s="318"/>
      <c r="CA47" s="318"/>
    </row>
    <row r="48" spans="6:79" s="161" customFormat="1" ht="5.25" customHeight="1" x14ac:dyDescent="0.15">
      <c r="F48" s="178"/>
      <c r="L48" s="185"/>
      <c r="M48" s="312" t="s">
        <v>402</v>
      </c>
      <c r="N48" s="312"/>
      <c r="O48" s="312"/>
      <c r="P48" s="312"/>
      <c r="Q48" s="312"/>
      <c r="R48" s="312"/>
      <c r="S48" s="312"/>
      <c r="T48" s="157"/>
      <c r="U48" s="157"/>
      <c r="V48" s="312" t="s">
        <v>127</v>
      </c>
      <c r="W48" s="312"/>
      <c r="X48" s="312"/>
      <c r="Y48" s="312"/>
      <c r="Z48" s="312"/>
      <c r="AA48" s="312"/>
      <c r="AB48" s="312"/>
      <c r="AC48" s="312"/>
      <c r="AD48" s="157"/>
      <c r="AE48" s="157"/>
      <c r="AF48" s="157"/>
      <c r="AG48" s="157"/>
      <c r="AH48" s="313" t="s">
        <v>440</v>
      </c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6:107" s="161" customFormat="1" ht="5.25" customHeight="1" x14ac:dyDescent="0.15">
      <c r="F49" s="178"/>
      <c r="L49" s="195"/>
      <c r="M49" s="312"/>
      <c r="N49" s="312"/>
      <c r="O49" s="312"/>
      <c r="P49" s="312"/>
      <c r="Q49" s="312"/>
      <c r="R49" s="312"/>
      <c r="S49" s="312"/>
      <c r="U49" s="195"/>
      <c r="V49" s="312"/>
      <c r="W49" s="312"/>
      <c r="X49" s="312"/>
      <c r="Y49" s="312"/>
      <c r="Z49" s="312"/>
      <c r="AA49" s="312"/>
      <c r="AB49" s="312"/>
      <c r="AC49" s="312"/>
      <c r="AF49" s="155"/>
      <c r="AG49" s="155"/>
      <c r="AH49" s="313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6:107" s="161" customFormat="1" ht="5.25" customHeight="1" x14ac:dyDescent="0.15">
      <c r="F50" s="178"/>
      <c r="L50" s="178"/>
      <c r="M50" s="151"/>
      <c r="N50" s="151"/>
      <c r="O50" s="151"/>
      <c r="P50" s="151"/>
      <c r="Q50" s="213"/>
      <c r="R50" s="152"/>
      <c r="S50" s="152"/>
      <c r="U50" s="178"/>
      <c r="V50" s="151"/>
      <c r="W50" s="151"/>
      <c r="X50" s="151"/>
      <c r="Y50" s="179"/>
      <c r="Z50" s="157"/>
      <c r="AA50" s="157"/>
      <c r="AB50" s="429" t="s">
        <v>594</v>
      </c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72"/>
      <c r="AN50" s="152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4"/>
      <c r="BK50" s="154"/>
      <c r="BL50" s="154"/>
      <c r="BM50" s="154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</row>
    <row r="51" spans="6:107" s="161" customFormat="1" ht="5.25" customHeight="1" x14ac:dyDescent="0.15">
      <c r="F51" s="178"/>
      <c r="L51" s="178"/>
      <c r="M51" s="151"/>
      <c r="N51" s="151"/>
      <c r="O51" s="151"/>
      <c r="P51" s="151"/>
      <c r="Q51" s="154"/>
      <c r="R51" s="154"/>
      <c r="S51" s="154"/>
      <c r="U51" s="178"/>
      <c r="AB51" s="446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73"/>
      <c r="AN51" s="212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4"/>
      <c r="BK51" s="154"/>
      <c r="BL51" s="154"/>
      <c r="BM51" s="154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</row>
    <row r="52" spans="6:107" s="161" customFormat="1" ht="5.25" customHeight="1" x14ac:dyDescent="0.15">
      <c r="F52" s="178"/>
      <c r="L52" s="178"/>
      <c r="M52" s="151"/>
      <c r="N52" s="151"/>
      <c r="O52" s="151"/>
      <c r="P52" s="151"/>
      <c r="Q52" s="154"/>
      <c r="R52" s="154"/>
      <c r="S52" s="154"/>
      <c r="U52" s="178"/>
      <c r="V52" s="397" t="s">
        <v>908</v>
      </c>
      <c r="W52" s="397"/>
      <c r="X52" s="397"/>
      <c r="Y52" s="397"/>
      <c r="Z52" s="397"/>
      <c r="AA52" s="397"/>
      <c r="AB52" s="397"/>
      <c r="AC52" s="397"/>
      <c r="AD52" s="151"/>
      <c r="AE52" s="151"/>
      <c r="AF52" s="151"/>
      <c r="AG52" s="151"/>
      <c r="AH52" s="313"/>
      <c r="AI52" s="313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</row>
    <row r="53" spans="6:107" s="161" customFormat="1" ht="5.25" customHeight="1" x14ac:dyDescent="0.15">
      <c r="F53" s="178"/>
      <c r="L53" s="178"/>
      <c r="M53" s="151"/>
      <c r="N53" s="151"/>
      <c r="O53" s="151"/>
      <c r="P53" s="151"/>
      <c r="Q53" s="154"/>
      <c r="R53" s="154"/>
      <c r="S53" s="154"/>
      <c r="U53" s="195"/>
      <c r="V53" s="397"/>
      <c r="W53" s="397"/>
      <c r="X53" s="397"/>
      <c r="Y53" s="397"/>
      <c r="Z53" s="397"/>
      <c r="AA53" s="397"/>
      <c r="AB53" s="397"/>
      <c r="AC53" s="397"/>
      <c r="AD53" s="151"/>
      <c r="AE53" s="151"/>
      <c r="AF53" s="151"/>
      <c r="AG53" s="151"/>
      <c r="AH53" s="313"/>
      <c r="AI53" s="313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</row>
    <row r="54" spans="6:107" s="161" customFormat="1" ht="5.25" customHeight="1" x14ac:dyDescent="0.15">
      <c r="F54" s="178"/>
      <c r="L54" s="178"/>
      <c r="M54" s="151"/>
      <c r="N54" s="151"/>
      <c r="O54" s="151"/>
      <c r="P54" s="151"/>
      <c r="Q54" s="154"/>
      <c r="R54" s="154"/>
      <c r="S54" s="154"/>
      <c r="U54" s="178"/>
      <c r="V54" s="160"/>
      <c r="W54" s="160"/>
      <c r="X54" s="160"/>
      <c r="Y54" s="160"/>
      <c r="Z54" s="181"/>
      <c r="AA54" s="180"/>
      <c r="AB54" s="385" t="s">
        <v>441</v>
      </c>
      <c r="AC54" s="385"/>
      <c r="AD54" s="385"/>
      <c r="AE54" s="385"/>
      <c r="AF54" s="385"/>
      <c r="AG54" s="385"/>
      <c r="AH54" s="385"/>
      <c r="AI54" s="385"/>
      <c r="AJ54" s="319"/>
      <c r="AK54" s="319"/>
      <c r="AL54" s="319"/>
      <c r="AM54" s="319"/>
      <c r="AN54" s="148"/>
      <c r="AO54" s="148"/>
      <c r="AP54" s="313" t="s">
        <v>442</v>
      </c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150"/>
      <c r="BL54" s="150"/>
      <c r="BM54" s="150"/>
      <c r="BN54" s="150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</row>
    <row r="55" spans="6:107" s="161" customFormat="1" ht="5.25" customHeight="1" x14ac:dyDescent="0.15">
      <c r="F55" s="178"/>
      <c r="L55" s="178"/>
      <c r="M55" s="151"/>
      <c r="N55" s="151"/>
      <c r="O55" s="151"/>
      <c r="P55" s="151"/>
      <c r="Q55" s="154"/>
      <c r="R55" s="154"/>
      <c r="S55" s="154"/>
      <c r="U55" s="178"/>
      <c r="V55" s="160"/>
      <c r="W55" s="160"/>
      <c r="X55" s="160"/>
      <c r="Y55" s="160"/>
      <c r="Z55" s="211"/>
      <c r="AA55" s="160"/>
      <c r="AB55" s="385"/>
      <c r="AC55" s="385"/>
      <c r="AD55" s="385"/>
      <c r="AE55" s="385"/>
      <c r="AF55" s="385"/>
      <c r="AG55" s="385"/>
      <c r="AH55" s="385"/>
      <c r="AI55" s="385"/>
      <c r="AJ55" s="319"/>
      <c r="AK55" s="319"/>
      <c r="AL55" s="319"/>
      <c r="AM55" s="319"/>
      <c r="AN55" s="156"/>
      <c r="AO55" s="156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150"/>
      <c r="BL55" s="150"/>
      <c r="BM55" s="150"/>
      <c r="BN55" s="150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</row>
    <row r="56" spans="6:107" s="161" customFormat="1" ht="5.25" customHeight="1" x14ac:dyDescent="0.15">
      <c r="F56" s="178"/>
      <c r="L56" s="178"/>
      <c r="M56" s="151"/>
      <c r="N56" s="151"/>
      <c r="O56" s="151"/>
      <c r="P56" s="151"/>
      <c r="Q56" s="154"/>
      <c r="R56" s="154"/>
      <c r="S56" s="154"/>
      <c r="U56" s="178"/>
      <c r="V56" s="160"/>
      <c r="W56" s="160"/>
      <c r="X56" s="160"/>
      <c r="Y56" s="160"/>
      <c r="Z56" s="181"/>
      <c r="AA56" s="180"/>
      <c r="AB56" s="385" t="s">
        <v>907</v>
      </c>
      <c r="AC56" s="385"/>
      <c r="AD56" s="385"/>
      <c r="AE56" s="385"/>
      <c r="AF56" s="385"/>
      <c r="AG56" s="385"/>
      <c r="AH56" s="385"/>
      <c r="AI56" s="385"/>
      <c r="AJ56" s="319"/>
      <c r="AK56" s="319"/>
      <c r="AL56" s="319"/>
      <c r="AM56" s="319"/>
      <c r="AN56" s="148"/>
      <c r="AO56" s="148"/>
      <c r="AP56" s="313" t="s">
        <v>906</v>
      </c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150"/>
      <c r="BL56" s="150"/>
      <c r="BM56" s="150"/>
      <c r="BN56" s="150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</row>
    <row r="57" spans="6:107" s="161" customFormat="1" ht="5.25" customHeight="1" x14ac:dyDescent="0.15">
      <c r="F57" s="178"/>
      <c r="L57" s="178"/>
      <c r="M57" s="151"/>
      <c r="N57" s="151"/>
      <c r="O57" s="151"/>
      <c r="P57" s="151"/>
      <c r="Q57" s="154"/>
      <c r="R57" s="154"/>
      <c r="S57" s="154"/>
      <c r="U57" s="178"/>
      <c r="V57" s="160"/>
      <c r="W57" s="160"/>
      <c r="X57" s="160"/>
      <c r="Y57" s="160"/>
      <c r="Z57" s="199"/>
      <c r="AA57" s="160"/>
      <c r="AB57" s="385"/>
      <c r="AC57" s="385"/>
      <c r="AD57" s="385"/>
      <c r="AE57" s="385"/>
      <c r="AF57" s="385"/>
      <c r="AG57" s="385"/>
      <c r="AH57" s="385"/>
      <c r="AI57" s="385"/>
      <c r="AJ57" s="319"/>
      <c r="AK57" s="319"/>
      <c r="AL57" s="319"/>
      <c r="AM57" s="319"/>
      <c r="AN57" s="156"/>
      <c r="AO57" s="156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150"/>
      <c r="BL57" s="150"/>
      <c r="BM57" s="150"/>
      <c r="BN57" s="150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</row>
    <row r="58" spans="6:107" s="161" customFormat="1" ht="5.25" customHeight="1" x14ac:dyDescent="0.15">
      <c r="F58" s="178"/>
      <c r="L58" s="178"/>
      <c r="M58" s="151"/>
      <c r="N58" s="151"/>
      <c r="O58" s="151"/>
      <c r="P58" s="151"/>
      <c r="Q58" s="154"/>
      <c r="R58" s="154"/>
      <c r="S58" s="154"/>
      <c r="U58" s="185"/>
      <c r="V58" s="385" t="s">
        <v>403</v>
      </c>
      <c r="W58" s="385"/>
      <c r="X58" s="385"/>
      <c r="Y58" s="385"/>
      <c r="Z58" s="385"/>
      <c r="AA58" s="385"/>
      <c r="AB58" s="385"/>
      <c r="AC58" s="385"/>
      <c r="AD58" s="210"/>
      <c r="AE58" s="210"/>
      <c r="AF58" s="210"/>
      <c r="AG58" s="210"/>
      <c r="AH58" s="310" t="s">
        <v>905</v>
      </c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154"/>
      <c r="BL58" s="154"/>
      <c r="BM58" s="154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</row>
    <row r="59" spans="6:107" s="161" customFormat="1" ht="5.25" customHeight="1" x14ac:dyDescent="0.15">
      <c r="F59" s="178"/>
      <c r="L59" s="178"/>
      <c r="M59" s="151"/>
      <c r="N59" s="151"/>
      <c r="O59" s="151"/>
      <c r="P59" s="151"/>
      <c r="Q59" s="154"/>
      <c r="R59" s="154"/>
      <c r="S59" s="154"/>
      <c r="U59" s="195"/>
      <c r="V59" s="385"/>
      <c r="W59" s="385"/>
      <c r="X59" s="385"/>
      <c r="Y59" s="385"/>
      <c r="Z59" s="385"/>
      <c r="AA59" s="385"/>
      <c r="AB59" s="385"/>
      <c r="AC59" s="385"/>
      <c r="AD59" s="209"/>
      <c r="AE59" s="209"/>
      <c r="AF59" s="209"/>
      <c r="AG59" s="209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J59" s="310"/>
      <c r="BK59" s="154"/>
      <c r="BL59" s="154"/>
      <c r="BM59" s="154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</row>
    <row r="60" spans="6:107" s="161" customFormat="1" ht="5.25" customHeight="1" x14ac:dyDescent="0.15">
      <c r="F60" s="178"/>
      <c r="L60" s="178"/>
      <c r="M60" s="151"/>
      <c r="N60" s="151"/>
      <c r="O60" s="151"/>
      <c r="P60" s="151"/>
      <c r="Q60" s="154"/>
      <c r="R60" s="154"/>
      <c r="S60" s="154"/>
      <c r="U60" s="185"/>
      <c r="V60" s="397" t="s">
        <v>904</v>
      </c>
      <c r="W60" s="397"/>
      <c r="X60" s="397"/>
      <c r="Y60" s="397"/>
      <c r="Z60" s="397"/>
      <c r="AA60" s="397"/>
      <c r="AB60" s="397"/>
      <c r="AC60" s="397"/>
      <c r="AD60" s="210"/>
      <c r="AE60" s="210"/>
      <c r="AF60" s="210"/>
      <c r="AG60" s="210"/>
      <c r="AH60" s="310" t="s">
        <v>903</v>
      </c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154"/>
      <c r="BL60" s="154"/>
      <c r="BM60" s="154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</row>
    <row r="61" spans="6:107" s="161" customFormat="1" ht="5.25" customHeight="1" x14ac:dyDescent="0.15">
      <c r="F61" s="178"/>
      <c r="L61" s="178"/>
      <c r="M61" s="151"/>
      <c r="N61" s="151"/>
      <c r="O61" s="151"/>
      <c r="P61" s="151"/>
      <c r="Q61" s="154"/>
      <c r="R61" s="154"/>
      <c r="S61" s="154"/>
      <c r="U61" s="195"/>
      <c r="V61" s="397"/>
      <c r="W61" s="397"/>
      <c r="X61" s="397"/>
      <c r="Y61" s="397"/>
      <c r="Z61" s="397"/>
      <c r="AA61" s="397"/>
      <c r="AB61" s="397"/>
      <c r="AC61" s="397"/>
      <c r="AD61" s="209"/>
      <c r="AE61" s="209"/>
      <c r="AF61" s="209"/>
      <c r="AG61" s="209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154"/>
      <c r="BL61" s="154"/>
      <c r="BM61" s="154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</row>
    <row r="62" spans="6:107" s="161" customFormat="1" ht="5.25" customHeight="1" x14ac:dyDescent="0.15">
      <c r="F62" s="178"/>
      <c r="L62" s="178"/>
      <c r="M62" s="151"/>
      <c r="N62" s="151"/>
      <c r="O62" s="151"/>
      <c r="P62" s="151"/>
      <c r="Q62" s="154"/>
      <c r="R62" s="154"/>
      <c r="S62" s="154"/>
      <c r="U62" s="185"/>
      <c r="V62" s="312" t="s">
        <v>173</v>
      </c>
      <c r="W62" s="312"/>
      <c r="X62" s="312"/>
      <c r="Y62" s="312"/>
      <c r="Z62" s="312"/>
      <c r="AA62" s="312"/>
      <c r="AB62" s="312"/>
      <c r="AC62" s="312"/>
      <c r="AD62" s="157"/>
      <c r="AE62" s="157"/>
      <c r="AF62" s="171"/>
      <c r="AG62" s="171"/>
      <c r="AH62" s="366" t="s">
        <v>443</v>
      </c>
      <c r="AI62" s="366"/>
      <c r="AJ62" s="366"/>
      <c r="AK62" s="366"/>
      <c r="AL62" s="366"/>
      <c r="AM62" s="366"/>
      <c r="AN62" s="366"/>
      <c r="AO62" s="366"/>
      <c r="AP62" s="366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  <c r="BG62" s="366"/>
      <c r="BH62" s="366"/>
      <c r="BI62" s="366"/>
      <c r="BJ62" s="366"/>
      <c r="BK62" s="154"/>
      <c r="BL62" s="154"/>
      <c r="BM62" s="154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</row>
    <row r="63" spans="6:107" s="161" customFormat="1" ht="5.25" customHeight="1" x14ac:dyDescent="0.15">
      <c r="F63" s="178"/>
      <c r="L63" s="178"/>
      <c r="M63" s="151"/>
      <c r="N63" s="151"/>
      <c r="O63" s="151"/>
      <c r="P63" s="151"/>
      <c r="Q63" s="154"/>
      <c r="R63" s="154"/>
      <c r="S63" s="154"/>
      <c r="U63" s="195"/>
      <c r="V63" s="312"/>
      <c r="W63" s="312"/>
      <c r="X63" s="312"/>
      <c r="Y63" s="312"/>
      <c r="Z63" s="312"/>
      <c r="AA63" s="312"/>
      <c r="AB63" s="312"/>
      <c r="AC63" s="312"/>
      <c r="AD63" s="151"/>
      <c r="AE63" s="151"/>
      <c r="AF63" s="164"/>
      <c r="AG63" s="169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6"/>
      <c r="BI63" s="366"/>
      <c r="BJ63" s="366"/>
      <c r="BK63" s="154"/>
      <c r="BL63" s="154"/>
      <c r="BM63" s="154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</row>
    <row r="64" spans="6:107" s="161" customFormat="1" ht="5.25" customHeight="1" x14ac:dyDescent="0.15">
      <c r="F64" s="178"/>
      <c r="L64" s="178"/>
      <c r="M64" s="151"/>
      <c r="N64" s="151"/>
      <c r="O64" s="151"/>
      <c r="P64" s="151"/>
      <c r="Q64" s="154"/>
      <c r="R64" s="154"/>
      <c r="S64" s="154"/>
      <c r="U64" s="178"/>
      <c r="V64" s="153"/>
      <c r="W64" s="153"/>
      <c r="X64" s="153"/>
      <c r="Y64" s="160"/>
      <c r="Z64" s="181"/>
      <c r="AA64" s="180"/>
      <c r="AB64" s="397" t="s">
        <v>902</v>
      </c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148"/>
      <c r="AO64" s="148"/>
      <c r="AP64" s="313" t="s">
        <v>901</v>
      </c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154"/>
      <c r="BL64" s="154"/>
      <c r="BM64" s="154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</row>
    <row r="65" spans="6:107" s="161" customFormat="1" ht="5.25" customHeight="1" x14ac:dyDescent="0.15">
      <c r="F65" s="178"/>
      <c r="L65" s="178"/>
      <c r="M65" s="151"/>
      <c r="N65" s="151"/>
      <c r="O65" s="151"/>
      <c r="P65" s="151"/>
      <c r="Q65" s="154"/>
      <c r="R65" s="154"/>
      <c r="S65" s="154"/>
      <c r="U65" s="178"/>
      <c r="V65" s="153"/>
      <c r="W65" s="153"/>
      <c r="X65" s="153"/>
      <c r="Y65" s="160"/>
      <c r="Z65" s="199"/>
      <c r="AA65" s="160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  <c r="AN65" s="156"/>
      <c r="AO65" s="156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154"/>
      <c r="BL65" s="154"/>
      <c r="BM65" s="154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</row>
    <row r="66" spans="6:107" s="161" customFormat="1" ht="5.25" customHeight="1" x14ac:dyDescent="0.15">
      <c r="F66" s="178"/>
      <c r="L66" s="178"/>
      <c r="M66" s="151"/>
      <c r="N66" s="151"/>
      <c r="O66" s="151"/>
      <c r="P66" s="151"/>
      <c r="Q66" s="154"/>
      <c r="R66" s="154"/>
      <c r="S66" s="154"/>
      <c r="U66" s="185"/>
      <c r="V66" s="397" t="s">
        <v>561</v>
      </c>
      <c r="W66" s="397"/>
      <c r="X66" s="397"/>
      <c r="Y66" s="397"/>
      <c r="Z66" s="397"/>
      <c r="AA66" s="397"/>
      <c r="AB66" s="397"/>
      <c r="AC66" s="397"/>
      <c r="AD66" s="157"/>
      <c r="AE66" s="157"/>
      <c r="AF66" s="157"/>
      <c r="AG66" s="157"/>
      <c r="AH66" s="310" t="s">
        <v>595</v>
      </c>
      <c r="AI66" s="310"/>
      <c r="AJ66" s="310"/>
      <c r="AK66" s="310"/>
      <c r="AL66" s="310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154"/>
      <c r="BL66" s="154"/>
      <c r="BM66" s="154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</row>
    <row r="67" spans="6:107" s="161" customFormat="1" ht="5.25" customHeight="1" x14ac:dyDescent="0.15">
      <c r="F67" s="178"/>
      <c r="L67" s="178"/>
      <c r="M67" s="151"/>
      <c r="N67" s="151"/>
      <c r="O67" s="151"/>
      <c r="P67" s="151"/>
      <c r="Q67" s="154"/>
      <c r="R67" s="154"/>
      <c r="S67" s="154"/>
      <c r="U67" s="195"/>
      <c r="V67" s="397"/>
      <c r="W67" s="397"/>
      <c r="X67" s="397"/>
      <c r="Y67" s="397"/>
      <c r="Z67" s="397"/>
      <c r="AA67" s="397"/>
      <c r="AB67" s="397"/>
      <c r="AC67" s="397"/>
      <c r="AH67" s="310"/>
      <c r="AI67" s="310"/>
      <c r="AJ67" s="310"/>
      <c r="AK67" s="310"/>
      <c r="AL67" s="310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154"/>
      <c r="BL67" s="154"/>
      <c r="BM67" s="154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</row>
    <row r="68" spans="6:107" s="161" customFormat="1" ht="5.25" customHeight="1" x14ac:dyDescent="0.15">
      <c r="F68" s="178"/>
      <c r="L68" s="178"/>
      <c r="M68" s="151"/>
      <c r="N68" s="151"/>
      <c r="O68" s="151"/>
      <c r="P68" s="151"/>
      <c r="Q68" s="154"/>
      <c r="R68" s="154"/>
      <c r="S68" s="154"/>
      <c r="U68" s="185"/>
      <c r="V68" s="397" t="s">
        <v>104</v>
      </c>
      <c r="W68" s="397"/>
      <c r="X68" s="397"/>
      <c r="Y68" s="397"/>
      <c r="Z68" s="397"/>
      <c r="AA68" s="397"/>
      <c r="AB68" s="397"/>
      <c r="AC68" s="397"/>
      <c r="AD68" s="168"/>
      <c r="AE68" s="157"/>
      <c r="AF68" s="157"/>
      <c r="AG68" s="157"/>
      <c r="AH68" s="310" t="s">
        <v>444</v>
      </c>
      <c r="AI68" s="310"/>
      <c r="AJ68" s="310"/>
      <c r="AK68" s="310"/>
      <c r="AL68" s="310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154"/>
      <c r="BL68" s="154"/>
      <c r="BM68" s="154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</row>
    <row r="69" spans="6:107" s="161" customFormat="1" ht="5.25" customHeight="1" x14ac:dyDescent="0.15">
      <c r="F69" s="178"/>
      <c r="L69" s="178"/>
      <c r="M69" s="151"/>
      <c r="N69" s="151"/>
      <c r="O69" s="151"/>
      <c r="P69" s="151"/>
      <c r="Q69" s="154"/>
      <c r="R69" s="154"/>
      <c r="S69" s="154"/>
      <c r="U69" s="195"/>
      <c r="V69" s="397"/>
      <c r="W69" s="397"/>
      <c r="X69" s="397"/>
      <c r="Y69" s="397"/>
      <c r="Z69" s="397"/>
      <c r="AA69" s="397"/>
      <c r="AB69" s="397"/>
      <c r="AC69" s="397"/>
      <c r="AH69" s="310"/>
      <c r="AI69" s="310"/>
      <c r="AJ69" s="310"/>
      <c r="AK69" s="310"/>
      <c r="AL69" s="310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154"/>
      <c r="BL69" s="154"/>
      <c r="BM69" s="154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</row>
    <row r="70" spans="6:107" s="161" customFormat="1" ht="5.25" customHeight="1" x14ac:dyDescent="0.15">
      <c r="F70" s="178"/>
      <c r="L70" s="178"/>
      <c r="M70" s="151"/>
      <c r="N70" s="151"/>
      <c r="O70" s="151"/>
      <c r="P70" s="151"/>
      <c r="Q70" s="154"/>
      <c r="R70" s="154"/>
      <c r="S70" s="154"/>
      <c r="U70" s="185"/>
      <c r="V70" s="385" t="s">
        <v>133</v>
      </c>
      <c r="W70" s="385"/>
      <c r="X70" s="385"/>
      <c r="Y70" s="385"/>
      <c r="Z70" s="385"/>
      <c r="AA70" s="385"/>
      <c r="AB70" s="385"/>
      <c r="AC70" s="385"/>
      <c r="AD70" s="157"/>
      <c r="AE70" s="157"/>
      <c r="AF70" s="157"/>
      <c r="AG70" s="157"/>
      <c r="AH70" s="313" t="s">
        <v>445</v>
      </c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1"/>
      <c r="BY70" s="311"/>
      <c r="BZ70" s="311"/>
      <c r="CA70" s="311"/>
      <c r="CB70" s="311"/>
      <c r="CC70" s="311"/>
      <c r="CD70" s="311"/>
      <c r="CE70" s="311"/>
      <c r="CF70" s="311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</row>
    <row r="71" spans="6:107" s="161" customFormat="1" ht="5.25" customHeight="1" x14ac:dyDescent="0.15">
      <c r="F71" s="178"/>
      <c r="L71" s="178"/>
      <c r="M71" s="151"/>
      <c r="N71" s="151"/>
      <c r="O71" s="151"/>
      <c r="P71" s="151"/>
      <c r="Q71" s="154"/>
      <c r="R71" s="154"/>
      <c r="S71" s="154"/>
      <c r="U71" s="155"/>
      <c r="V71" s="385"/>
      <c r="W71" s="385"/>
      <c r="X71" s="385"/>
      <c r="Y71" s="385"/>
      <c r="Z71" s="385"/>
      <c r="AA71" s="385"/>
      <c r="AB71" s="385"/>
      <c r="AC71" s="385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1"/>
      <c r="BY71" s="311"/>
      <c r="BZ71" s="311"/>
      <c r="CA71" s="311"/>
      <c r="CB71" s="311"/>
      <c r="CC71" s="311"/>
      <c r="CD71" s="311"/>
      <c r="CE71" s="311"/>
      <c r="CF71" s="311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</row>
    <row r="72" spans="6:107" s="161" customFormat="1" ht="5.25" customHeight="1" x14ac:dyDescent="0.15">
      <c r="F72" s="178"/>
      <c r="L72" s="178"/>
      <c r="M72" s="151"/>
      <c r="N72" s="151"/>
      <c r="O72" s="151"/>
      <c r="P72" s="151"/>
      <c r="Q72" s="154"/>
      <c r="R72" s="154"/>
      <c r="S72" s="154"/>
      <c r="U72" s="151"/>
      <c r="V72" s="151"/>
      <c r="W72" s="151"/>
      <c r="X72" s="151"/>
      <c r="Y72" s="179"/>
      <c r="Z72" s="157"/>
      <c r="AA72" s="157"/>
      <c r="AB72" s="429" t="s">
        <v>134</v>
      </c>
      <c r="AC72" s="443"/>
      <c r="AD72" s="443"/>
      <c r="AE72" s="443"/>
      <c r="AF72" s="443"/>
      <c r="AG72" s="443"/>
      <c r="AH72" s="443"/>
      <c r="AI72" s="443"/>
      <c r="AJ72" s="443"/>
      <c r="AK72" s="443"/>
      <c r="AL72" s="444"/>
      <c r="AM72" s="445"/>
      <c r="AN72" s="168"/>
      <c r="AP72" s="313" t="s">
        <v>446</v>
      </c>
      <c r="AQ72" s="318"/>
      <c r="AR72" s="318"/>
      <c r="AS72" s="318"/>
      <c r="AT72" s="318"/>
      <c r="AU72" s="318"/>
      <c r="AV72" s="318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4"/>
      <c r="BK72" s="151"/>
      <c r="BL72" s="151"/>
      <c r="BM72" s="151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</row>
    <row r="73" spans="6:107" s="161" customFormat="1" ht="5.25" customHeight="1" x14ac:dyDescent="0.15">
      <c r="F73" s="178"/>
      <c r="L73" s="178"/>
      <c r="M73" s="151"/>
      <c r="N73" s="151"/>
      <c r="O73" s="151"/>
      <c r="P73" s="151"/>
      <c r="Q73" s="154"/>
      <c r="R73" s="154"/>
      <c r="S73" s="154"/>
      <c r="U73" s="151"/>
      <c r="V73" s="151"/>
      <c r="W73" s="151"/>
      <c r="X73" s="151"/>
      <c r="Y73" s="179"/>
      <c r="Z73" s="155"/>
      <c r="AA73" s="155"/>
      <c r="AB73" s="446"/>
      <c r="AC73" s="447"/>
      <c r="AD73" s="447"/>
      <c r="AE73" s="447"/>
      <c r="AF73" s="447"/>
      <c r="AG73" s="447"/>
      <c r="AH73" s="447"/>
      <c r="AI73" s="447"/>
      <c r="AJ73" s="447"/>
      <c r="AK73" s="447"/>
      <c r="AL73" s="448"/>
      <c r="AM73" s="449"/>
      <c r="AN73" s="155"/>
      <c r="AO73" s="155"/>
      <c r="AP73" s="318"/>
      <c r="AQ73" s="318"/>
      <c r="AR73" s="318"/>
      <c r="AS73" s="318"/>
      <c r="AT73" s="318"/>
      <c r="AU73" s="318"/>
      <c r="AV73" s="318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4"/>
      <c r="BJ73" s="154"/>
      <c r="BK73" s="151"/>
      <c r="BL73" s="151"/>
      <c r="BM73" s="151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</row>
    <row r="74" spans="6:107" s="161" customFormat="1" ht="5.25" customHeight="1" x14ac:dyDescent="0.15">
      <c r="F74" s="178"/>
      <c r="L74" s="178"/>
      <c r="M74" s="151"/>
      <c r="N74" s="151"/>
      <c r="O74" s="151"/>
      <c r="P74" s="151"/>
      <c r="Q74" s="154"/>
      <c r="R74" s="154"/>
      <c r="S74" s="154"/>
      <c r="U74" s="151"/>
      <c r="V74" s="151"/>
      <c r="W74" s="151"/>
      <c r="X74" s="151"/>
      <c r="Y74" s="179"/>
      <c r="Z74" s="157"/>
      <c r="AA74" s="157"/>
      <c r="AB74" s="429" t="s">
        <v>135</v>
      </c>
      <c r="AC74" s="443"/>
      <c r="AD74" s="443"/>
      <c r="AE74" s="443"/>
      <c r="AF74" s="443"/>
      <c r="AG74" s="443"/>
      <c r="AH74" s="443"/>
      <c r="AI74" s="443"/>
      <c r="AJ74" s="443"/>
      <c r="AK74" s="443"/>
      <c r="AL74" s="444" t="s">
        <v>889</v>
      </c>
      <c r="AM74" s="445"/>
      <c r="AN74" s="168"/>
      <c r="AO74" s="157"/>
      <c r="AP74" s="313" t="s">
        <v>446</v>
      </c>
      <c r="AQ74" s="318"/>
      <c r="AR74" s="318"/>
      <c r="AS74" s="318"/>
      <c r="AT74" s="318"/>
      <c r="AU74" s="318"/>
      <c r="AV74" s="318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4"/>
      <c r="BK74" s="151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</row>
    <row r="75" spans="6:107" s="161" customFormat="1" ht="5.25" customHeight="1" x14ac:dyDescent="0.15">
      <c r="F75" s="178"/>
      <c r="L75" s="178"/>
      <c r="M75" s="151"/>
      <c r="N75" s="151"/>
      <c r="O75" s="151"/>
      <c r="P75" s="151"/>
      <c r="Q75" s="154"/>
      <c r="R75" s="154"/>
      <c r="S75" s="154"/>
      <c r="U75" s="151"/>
      <c r="V75" s="151"/>
      <c r="W75" s="151"/>
      <c r="X75" s="151"/>
      <c r="Y75" s="151"/>
      <c r="Z75" s="195"/>
      <c r="AA75" s="155"/>
      <c r="AB75" s="446"/>
      <c r="AC75" s="447"/>
      <c r="AD75" s="447"/>
      <c r="AE75" s="447"/>
      <c r="AF75" s="447"/>
      <c r="AG75" s="447"/>
      <c r="AH75" s="447"/>
      <c r="AI75" s="447"/>
      <c r="AJ75" s="447"/>
      <c r="AK75" s="447"/>
      <c r="AL75" s="448"/>
      <c r="AM75" s="449"/>
      <c r="AN75" s="155"/>
      <c r="AO75" s="155"/>
      <c r="AP75" s="318"/>
      <c r="AQ75" s="318"/>
      <c r="AR75" s="318"/>
      <c r="AS75" s="318"/>
      <c r="AT75" s="318"/>
      <c r="AU75" s="318"/>
      <c r="AV75" s="318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4"/>
      <c r="BJ75" s="154"/>
      <c r="BK75" s="151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</row>
    <row r="76" spans="6:107" s="161" customFormat="1" ht="5.25" customHeight="1" x14ac:dyDescent="0.15">
      <c r="F76" s="178"/>
      <c r="L76" s="178"/>
      <c r="M76" s="151"/>
      <c r="N76" s="151"/>
      <c r="O76" s="151"/>
      <c r="P76" s="151"/>
      <c r="Q76" s="154"/>
      <c r="R76" s="154"/>
      <c r="S76" s="154"/>
      <c r="U76" s="151"/>
      <c r="V76" s="151"/>
      <c r="W76" s="151"/>
      <c r="X76" s="151"/>
      <c r="Y76" s="179"/>
      <c r="Z76" s="157"/>
      <c r="AA76" s="157"/>
      <c r="AB76" s="429" t="s">
        <v>137</v>
      </c>
      <c r="AC76" s="443"/>
      <c r="AD76" s="443"/>
      <c r="AE76" s="443"/>
      <c r="AF76" s="443"/>
      <c r="AG76" s="443"/>
      <c r="AH76" s="443"/>
      <c r="AI76" s="443"/>
      <c r="AJ76" s="443"/>
      <c r="AK76" s="443"/>
      <c r="AL76" s="444" t="s">
        <v>889</v>
      </c>
      <c r="AM76" s="445"/>
      <c r="AN76" s="168"/>
      <c r="AO76" s="157"/>
      <c r="AP76" s="313" t="s">
        <v>446</v>
      </c>
      <c r="AQ76" s="318"/>
      <c r="AR76" s="318"/>
      <c r="AS76" s="318"/>
      <c r="AT76" s="318"/>
      <c r="AU76" s="318"/>
      <c r="AV76" s="318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4"/>
      <c r="BK76" s="151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</row>
    <row r="77" spans="6:107" s="161" customFormat="1" ht="5.25" customHeight="1" x14ac:dyDescent="0.15">
      <c r="F77" s="178"/>
      <c r="L77" s="178"/>
      <c r="M77" s="151"/>
      <c r="N77" s="151"/>
      <c r="O77" s="151"/>
      <c r="P77" s="151"/>
      <c r="Q77" s="154"/>
      <c r="R77" s="154"/>
      <c r="S77" s="154"/>
      <c r="U77" s="151"/>
      <c r="V77" s="151"/>
      <c r="W77" s="151"/>
      <c r="X77" s="151"/>
      <c r="Y77" s="151"/>
      <c r="Z77" s="195"/>
      <c r="AA77" s="155"/>
      <c r="AB77" s="446"/>
      <c r="AC77" s="447"/>
      <c r="AD77" s="447"/>
      <c r="AE77" s="447"/>
      <c r="AF77" s="447"/>
      <c r="AG77" s="447"/>
      <c r="AH77" s="447"/>
      <c r="AI77" s="447"/>
      <c r="AJ77" s="447"/>
      <c r="AK77" s="447"/>
      <c r="AL77" s="448"/>
      <c r="AM77" s="449"/>
      <c r="AN77" s="155"/>
      <c r="AO77" s="155"/>
      <c r="AP77" s="318"/>
      <c r="AQ77" s="318"/>
      <c r="AR77" s="318"/>
      <c r="AS77" s="318"/>
      <c r="AT77" s="318"/>
      <c r="AU77" s="318"/>
      <c r="AV77" s="318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4"/>
      <c r="BJ77" s="154"/>
      <c r="BK77" s="151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</row>
    <row r="78" spans="6:107" s="161" customFormat="1" ht="5.25" customHeight="1" x14ac:dyDescent="0.15">
      <c r="F78" s="178"/>
      <c r="L78" s="178"/>
      <c r="M78" s="151"/>
      <c r="N78" s="151"/>
      <c r="O78" s="151"/>
      <c r="P78" s="151"/>
      <c r="Q78" s="154"/>
      <c r="R78" s="154"/>
      <c r="S78" s="154"/>
      <c r="U78" s="151"/>
      <c r="V78" s="151"/>
      <c r="W78" s="151"/>
      <c r="X78" s="151"/>
      <c r="Y78" s="151"/>
      <c r="Z78" s="185"/>
      <c r="AA78" s="157"/>
      <c r="AB78" s="429" t="s">
        <v>900</v>
      </c>
      <c r="AC78" s="443"/>
      <c r="AD78" s="443"/>
      <c r="AE78" s="443"/>
      <c r="AF78" s="443"/>
      <c r="AG78" s="443"/>
      <c r="AH78" s="443"/>
      <c r="AI78" s="443"/>
      <c r="AJ78" s="443"/>
      <c r="AK78" s="443"/>
      <c r="AL78" s="444" t="s">
        <v>889</v>
      </c>
      <c r="AM78" s="445"/>
      <c r="AN78" s="152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L78" s="150"/>
      <c r="BM78" s="150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</row>
    <row r="79" spans="6:107" s="161" customFormat="1" ht="5.25" customHeight="1" x14ac:dyDescent="0.15">
      <c r="F79" s="178"/>
      <c r="L79" s="178"/>
      <c r="M79" s="151"/>
      <c r="N79" s="151"/>
      <c r="O79" s="151"/>
      <c r="P79" s="151"/>
      <c r="Q79" s="154"/>
      <c r="R79" s="154"/>
      <c r="S79" s="154"/>
      <c r="U79" s="151"/>
      <c r="V79" s="151"/>
      <c r="W79" s="151"/>
      <c r="X79" s="151"/>
      <c r="Y79" s="151"/>
      <c r="Z79" s="151"/>
      <c r="AA79" s="151"/>
      <c r="AB79" s="446"/>
      <c r="AC79" s="447"/>
      <c r="AD79" s="447"/>
      <c r="AE79" s="447"/>
      <c r="AF79" s="447"/>
      <c r="AG79" s="447"/>
      <c r="AH79" s="447"/>
      <c r="AI79" s="447"/>
      <c r="AJ79" s="447"/>
      <c r="AK79" s="447"/>
      <c r="AL79" s="448"/>
      <c r="AM79" s="449"/>
      <c r="AN79" s="206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L79" s="150"/>
      <c r="BM79" s="150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</row>
    <row r="80" spans="6:107" s="161" customFormat="1" ht="5.25" customHeight="1" x14ac:dyDescent="0.15">
      <c r="F80" s="178"/>
      <c r="G80" s="151"/>
      <c r="L80" s="178"/>
      <c r="M80" s="312" t="s">
        <v>404</v>
      </c>
      <c r="N80" s="312"/>
      <c r="O80" s="312"/>
      <c r="P80" s="312"/>
      <c r="Q80" s="312"/>
      <c r="R80" s="312"/>
      <c r="S80" s="312"/>
      <c r="U80" s="157"/>
      <c r="V80" s="385" t="s">
        <v>132</v>
      </c>
      <c r="W80" s="385"/>
      <c r="X80" s="385"/>
      <c r="Y80" s="385"/>
      <c r="Z80" s="385"/>
      <c r="AA80" s="385"/>
      <c r="AB80" s="385"/>
      <c r="AC80" s="385"/>
      <c r="AD80" s="157"/>
      <c r="AE80" s="157"/>
      <c r="AF80" s="157"/>
      <c r="AG80" s="157"/>
      <c r="AH80" s="313" t="s">
        <v>447</v>
      </c>
      <c r="AI80" s="313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</row>
    <row r="81" spans="6:103" s="161" customFormat="1" ht="5.25" customHeight="1" x14ac:dyDescent="0.15">
      <c r="F81" s="178"/>
      <c r="G81" s="151"/>
      <c r="L81" s="195"/>
      <c r="M81" s="312"/>
      <c r="N81" s="312"/>
      <c r="O81" s="312"/>
      <c r="P81" s="312"/>
      <c r="Q81" s="312"/>
      <c r="R81" s="312"/>
      <c r="S81" s="312"/>
      <c r="T81" s="208"/>
      <c r="U81" s="195"/>
      <c r="V81" s="385"/>
      <c r="W81" s="385"/>
      <c r="X81" s="385"/>
      <c r="Y81" s="385"/>
      <c r="Z81" s="385"/>
      <c r="AA81" s="385"/>
      <c r="AB81" s="385"/>
      <c r="AC81" s="385"/>
      <c r="AH81" s="313"/>
      <c r="AI81" s="313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</row>
    <row r="82" spans="6:103" s="161" customFormat="1" ht="5.25" customHeight="1" x14ac:dyDescent="0.15">
      <c r="F82" s="178"/>
      <c r="L82" s="178"/>
      <c r="U82" s="185"/>
      <c r="V82" s="312" t="s">
        <v>448</v>
      </c>
      <c r="W82" s="312"/>
      <c r="X82" s="312"/>
      <c r="Y82" s="312"/>
      <c r="Z82" s="312"/>
      <c r="AA82" s="312"/>
      <c r="AB82" s="312"/>
      <c r="AC82" s="312"/>
      <c r="AD82" s="157"/>
      <c r="AE82" s="157"/>
      <c r="AF82" s="157"/>
      <c r="AG82" s="157"/>
      <c r="AH82" s="313" t="s">
        <v>596</v>
      </c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</row>
    <row r="83" spans="6:103" s="161" customFormat="1" ht="5.25" customHeight="1" x14ac:dyDescent="0.15">
      <c r="F83" s="178"/>
      <c r="L83" s="178"/>
      <c r="U83" s="195"/>
      <c r="V83" s="312"/>
      <c r="W83" s="312"/>
      <c r="X83" s="312"/>
      <c r="Y83" s="312"/>
      <c r="Z83" s="312"/>
      <c r="AA83" s="312"/>
      <c r="AB83" s="312"/>
      <c r="AC83" s="312"/>
      <c r="AG83" s="155"/>
      <c r="AH83" s="313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9"/>
      <c r="CO83" s="149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</row>
    <row r="84" spans="6:103" s="161" customFormat="1" ht="5.25" customHeight="1" x14ac:dyDescent="0.15">
      <c r="F84" s="178"/>
      <c r="L84" s="178"/>
      <c r="U84" s="178"/>
      <c r="V84" s="151"/>
      <c r="W84" s="151"/>
      <c r="X84" s="151"/>
      <c r="Y84" s="179"/>
      <c r="Z84" s="157"/>
      <c r="AA84" s="157"/>
      <c r="AB84" s="464" t="s">
        <v>449</v>
      </c>
      <c r="AC84" s="465"/>
      <c r="AD84" s="465"/>
      <c r="AE84" s="465"/>
      <c r="AF84" s="465"/>
      <c r="AG84" s="465"/>
      <c r="AH84" s="465"/>
      <c r="AI84" s="465"/>
      <c r="AJ84" s="465"/>
      <c r="AK84" s="465"/>
      <c r="AL84" s="466" t="s">
        <v>889</v>
      </c>
      <c r="AM84" s="467"/>
      <c r="AN84" s="168"/>
      <c r="AO84" s="157"/>
      <c r="AP84" s="313" t="s">
        <v>450</v>
      </c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</row>
    <row r="85" spans="6:103" s="161" customFormat="1" ht="5.25" customHeight="1" x14ac:dyDescent="0.15">
      <c r="F85" s="178"/>
      <c r="L85" s="178"/>
      <c r="U85" s="178"/>
      <c r="V85" s="151"/>
      <c r="W85" s="151"/>
      <c r="X85" s="151"/>
      <c r="Y85" s="179"/>
      <c r="Z85" s="155"/>
      <c r="AA85" s="155"/>
      <c r="AB85" s="468"/>
      <c r="AC85" s="469"/>
      <c r="AD85" s="469"/>
      <c r="AE85" s="469"/>
      <c r="AF85" s="469"/>
      <c r="AG85" s="469"/>
      <c r="AH85" s="469"/>
      <c r="AI85" s="469"/>
      <c r="AJ85" s="469"/>
      <c r="AK85" s="469"/>
      <c r="AL85" s="470"/>
      <c r="AM85" s="471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</row>
    <row r="86" spans="6:103" s="161" customFormat="1" ht="5.25" customHeight="1" x14ac:dyDescent="0.15">
      <c r="F86" s="178"/>
      <c r="L86" s="178"/>
      <c r="U86" s="178"/>
      <c r="V86" s="151"/>
      <c r="W86" s="151"/>
      <c r="X86" s="151"/>
      <c r="Y86" s="179"/>
      <c r="Z86" s="157"/>
      <c r="AA86" s="157"/>
      <c r="AB86" s="429" t="s">
        <v>451</v>
      </c>
      <c r="AC86" s="443"/>
      <c r="AD86" s="443"/>
      <c r="AE86" s="443"/>
      <c r="AF86" s="443"/>
      <c r="AG86" s="443"/>
      <c r="AH86" s="443"/>
      <c r="AI86" s="443"/>
      <c r="AJ86" s="443"/>
      <c r="AK86" s="443"/>
      <c r="AL86" s="444" t="s">
        <v>889</v>
      </c>
      <c r="AM86" s="445"/>
      <c r="AN86" s="168"/>
      <c r="AO86" s="157"/>
      <c r="AP86" s="313" t="s">
        <v>452</v>
      </c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151"/>
      <c r="BH86" s="151"/>
      <c r="BI86" s="151"/>
      <c r="BJ86" s="151"/>
      <c r="BN86" s="148"/>
      <c r="BO86" s="148"/>
      <c r="BP86" s="148"/>
    </row>
    <row r="87" spans="6:103" s="161" customFormat="1" ht="5.25" customHeight="1" x14ac:dyDescent="0.15">
      <c r="F87" s="178"/>
      <c r="L87" s="178"/>
      <c r="U87" s="178"/>
      <c r="AB87" s="446"/>
      <c r="AC87" s="447"/>
      <c r="AD87" s="447"/>
      <c r="AE87" s="447"/>
      <c r="AF87" s="447"/>
      <c r="AG87" s="447"/>
      <c r="AH87" s="447"/>
      <c r="AI87" s="447"/>
      <c r="AJ87" s="447"/>
      <c r="AK87" s="447"/>
      <c r="AL87" s="448"/>
      <c r="AM87" s="449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151"/>
      <c r="BH87" s="151"/>
      <c r="BI87" s="151"/>
      <c r="BJ87" s="151"/>
      <c r="BN87" s="148"/>
      <c r="BO87" s="148"/>
      <c r="BP87" s="148"/>
    </row>
    <row r="88" spans="6:103" s="161" customFormat="1" ht="5.25" customHeight="1" x14ac:dyDescent="0.15">
      <c r="F88" s="178"/>
      <c r="L88" s="178"/>
      <c r="U88" s="185"/>
      <c r="V88" s="312" t="s">
        <v>144</v>
      </c>
      <c r="W88" s="312"/>
      <c r="X88" s="312"/>
      <c r="Y88" s="312"/>
      <c r="Z88" s="312"/>
      <c r="AA88" s="312"/>
      <c r="AB88" s="312"/>
      <c r="AC88" s="312"/>
      <c r="AD88" s="157"/>
      <c r="AE88" s="157"/>
      <c r="AF88" s="157"/>
      <c r="AG88" s="157"/>
      <c r="AH88" s="317" t="s">
        <v>453</v>
      </c>
      <c r="AI88" s="317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H88" s="151"/>
    </row>
    <row r="89" spans="6:103" s="161" customFormat="1" ht="5.25" customHeight="1" x14ac:dyDescent="0.15">
      <c r="F89" s="178"/>
      <c r="L89" s="178"/>
      <c r="U89" s="178"/>
      <c r="V89" s="312"/>
      <c r="W89" s="312"/>
      <c r="X89" s="312"/>
      <c r="Y89" s="312"/>
      <c r="Z89" s="312"/>
      <c r="AA89" s="312"/>
      <c r="AB89" s="312"/>
      <c r="AC89" s="312"/>
      <c r="AF89" s="151"/>
      <c r="AG89" s="151"/>
      <c r="AH89" s="317"/>
      <c r="AI89" s="317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H89" s="151"/>
    </row>
    <row r="90" spans="6:103" s="161" customFormat="1" ht="5.25" customHeight="1" x14ac:dyDescent="0.15">
      <c r="F90" s="178"/>
      <c r="L90" s="178"/>
      <c r="U90" s="178"/>
      <c r="V90" s="333" t="s">
        <v>405</v>
      </c>
      <c r="W90" s="453"/>
      <c r="X90" s="453"/>
      <c r="Y90" s="453"/>
      <c r="Z90" s="453"/>
      <c r="AA90" s="453"/>
      <c r="AB90" s="453"/>
      <c r="AC90" s="453"/>
      <c r="AD90" s="453"/>
      <c r="AE90" s="453"/>
      <c r="AF90" s="331"/>
      <c r="AG90" s="157"/>
      <c r="AH90" s="310" t="s">
        <v>454</v>
      </c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</row>
    <row r="91" spans="6:103" s="161" customFormat="1" ht="5.25" customHeight="1" x14ac:dyDescent="0.15">
      <c r="F91" s="178"/>
      <c r="L91" s="178"/>
      <c r="U91" s="195"/>
      <c r="V91" s="330"/>
      <c r="W91" s="454"/>
      <c r="X91" s="454"/>
      <c r="Y91" s="454"/>
      <c r="Z91" s="454"/>
      <c r="AA91" s="454"/>
      <c r="AB91" s="454"/>
      <c r="AC91" s="454"/>
      <c r="AD91" s="454"/>
      <c r="AE91" s="454"/>
      <c r="AF91" s="328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  <c r="BG91" s="310"/>
      <c r="BH91" s="310"/>
      <c r="BI91" s="310"/>
    </row>
    <row r="92" spans="6:103" s="161" customFormat="1" ht="5.25" customHeight="1" x14ac:dyDescent="0.15">
      <c r="F92" s="178"/>
      <c r="L92" s="178"/>
      <c r="U92" s="185"/>
      <c r="V92" s="340" t="s">
        <v>146</v>
      </c>
      <c r="W92" s="455"/>
      <c r="X92" s="455"/>
      <c r="Y92" s="455"/>
      <c r="Z92" s="456"/>
      <c r="AA92" s="456"/>
      <c r="AB92" s="457"/>
      <c r="AC92" s="458"/>
      <c r="AD92" s="168"/>
      <c r="AE92" s="157"/>
      <c r="AF92" s="157"/>
      <c r="AG92" s="157"/>
      <c r="AH92" s="313" t="s">
        <v>455</v>
      </c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  <c r="BM92" s="311"/>
      <c r="BN92" s="311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</row>
    <row r="93" spans="6:103" s="161" customFormat="1" ht="5.25" customHeight="1" x14ac:dyDescent="0.15">
      <c r="F93" s="178"/>
      <c r="L93" s="178"/>
      <c r="V93" s="459"/>
      <c r="W93" s="460"/>
      <c r="X93" s="460"/>
      <c r="Y93" s="460"/>
      <c r="Z93" s="461"/>
      <c r="AA93" s="461"/>
      <c r="AB93" s="462"/>
      <c r="AC93" s="463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  <c r="BM93" s="311"/>
      <c r="BN93" s="311"/>
      <c r="BO93" s="318"/>
      <c r="BP93" s="318"/>
      <c r="BQ93" s="318"/>
      <c r="BR93" s="318"/>
      <c r="BS93" s="318"/>
      <c r="BT93" s="318"/>
      <c r="BU93" s="318"/>
      <c r="BV93" s="318"/>
      <c r="BW93" s="318"/>
      <c r="BX93" s="318"/>
      <c r="BY93" s="318"/>
    </row>
    <row r="94" spans="6:103" s="161" customFormat="1" ht="5.25" customHeight="1" x14ac:dyDescent="0.15">
      <c r="F94" s="178"/>
      <c r="L94" s="178"/>
      <c r="V94" s="153"/>
      <c r="W94" s="153"/>
      <c r="X94" s="153"/>
      <c r="Y94" s="153"/>
      <c r="Z94" s="185"/>
      <c r="AA94" s="157"/>
      <c r="AB94" s="442" t="s">
        <v>456</v>
      </c>
      <c r="AC94" s="385"/>
      <c r="AD94" s="443"/>
      <c r="AE94" s="443"/>
      <c r="AF94" s="443"/>
      <c r="AG94" s="443"/>
      <c r="AH94" s="443"/>
      <c r="AI94" s="443"/>
      <c r="AJ94" s="443"/>
      <c r="AK94" s="443"/>
      <c r="AL94" s="444" t="s">
        <v>889</v>
      </c>
      <c r="AM94" s="445"/>
      <c r="AN94" s="168"/>
      <c r="AO94" s="157"/>
      <c r="AP94" s="313" t="s">
        <v>457</v>
      </c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148"/>
      <c r="BG94" s="148"/>
      <c r="BH94" s="148"/>
      <c r="BI94" s="148"/>
      <c r="BJ94" s="148"/>
      <c r="BK94" s="148"/>
      <c r="BL94" s="148"/>
      <c r="BM94" s="148"/>
      <c r="BN94" s="148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</row>
    <row r="95" spans="6:103" s="161" customFormat="1" ht="5.25" customHeight="1" x14ac:dyDescent="0.15">
      <c r="F95" s="178"/>
      <c r="L95" s="178"/>
      <c r="V95" s="153"/>
      <c r="W95" s="153"/>
      <c r="X95" s="153"/>
      <c r="Y95" s="153"/>
      <c r="Z95" s="155"/>
      <c r="AA95" s="155"/>
      <c r="AB95" s="446"/>
      <c r="AC95" s="447"/>
      <c r="AD95" s="447"/>
      <c r="AE95" s="447"/>
      <c r="AF95" s="447"/>
      <c r="AG95" s="447"/>
      <c r="AH95" s="447"/>
      <c r="AI95" s="447"/>
      <c r="AJ95" s="447"/>
      <c r="AK95" s="447"/>
      <c r="AL95" s="448"/>
      <c r="AM95" s="449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148"/>
      <c r="BG95" s="148"/>
      <c r="BH95" s="148"/>
      <c r="BI95" s="148"/>
      <c r="BJ95" s="148"/>
      <c r="BK95" s="148"/>
      <c r="BL95" s="148"/>
      <c r="BM95" s="148"/>
      <c r="BN95" s="148"/>
      <c r="BO95" s="150"/>
      <c r="BP95" s="150"/>
      <c r="BQ95" s="150"/>
      <c r="BT95" s="150"/>
      <c r="BU95" s="150"/>
      <c r="BV95" s="150"/>
      <c r="BW95" s="150"/>
      <c r="BX95" s="150"/>
      <c r="BY95" s="150"/>
    </row>
    <row r="96" spans="6:103" s="161" customFormat="1" ht="5.25" customHeight="1" x14ac:dyDescent="0.15">
      <c r="F96" s="178"/>
      <c r="L96" s="450" t="s">
        <v>458</v>
      </c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CC96" s="150"/>
      <c r="CD96" s="150"/>
      <c r="CE96" s="148"/>
      <c r="CF96" s="148"/>
      <c r="CG96" s="148"/>
      <c r="CH96" s="148"/>
      <c r="CI96" s="148"/>
      <c r="CJ96" s="148"/>
      <c r="CK96" s="148"/>
      <c r="CL96" s="148"/>
    </row>
    <row r="97" spans="1:103" s="161" customFormat="1" ht="5.25" customHeight="1" x14ac:dyDescent="0.15">
      <c r="F97" s="178"/>
      <c r="L97" s="451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0" t="s">
        <v>897</v>
      </c>
      <c r="AE97" s="310"/>
      <c r="AF97" s="310"/>
      <c r="AG97" s="310"/>
      <c r="CC97" s="150"/>
      <c r="CD97" s="150"/>
      <c r="CE97" s="148"/>
      <c r="CF97" s="148"/>
      <c r="CG97" s="148"/>
      <c r="CH97" s="148"/>
      <c r="CI97" s="148"/>
      <c r="CJ97" s="148"/>
      <c r="CK97" s="148"/>
      <c r="CL97" s="148"/>
    </row>
    <row r="98" spans="1:103" s="161" customFormat="1" ht="5.25" customHeight="1" x14ac:dyDescent="0.15">
      <c r="F98" s="178"/>
      <c r="L98" s="185"/>
      <c r="M98" s="312" t="s">
        <v>151</v>
      </c>
      <c r="N98" s="312"/>
      <c r="O98" s="312"/>
      <c r="P98" s="312"/>
      <c r="Q98" s="312"/>
      <c r="R98" s="312"/>
      <c r="S98" s="312"/>
      <c r="T98" s="157"/>
      <c r="U98" s="157"/>
      <c r="V98" s="312" t="s">
        <v>153</v>
      </c>
      <c r="W98" s="312"/>
      <c r="X98" s="312"/>
      <c r="Y98" s="312"/>
      <c r="Z98" s="312"/>
      <c r="AA98" s="312"/>
      <c r="AB98" s="312"/>
      <c r="AC98" s="312"/>
      <c r="AD98" s="441"/>
      <c r="AE98" s="441"/>
      <c r="AF98" s="441"/>
      <c r="AG98" s="441"/>
      <c r="AH98" s="428" t="s">
        <v>597</v>
      </c>
      <c r="AI98" s="428"/>
      <c r="AJ98" s="428"/>
      <c r="AK98" s="428"/>
      <c r="AL98" s="428"/>
      <c r="AN98" s="428" t="s">
        <v>598</v>
      </c>
      <c r="AO98" s="428"/>
      <c r="AP98" s="428"/>
      <c r="AQ98" s="428"/>
      <c r="AR98" s="428"/>
      <c r="AT98" s="328" t="s">
        <v>599</v>
      </c>
      <c r="AU98" s="329"/>
      <c r="AV98" s="329"/>
      <c r="AW98" s="329"/>
      <c r="AX98" s="329"/>
      <c r="AY98" s="329"/>
      <c r="AZ98" s="329"/>
      <c r="BA98" s="329"/>
      <c r="BB98" s="330"/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</row>
    <row r="99" spans="1:103" s="161" customFormat="1" ht="5.25" customHeight="1" x14ac:dyDescent="0.15">
      <c r="F99" s="178"/>
      <c r="K99" s="179"/>
      <c r="M99" s="312"/>
      <c r="N99" s="312"/>
      <c r="O99" s="312"/>
      <c r="P99" s="312"/>
      <c r="Q99" s="312"/>
      <c r="R99" s="312"/>
      <c r="S99" s="312"/>
      <c r="U99" s="195"/>
      <c r="V99" s="312"/>
      <c r="W99" s="312"/>
      <c r="X99" s="312"/>
      <c r="Y99" s="312"/>
      <c r="Z99" s="312"/>
      <c r="AA99" s="312"/>
      <c r="AB99" s="312"/>
      <c r="AC99" s="312"/>
      <c r="AD99" s="440" t="s">
        <v>897</v>
      </c>
      <c r="AE99" s="440"/>
      <c r="AF99" s="440"/>
      <c r="AG99" s="440"/>
      <c r="AH99" s="428"/>
      <c r="AI99" s="428"/>
      <c r="AJ99" s="428"/>
      <c r="AK99" s="428"/>
      <c r="AL99" s="428"/>
      <c r="AN99" s="428"/>
      <c r="AO99" s="428"/>
      <c r="AP99" s="428"/>
      <c r="AQ99" s="428"/>
      <c r="AR99" s="428"/>
      <c r="AT99" s="331"/>
      <c r="AU99" s="332"/>
      <c r="AV99" s="332"/>
      <c r="AW99" s="332"/>
      <c r="AX99" s="332"/>
      <c r="AY99" s="332"/>
      <c r="AZ99" s="332"/>
      <c r="BA99" s="332"/>
      <c r="BB99" s="333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</row>
    <row r="100" spans="1:103" s="161" customFormat="1" ht="5.25" customHeight="1" x14ac:dyDescent="0.15">
      <c r="A100" s="439" t="s">
        <v>459</v>
      </c>
      <c r="B100" s="318"/>
      <c r="C100" s="318"/>
      <c r="D100" s="150"/>
      <c r="E100" s="198"/>
      <c r="F100" s="178"/>
      <c r="L100" s="178"/>
      <c r="M100" s="151"/>
      <c r="N100" s="151"/>
      <c r="O100" s="151"/>
      <c r="P100" s="151"/>
      <c r="Q100" s="408"/>
      <c r="R100" s="409"/>
      <c r="S100" s="409"/>
      <c r="U100" s="185"/>
      <c r="V100" s="312" t="s">
        <v>156</v>
      </c>
      <c r="W100" s="312"/>
      <c r="X100" s="312"/>
      <c r="Y100" s="312"/>
      <c r="Z100" s="312"/>
      <c r="AA100" s="312"/>
      <c r="AB100" s="312"/>
      <c r="AC100" s="312"/>
      <c r="AD100" s="441"/>
      <c r="AE100" s="441"/>
      <c r="AF100" s="441"/>
      <c r="AG100" s="441"/>
      <c r="AH100" s="366" t="s">
        <v>899</v>
      </c>
      <c r="AI100" s="436"/>
      <c r="AJ100" s="436"/>
      <c r="AK100" s="436"/>
      <c r="AL100" s="436"/>
      <c r="AM100" s="436"/>
      <c r="AN100" s="436"/>
      <c r="AO100" s="436"/>
      <c r="AP100" s="436"/>
      <c r="AQ100" s="436"/>
      <c r="AR100" s="436"/>
      <c r="AS100" s="436"/>
      <c r="AT100" s="436"/>
      <c r="AU100" s="436"/>
      <c r="AV100" s="436"/>
      <c r="AW100" s="436"/>
      <c r="AX100" s="436"/>
      <c r="AY100" s="436"/>
      <c r="AZ100" s="436"/>
      <c r="BA100" s="436"/>
      <c r="BB100" s="436"/>
      <c r="BC100" s="436"/>
      <c r="BD100" s="436"/>
      <c r="BE100" s="436"/>
      <c r="BF100" s="436"/>
      <c r="BG100" s="436"/>
      <c r="BH100" s="436"/>
      <c r="BI100" s="436"/>
      <c r="BJ100" s="436"/>
      <c r="BK100" s="436"/>
      <c r="BL100" s="436"/>
      <c r="BM100" s="436"/>
      <c r="BN100" s="436"/>
      <c r="BO100" s="436"/>
      <c r="BP100" s="436"/>
      <c r="BQ100" s="436"/>
      <c r="BR100" s="436"/>
      <c r="BS100" s="436"/>
      <c r="BT100" s="436"/>
      <c r="BU100" s="436"/>
      <c r="BV100" s="436"/>
      <c r="BW100" s="436"/>
      <c r="BX100" s="436"/>
      <c r="BY100" s="436"/>
      <c r="BZ100" s="436"/>
      <c r="CA100" s="436"/>
      <c r="CB100" s="436"/>
      <c r="CC100" s="436"/>
      <c r="CD100" s="436"/>
      <c r="CE100" s="436"/>
      <c r="CF100" s="43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6"/>
      <c r="CQ100" s="206"/>
      <c r="CR100" s="152"/>
      <c r="CS100" s="152"/>
      <c r="CT100" s="152"/>
      <c r="CU100" s="152"/>
      <c r="CV100" s="152"/>
      <c r="CW100" s="152"/>
      <c r="CX100" s="152"/>
      <c r="CY100" s="152"/>
    </row>
    <row r="101" spans="1:103" s="161" customFormat="1" ht="5.25" customHeight="1" x14ac:dyDescent="0.15">
      <c r="A101" s="318"/>
      <c r="B101" s="318"/>
      <c r="C101" s="318"/>
      <c r="D101" s="207"/>
      <c r="F101" s="178"/>
      <c r="L101" s="178"/>
      <c r="M101" s="151"/>
      <c r="N101" s="151"/>
      <c r="O101" s="151"/>
      <c r="P101" s="151"/>
      <c r="Q101" s="327"/>
      <c r="R101" s="327"/>
      <c r="S101" s="327"/>
      <c r="U101" s="178"/>
      <c r="V101" s="312"/>
      <c r="W101" s="312"/>
      <c r="X101" s="312"/>
      <c r="Y101" s="312"/>
      <c r="Z101" s="312"/>
      <c r="AA101" s="312"/>
      <c r="AB101" s="312"/>
      <c r="AC101" s="312"/>
      <c r="AD101" s="440" t="s">
        <v>897</v>
      </c>
      <c r="AE101" s="440"/>
      <c r="AF101" s="440"/>
      <c r="AG101" s="440"/>
      <c r="AH101" s="436"/>
      <c r="AI101" s="436"/>
      <c r="AJ101" s="436"/>
      <c r="AK101" s="436"/>
      <c r="AL101" s="436"/>
      <c r="AM101" s="436"/>
      <c r="AN101" s="436"/>
      <c r="AO101" s="436"/>
      <c r="AP101" s="436"/>
      <c r="AQ101" s="436"/>
      <c r="AR101" s="436"/>
      <c r="AS101" s="436"/>
      <c r="AT101" s="436"/>
      <c r="AU101" s="436"/>
      <c r="AV101" s="436"/>
      <c r="AW101" s="436"/>
      <c r="AX101" s="436"/>
      <c r="AY101" s="436"/>
      <c r="AZ101" s="436"/>
      <c r="BA101" s="436"/>
      <c r="BB101" s="436"/>
      <c r="BC101" s="436"/>
      <c r="BD101" s="436"/>
      <c r="BE101" s="436"/>
      <c r="BF101" s="436"/>
      <c r="BG101" s="436"/>
      <c r="BH101" s="436"/>
      <c r="BI101" s="436"/>
      <c r="BJ101" s="436"/>
      <c r="BK101" s="436"/>
      <c r="BL101" s="436"/>
      <c r="BM101" s="436"/>
      <c r="BN101" s="436"/>
      <c r="BO101" s="436"/>
      <c r="BP101" s="436"/>
      <c r="BQ101" s="436"/>
      <c r="BR101" s="436"/>
      <c r="BS101" s="436"/>
      <c r="BT101" s="436"/>
      <c r="BU101" s="436"/>
      <c r="BV101" s="436"/>
      <c r="BW101" s="436"/>
      <c r="BX101" s="436"/>
      <c r="BY101" s="436"/>
      <c r="BZ101" s="436"/>
      <c r="CA101" s="436"/>
      <c r="CB101" s="436"/>
      <c r="CC101" s="436"/>
      <c r="CD101" s="436"/>
      <c r="CE101" s="436"/>
      <c r="CF101" s="43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6"/>
      <c r="CQ101" s="206"/>
      <c r="CR101" s="152"/>
      <c r="CS101" s="152"/>
      <c r="CT101" s="152"/>
      <c r="CU101" s="152"/>
      <c r="CV101" s="152"/>
      <c r="CW101" s="152"/>
      <c r="CX101" s="152"/>
      <c r="CY101" s="152"/>
    </row>
    <row r="102" spans="1:103" s="161" customFormat="1" ht="5.25" customHeight="1" x14ac:dyDescent="0.15">
      <c r="D102" s="179"/>
      <c r="F102" s="178"/>
      <c r="L102" s="178"/>
      <c r="M102" s="151"/>
      <c r="N102" s="151"/>
      <c r="O102" s="151"/>
      <c r="P102" s="151"/>
      <c r="Q102" s="151"/>
      <c r="R102" s="151"/>
      <c r="S102" s="151"/>
      <c r="U102" s="185"/>
      <c r="V102" s="312" t="s">
        <v>158</v>
      </c>
      <c r="W102" s="312"/>
      <c r="X102" s="312"/>
      <c r="Y102" s="312"/>
      <c r="Z102" s="312"/>
      <c r="AA102" s="312"/>
      <c r="AB102" s="312"/>
      <c r="AC102" s="312"/>
      <c r="AD102" s="441"/>
      <c r="AE102" s="441"/>
      <c r="AF102" s="441"/>
      <c r="AG102" s="441"/>
      <c r="AH102" s="371" t="s">
        <v>452</v>
      </c>
      <c r="AI102" s="371"/>
      <c r="AJ102" s="371"/>
      <c r="AK102" s="371"/>
      <c r="AL102" s="371"/>
      <c r="AM102" s="151"/>
      <c r="AN102" s="371" t="s">
        <v>600</v>
      </c>
      <c r="AO102" s="371"/>
      <c r="AP102" s="371"/>
      <c r="AQ102" s="371"/>
      <c r="AR102" s="371"/>
      <c r="AS102" s="154"/>
      <c r="AT102" s="371" t="s">
        <v>601</v>
      </c>
      <c r="AU102" s="371"/>
      <c r="AV102" s="371"/>
      <c r="AW102" s="371"/>
      <c r="AX102" s="371"/>
      <c r="AY102" s="154"/>
      <c r="AZ102" s="328" t="s">
        <v>898</v>
      </c>
      <c r="BA102" s="329"/>
      <c r="BB102" s="329"/>
      <c r="BC102" s="329"/>
      <c r="BD102" s="329"/>
      <c r="BE102" s="329"/>
      <c r="BF102" s="329"/>
      <c r="BG102" s="329"/>
      <c r="BH102" s="329"/>
      <c r="BI102" s="329"/>
      <c r="BJ102" s="329"/>
      <c r="BK102" s="329"/>
      <c r="BL102" s="329"/>
      <c r="BM102" s="330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</row>
    <row r="103" spans="1:103" s="161" customFormat="1" ht="5.25" customHeight="1" x14ac:dyDescent="0.15">
      <c r="D103" s="179"/>
      <c r="F103" s="178"/>
      <c r="L103" s="178"/>
      <c r="M103" s="151"/>
      <c r="N103" s="151"/>
      <c r="O103" s="151"/>
      <c r="P103" s="151"/>
      <c r="Q103" s="151"/>
      <c r="R103" s="151"/>
      <c r="S103" s="151"/>
      <c r="U103" s="178"/>
      <c r="V103" s="312"/>
      <c r="W103" s="312"/>
      <c r="X103" s="312"/>
      <c r="Y103" s="312"/>
      <c r="Z103" s="312"/>
      <c r="AA103" s="312"/>
      <c r="AB103" s="312"/>
      <c r="AC103" s="312"/>
      <c r="AD103" s="440" t="s">
        <v>897</v>
      </c>
      <c r="AE103" s="440"/>
      <c r="AF103" s="440"/>
      <c r="AG103" s="440"/>
      <c r="AH103" s="371"/>
      <c r="AI103" s="371"/>
      <c r="AJ103" s="371"/>
      <c r="AK103" s="371"/>
      <c r="AL103" s="371"/>
      <c r="AM103" s="151"/>
      <c r="AN103" s="371"/>
      <c r="AO103" s="371"/>
      <c r="AP103" s="371"/>
      <c r="AQ103" s="371"/>
      <c r="AR103" s="371"/>
      <c r="AS103" s="154"/>
      <c r="AT103" s="371"/>
      <c r="AU103" s="371"/>
      <c r="AV103" s="371"/>
      <c r="AW103" s="371"/>
      <c r="AX103" s="371"/>
      <c r="AY103" s="154"/>
      <c r="AZ103" s="331"/>
      <c r="BA103" s="332"/>
      <c r="BB103" s="332"/>
      <c r="BC103" s="332"/>
      <c r="BD103" s="332"/>
      <c r="BE103" s="332"/>
      <c r="BF103" s="332"/>
      <c r="BG103" s="332"/>
      <c r="BH103" s="332"/>
      <c r="BI103" s="332"/>
      <c r="BJ103" s="332"/>
      <c r="BK103" s="332"/>
      <c r="BL103" s="332"/>
      <c r="BM103" s="333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</row>
    <row r="104" spans="1:103" s="161" customFormat="1" ht="5.25" customHeight="1" x14ac:dyDescent="0.15">
      <c r="D104" s="179"/>
      <c r="F104" s="178"/>
      <c r="L104" s="178"/>
      <c r="M104" s="151"/>
      <c r="N104" s="151"/>
      <c r="O104" s="151"/>
      <c r="P104" s="151"/>
      <c r="Q104" s="151"/>
      <c r="R104" s="151"/>
      <c r="S104" s="151"/>
      <c r="U104" s="185"/>
      <c r="V104" s="312" t="s">
        <v>161</v>
      </c>
      <c r="W104" s="312"/>
      <c r="X104" s="312"/>
      <c r="Y104" s="312"/>
      <c r="Z104" s="312"/>
      <c r="AA104" s="312"/>
      <c r="AB104" s="312"/>
      <c r="AC104" s="312"/>
      <c r="AD104" s="441"/>
      <c r="AE104" s="441"/>
      <c r="AF104" s="441"/>
      <c r="AG104" s="441"/>
      <c r="AH104" s="437" t="s">
        <v>460</v>
      </c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183"/>
      <c r="CH104" s="183"/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</row>
    <row r="105" spans="1:103" s="161" customFormat="1" ht="5.25" customHeight="1" x14ac:dyDescent="0.15">
      <c r="D105" s="179"/>
      <c r="F105" s="178"/>
      <c r="L105" s="178"/>
      <c r="M105" s="151"/>
      <c r="N105" s="151"/>
      <c r="O105" s="151"/>
      <c r="P105" s="151"/>
      <c r="Q105" s="151"/>
      <c r="R105" s="151"/>
      <c r="S105" s="151"/>
      <c r="U105" s="178"/>
      <c r="V105" s="312"/>
      <c r="W105" s="312"/>
      <c r="X105" s="312"/>
      <c r="Y105" s="312"/>
      <c r="Z105" s="312"/>
      <c r="AA105" s="312"/>
      <c r="AB105" s="312"/>
      <c r="AC105" s="312"/>
      <c r="AE105" s="155"/>
      <c r="AF105" s="155"/>
      <c r="AG105" s="155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183"/>
      <c r="CH105" s="183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</row>
    <row r="106" spans="1:103" s="161" customFormat="1" ht="5.25" customHeight="1" x14ac:dyDescent="0.15">
      <c r="D106" s="179"/>
      <c r="F106" s="178"/>
      <c r="L106" s="178"/>
      <c r="M106" s="151"/>
      <c r="N106" s="151"/>
      <c r="O106" s="151"/>
      <c r="P106" s="151"/>
      <c r="Q106" s="151"/>
      <c r="R106" s="151"/>
      <c r="S106" s="151"/>
      <c r="U106" s="178"/>
      <c r="V106" s="153"/>
      <c r="W106" s="153"/>
      <c r="X106" s="153"/>
      <c r="Y106" s="153"/>
      <c r="Z106" s="197"/>
      <c r="AA106" s="196"/>
      <c r="AB106" s="429" t="s">
        <v>168</v>
      </c>
      <c r="AC106" s="422"/>
      <c r="AD106" s="422"/>
      <c r="AE106" s="422"/>
      <c r="AF106" s="422"/>
      <c r="AG106" s="422"/>
      <c r="AH106" s="422"/>
      <c r="AI106" s="422"/>
      <c r="AJ106" s="422"/>
      <c r="AK106" s="422"/>
      <c r="AL106" s="422"/>
      <c r="AM106" s="423"/>
      <c r="AN106" s="168"/>
      <c r="AO106" s="154"/>
      <c r="AP106" s="437" t="s">
        <v>461</v>
      </c>
      <c r="AQ106" s="437"/>
      <c r="AR106" s="437"/>
      <c r="AS106" s="437"/>
      <c r="AT106" s="437"/>
      <c r="AU106" s="437"/>
      <c r="AV106" s="437"/>
      <c r="AW106" s="437"/>
      <c r="AX106" s="437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7"/>
      <c r="BL106" s="437"/>
      <c r="BM106" s="437"/>
      <c r="BN106" s="437"/>
      <c r="BO106" s="437"/>
      <c r="BP106" s="437"/>
      <c r="BQ106" s="437"/>
      <c r="BR106" s="437"/>
      <c r="BS106" s="437"/>
      <c r="BT106" s="437"/>
      <c r="BU106" s="437"/>
      <c r="BV106" s="437"/>
      <c r="BW106" s="437"/>
      <c r="BX106" s="437"/>
      <c r="BY106" s="437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</row>
    <row r="107" spans="1:103" s="161" customFormat="1" ht="3.75" customHeight="1" x14ac:dyDescent="0.15">
      <c r="D107" s="179"/>
      <c r="F107" s="178"/>
      <c r="L107" s="178"/>
      <c r="M107" s="151"/>
      <c r="N107" s="151"/>
      <c r="O107" s="151"/>
      <c r="P107" s="151"/>
      <c r="Q107" s="151"/>
      <c r="R107" s="151"/>
      <c r="S107" s="151"/>
      <c r="U107" s="178"/>
      <c r="V107" s="153"/>
      <c r="W107" s="153"/>
      <c r="X107" s="153"/>
      <c r="Y107" s="153"/>
      <c r="Z107" s="153"/>
      <c r="AA107" s="153"/>
      <c r="AB107" s="424"/>
      <c r="AC107" s="425"/>
      <c r="AD107" s="425"/>
      <c r="AE107" s="425"/>
      <c r="AF107" s="425"/>
      <c r="AG107" s="425"/>
      <c r="AH107" s="425"/>
      <c r="AI107" s="425"/>
      <c r="AJ107" s="425"/>
      <c r="AK107" s="425"/>
      <c r="AL107" s="425"/>
      <c r="AM107" s="426"/>
      <c r="AN107" s="156"/>
      <c r="AO107" s="156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</row>
    <row r="108" spans="1:103" s="161" customFormat="1" ht="8.25" customHeight="1" x14ac:dyDescent="0.15">
      <c r="D108" s="179"/>
      <c r="F108" s="178"/>
      <c r="L108" s="178"/>
      <c r="M108" s="151"/>
      <c r="N108" s="151"/>
      <c r="O108" s="151"/>
      <c r="P108" s="151"/>
      <c r="Q108" s="151"/>
      <c r="R108" s="151"/>
      <c r="S108" s="151"/>
      <c r="U108" s="185"/>
      <c r="V108" s="312" t="s">
        <v>163</v>
      </c>
      <c r="W108" s="312"/>
      <c r="X108" s="312"/>
      <c r="Y108" s="312"/>
      <c r="Z108" s="312"/>
      <c r="AA108" s="312"/>
      <c r="AB108" s="312"/>
      <c r="AC108" s="312"/>
      <c r="AD108" s="157" t="s">
        <v>897</v>
      </c>
      <c r="AE108" s="157"/>
      <c r="AF108" s="157"/>
      <c r="AG108" s="157"/>
      <c r="AH108" s="313" t="s">
        <v>462</v>
      </c>
      <c r="AI108" s="313"/>
      <c r="AJ108" s="313"/>
      <c r="AK108" s="313"/>
      <c r="AL108" s="313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  <c r="BF108" s="311"/>
      <c r="BG108" s="311"/>
      <c r="BH108" s="311"/>
      <c r="BI108" s="311"/>
      <c r="BJ108" s="311"/>
      <c r="BK108" s="311"/>
      <c r="BL108" s="311"/>
      <c r="BM108" s="311"/>
      <c r="BN108" s="311"/>
      <c r="BO108" s="311"/>
      <c r="BP108" s="311"/>
      <c r="BQ108" s="311"/>
      <c r="BR108" s="311"/>
      <c r="BS108" s="311"/>
      <c r="BT108" s="311"/>
      <c r="BU108" s="311"/>
      <c r="BV108" s="311"/>
      <c r="BW108" s="311"/>
      <c r="BX108" s="311"/>
      <c r="BY108" s="311"/>
    </row>
    <row r="109" spans="1:103" s="161" customFormat="1" ht="3.75" customHeight="1" x14ac:dyDescent="0.15">
      <c r="D109" s="179"/>
      <c r="F109" s="178"/>
      <c r="L109" s="178"/>
      <c r="M109" s="151"/>
      <c r="N109" s="151"/>
      <c r="O109" s="151"/>
      <c r="P109" s="151"/>
      <c r="Q109" s="151"/>
      <c r="R109" s="151"/>
      <c r="S109" s="151"/>
      <c r="U109" s="195"/>
      <c r="V109" s="312"/>
      <c r="W109" s="312"/>
      <c r="X109" s="312"/>
      <c r="Y109" s="312"/>
      <c r="Z109" s="312"/>
      <c r="AA109" s="312"/>
      <c r="AB109" s="312"/>
      <c r="AC109" s="312"/>
      <c r="AG109" s="151"/>
      <c r="AH109" s="313"/>
      <c r="AI109" s="313"/>
      <c r="AJ109" s="313"/>
      <c r="AK109" s="313"/>
      <c r="AL109" s="313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</row>
    <row r="110" spans="1:103" s="161" customFormat="1" ht="5.25" customHeight="1" x14ac:dyDescent="0.15">
      <c r="D110" s="179"/>
      <c r="F110" s="178"/>
      <c r="L110" s="178"/>
      <c r="M110" s="151"/>
      <c r="N110" s="151"/>
      <c r="O110" s="151"/>
      <c r="P110" s="151"/>
      <c r="Q110" s="151"/>
      <c r="R110" s="151"/>
      <c r="S110" s="151"/>
      <c r="U110" s="185"/>
      <c r="V110" s="312" t="s">
        <v>164</v>
      </c>
      <c r="W110" s="312"/>
      <c r="X110" s="312"/>
      <c r="Y110" s="312"/>
      <c r="Z110" s="312"/>
      <c r="AA110" s="312"/>
      <c r="AB110" s="312"/>
      <c r="AC110" s="312"/>
      <c r="AD110" s="157"/>
      <c r="AE110" s="157"/>
      <c r="AF110" s="157"/>
      <c r="AG110" s="157"/>
      <c r="AH110" s="310" t="s">
        <v>463</v>
      </c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  <c r="AS110" s="310"/>
      <c r="AT110" s="310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205"/>
      <c r="CH110" s="205"/>
    </row>
    <row r="111" spans="1:103" s="161" customFormat="1" ht="5.25" customHeight="1" x14ac:dyDescent="0.15">
      <c r="D111" s="179"/>
      <c r="F111" s="178"/>
      <c r="L111" s="178"/>
      <c r="M111" s="151"/>
      <c r="N111" s="151"/>
      <c r="O111" s="151"/>
      <c r="P111" s="151"/>
      <c r="Q111" s="151"/>
      <c r="R111" s="151"/>
      <c r="S111" s="151"/>
      <c r="U111" s="195"/>
      <c r="V111" s="312"/>
      <c r="W111" s="312"/>
      <c r="X111" s="312"/>
      <c r="Y111" s="312"/>
      <c r="Z111" s="312"/>
      <c r="AA111" s="312"/>
      <c r="AB111" s="312"/>
      <c r="AC111" s="312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  <c r="AS111" s="310"/>
      <c r="AT111" s="310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205"/>
      <c r="CH111" s="205"/>
    </row>
    <row r="112" spans="1:103" s="161" customFormat="1" ht="5.25" customHeight="1" x14ac:dyDescent="0.15">
      <c r="D112" s="179"/>
      <c r="F112" s="178"/>
      <c r="L112" s="178"/>
      <c r="M112" s="151"/>
      <c r="N112" s="151"/>
      <c r="O112" s="151"/>
      <c r="P112" s="151"/>
      <c r="Q112" s="151"/>
      <c r="R112" s="151"/>
      <c r="S112" s="151"/>
      <c r="U112" s="185"/>
      <c r="V112" s="312" t="s">
        <v>165</v>
      </c>
      <c r="W112" s="312"/>
      <c r="X112" s="312"/>
      <c r="Y112" s="312"/>
      <c r="Z112" s="312"/>
      <c r="AA112" s="312"/>
      <c r="AB112" s="312"/>
      <c r="AC112" s="312"/>
      <c r="AD112" s="157"/>
      <c r="AE112" s="157"/>
      <c r="AF112" s="157"/>
      <c r="AG112" s="157"/>
      <c r="AH112" s="313" t="s">
        <v>602</v>
      </c>
      <c r="AI112" s="313"/>
      <c r="AJ112" s="313"/>
      <c r="AK112" s="313"/>
      <c r="AL112" s="313"/>
      <c r="AM112" s="313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</row>
    <row r="113" spans="4:103" s="161" customFormat="1" ht="5.25" customHeight="1" x14ac:dyDescent="0.15">
      <c r="D113" s="179"/>
      <c r="F113" s="178"/>
      <c r="L113" s="178"/>
      <c r="M113" s="151"/>
      <c r="N113" s="151"/>
      <c r="O113" s="151"/>
      <c r="P113" s="151"/>
      <c r="Q113" s="151"/>
      <c r="R113" s="151"/>
      <c r="S113" s="151"/>
      <c r="U113" s="195"/>
      <c r="V113" s="312"/>
      <c r="W113" s="312"/>
      <c r="X113" s="312"/>
      <c r="Y113" s="312"/>
      <c r="Z113" s="312"/>
      <c r="AA113" s="312"/>
      <c r="AB113" s="312"/>
      <c r="AC113" s="312"/>
      <c r="AH113" s="313"/>
      <c r="AI113" s="313"/>
      <c r="AJ113" s="313"/>
      <c r="AK113" s="313"/>
      <c r="AL113" s="313"/>
      <c r="AM113" s="313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</row>
    <row r="114" spans="4:103" s="161" customFormat="1" ht="5.25" customHeight="1" x14ac:dyDescent="0.15">
      <c r="D114" s="179"/>
      <c r="F114" s="178"/>
      <c r="L114" s="178"/>
      <c r="M114" s="151"/>
      <c r="N114" s="151"/>
      <c r="O114" s="151"/>
      <c r="P114" s="151"/>
      <c r="Q114" s="151"/>
      <c r="R114" s="151"/>
      <c r="S114" s="151"/>
      <c r="U114" s="185"/>
      <c r="V114" s="435" t="s">
        <v>166</v>
      </c>
      <c r="W114" s="435"/>
      <c r="X114" s="435"/>
      <c r="Y114" s="435"/>
      <c r="Z114" s="435"/>
      <c r="AA114" s="435"/>
      <c r="AB114" s="435"/>
      <c r="AC114" s="435"/>
      <c r="AD114" s="168"/>
      <c r="AE114" s="157"/>
      <c r="AF114" s="157"/>
      <c r="AG114" s="157"/>
      <c r="AH114" s="421" t="s">
        <v>896</v>
      </c>
      <c r="AI114" s="421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21"/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1"/>
      <c r="BD114" s="421"/>
      <c r="BE114" s="421"/>
      <c r="BF114" s="421"/>
      <c r="BG114" s="152"/>
      <c r="BH114" s="412" t="s">
        <v>603</v>
      </c>
      <c r="BI114" s="413"/>
      <c r="BJ114" s="413"/>
      <c r="BK114" s="413"/>
      <c r="BL114" s="413"/>
      <c r="BM114" s="433"/>
      <c r="BN114" s="204"/>
      <c r="BO114" s="412" t="s">
        <v>604</v>
      </c>
      <c r="BP114" s="413"/>
      <c r="BQ114" s="413"/>
      <c r="BR114" s="413"/>
      <c r="BS114" s="413"/>
      <c r="BT114" s="413"/>
      <c r="BU114" s="433"/>
      <c r="BV114" s="200"/>
      <c r="BW114" s="412" t="s">
        <v>605</v>
      </c>
      <c r="BX114" s="413"/>
      <c r="BY114" s="413"/>
      <c r="BZ114" s="413"/>
      <c r="CA114" s="413"/>
      <c r="CB114" s="413"/>
      <c r="CC114" s="413"/>
      <c r="CD114" s="413"/>
      <c r="CE114" s="433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1"/>
      <c r="CS114" s="201"/>
      <c r="CT114" s="201"/>
      <c r="CU114" s="201"/>
      <c r="CV114" s="201"/>
      <c r="CW114" s="201"/>
      <c r="CX114" s="201"/>
      <c r="CY114" s="201"/>
    </row>
    <row r="115" spans="4:103" s="161" customFormat="1" ht="5.25" customHeight="1" x14ac:dyDescent="0.15">
      <c r="D115" s="179"/>
      <c r="F115" s="178"/>
      <c r="L115" s="178"/>
      <c r="M115" s="151"/>
      <c r="N115" s="151"/>
      <c r="O115" s="151"/>
      <c r="P115" s="151"/>
      <c r="Q115" s="151"/>
      <c r="R115" s="151"/>
      <c r="S115" s="151"/>
      <c r="U115" s="195"/>
      <c r="V115" s="435"/>
      <c r="W115" s="435"/>
      <c r="X115" s="435"/>
      <c r="Y115" s="435"/>
      <c r="Z115" s="435"/>
      <c r="AA115" s="435"/>
      <c r="AB115" s="435"/>
      <c r="AC115" s="435"/>
      <c r="AH115" s="421"/>
      <c r="AI115" s="421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21"/>
      <c r="AT115" s="421"/>
      <c r="AU115" s="421"/>
      <c r="AV115" s="421"/>
      <c r="AW115" s="421"/>
      <c r="AX115" s="421"/>
      <c r="AY115" s="421"/>
      <c r="AZ115" s="421"/>
      <c r="BA115" s="421"/>
      <c r="BB115" s="421"/>
      <c r="BC115" s="421"/>
      <c r="BD115" s="421"/>
      <c r="BE115" s="421"/>
      <c r="BF115" s="421"/>
      <c r="BG115" s="152"/>
      <c r="BH115" s="416"/>
      <c r="BI115" s="417"/>
      <c r="BJ115" s="417"/>
      <c r="BK115" s="417"/>
      <c r="BL115" s="417"/>
      <c r="BM115" s="438"/>
      <c r="BN115" s="204"/>
      <c r="BO115" s="416"/>
      <c r="BP115" s="417"/>
      <c r="BQ115" s="417"/>
      <c r="BR115" s="417"/>
      <c r="BS115" s="417"/>
      <c r="BT115" s="417"/>
      <c r="BU115" s="438"/>
      <c r="BV115" s="203"/>
      <c r="BW115" s="416"/>
      <c r="BX115" s="417"/>
      <c r="BY115" s="417"/>
      <c r="BZ115" s="417"/>
      <c r="CA115" s="417"/>
      <c r="CB115" s="417"/>
      <c r="CC115" s="417"/>
      <c r="CD115" s="417"/>
      <c r="CE115" s="438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1"/>
      <c r="CS115" s="201"/>
      <c r="CT115" s="201"/>
      <c r="CU115" s="201"/>
      <c r="CV115" s="201"/>
      <c r="CW115" s="201"/>
      <c r="CX115" s="201"/>
      <c r="CY115" s="201"/>
    </row>
    <row r="116" spans="4:103" s="161" customFormat="1" ht="5.25" customHeight="1" x14ac:dyDescent="0.15">
      <c r="D116" s="179"/>
      <c r="F116" s="178"/>
      <c r="L116" s="178"/>
      <c r="M116" s="151"/>
      <c r="N116" s="151"/>
      <c r="O116" s="151"/>
      <c r="P116" s="151"/>
      <c r="Q116" s="151"/>
      <c r="R116" s="151"/>
      <c r="S116" s="151"/>
      <c r="U116" s="185"/>
      <c r="V116" s="312" t="s">
        <v>606</v>
      </c>
      <c r="W116" s="312"/>
      <c r="X116" s="312"/>
      <c r="Y116" s="312"/>
      <c r="Z116" s="312"/>
      <c r="AA116" s="312"/>
      <c r="AB116" s="312"/>
      <c r="AC116" s="312"/>
      <c r="AD116" s="157"/>
      <c r="AE116" s="157"/>
      <c r="AF116" s="157"/>
      <c r="AG116" s="157"/>
      <c r="AH116" s="421" t="s">
        <v>607</v>
      </c>
      <c r="AI116" s="421"/>
      <c r="AJ116" s="421"/>
      <c r="AK116" s="421"/>
      <c r="AL116" s="421"/>
      <c r="AM116" s="421"/>
      <c r="AN116" s="421"/>
      <c r="AO116" s="421"/>
      <c r="AP116" s="421"/>
      <c r="AQ116" s="421"/>
      <c r="AR116" s="421"/>
      <c r="AS116" s="421"/>
      <c r="AT116" s="421"/>
      <c r="AU116" s="421"/>
      <c r="AV116" s="421"/>
      <c r="AW116" s="421"/>
      <c r="AX116" s="421"/>
      <c r="AY116" s="421"/>
      <c r="AZ116" s="421"/>
      <c r="BA116" s="421"/>
      <c r="BB116" s="421"/>
      <c r="BC116" s="421"/>
      <c r="BD116" s="421"/>
      <c r="BE116" s="421"/>
      <c r="BF116" s="421"/>
      <c r="BG116" s="421"/>
      <c r="BH116" s="421"/>
      <c r="BI116" s="421"/>
      <c r="BJ116" s="421"/>
      <c r="BK116" s="421"/>
      <c r="BL116" s="421"/>
      <c r="BM116" s="421"/>
      <c r="BN116" s="421"/>
      <c r="BO116" s="421"/>
      <c r="BP116" s="421"/>
      <c r="BQ116" s="421"/>
      <c r="BR116" s="421"/>
      <c r="BS116" s="421"/>
      <c r="BT116" s="421"/>
      <c r="BU116" s="421"/>
      <c r="BV116" s="421"/>
      <c r="BW116" s="421"/>
      <c r="BX116" s="421"/>
      <c r="BY116" s="421"/>
      <c r="CR116" s="201"/>
      <c r="CS116" s="201"/>
      <c r="CT116" s="201"/>
      <c r="CU116" s="201"/>
      <c r="CV116" s="201"/>
      <c r="CW116" s="201"/>
      <c r="CX116" s="201"/>
      <c r="CY116" s="201"/>
    </row>
    <row r="117" spans="4:103" s="161" customFormat="1" ht="5.25" customHeight="1" x14ac:dyDescent="0.15">
      <c r="D117" s="179"/>
      <c r="F117" s="178"/>
      <c r="L117" s="178"/>
      <c r="M117" s="151"/>
      <c r="N117" s="151"/>
      <c r="O117" s="151"/>
      <c r="P117" s="151"/>
      <c r="Q117" s="151"/>
      <c r="R117" s="151"/>
      <c r="S117" s="151"/>
      <c r="V117" s="312"/>
      <c r="W117" s="312"/>
      <c r="X117" s="312"/>
      <c r="Y117" s="312"/>
      <c r="Z117" s="312"/>
      <c r="AA117" s="312"/>
      <c r="AB117" s="312"/>
      <c r="AC117" s="312"/>
      <c r="AH117" s="421"/>
      <c r="AI117" s="421"/>
      <c r="AJ117" s="421"/>
      <c r="AK117" s="421"/>
      <c r="AL117" s="421"/>
      <c r="AM117" s="421"/>
      <c r="AN117" s="421"/>
      <c r="AO117" s="421"/>
      <c r="AP117" s="421"/>
      <c r="AQ117" s="421"/>
      <c r="AR117" s="421"/>
      <c r="AS117" s="421"/>
      <c r="AT117" s="421"/>
      <c r="AU117" s="421"/>
      <c r="AV117" s="421"/>
      <c r="AW117" s="421"/>
      <c r="AX117" s="421"/>
      <c r="AY117" s="421"/>
      <c r="AZ117" s="421"/>
      <c r="BA117" s="421"/>
      <c r="BB117" s="421"/>
      <c r="BC117" s="421"/>
      <c r="BD117" s="421"/>
      <c r="BE117" s="421"/>
      <c r="BF117" s="421"/>
      <c r="BG117" s="421"/>
      <c r="BH117" s="421"/>
      <c r="BI117" s="421"/>
      <c r="BJ117" s="421"/>
      <c r="BK117" s="421"/>
      <c r="BL117" s="421"/>
      <c r="BM117" s="421"/>
      <c r="BN117" s="421"/>
      <c r="BO117" s="421"/>
      <c r="BP117" s="421"/>
      <c r="BQ117" s="421"/>
      <c r="BR117" s="421"/>
      <c r="BS117" s="421"/>
      <c r="BT117" s="421"/>
      <c r="BU117" s="421"/>
      <c r="BV117" s="421"/>
      <c r="BW117" s="421"/>
      <c r="BX117" s="421"/>
      <c r="BY117" s="421"/>
      <c r="CR117" s="201"/>
      <c r="CS117" s="201"/>
      <c r="CT117" s="201"/>
      <c r="CU117" s="201"/>
      <c r="CV117" s="201"/>
      <c r="CW117" s="201"/>
      <c r="CX117" s="201"/>
      <c r="CY117" s="201"/>
    </row>
    <row r="118" spans="4:103" s="161" customFormat="1" ht="5.25" customHeight="1" x14ac:dyDescent="0.15">
      <c r="D118" s="179"/>
      <c r="F118" s="178"/>
      <c r="L118" s="185"/>
      <c r="M118" s="312" t="s">
        <v>93</v>
      </c>
      <c r="N118" s="312"/>
      <c r="O118" s="312"/>
      <c r="P118" s="312"/>
      <c r="Q118" s="312"/>
      <c r="R118" s="312"/>
      <c r="S118" s="312"/>
      <c r="T118" s="157"/>
      <c r="U118" s="157"/>
      <c r="V118" s="312" t="s">
        <v>95</v>
      </c>
      <c r="W118" s="312"/>
      <c r="X118" s="312"/>
      <c r="Y118" s="312"/>
      <c r="Z118" s="312"/>
      <c r="AA118" s="312"/>
      <c r="AB118" s="312"/>
      <c r="AC118" s="312"/>
      <c r="AD118" s="157"/>
      <c r="AE118" s="157"/>
      <c r="AF118" s="157"/>
      <c r="AG118" s="157"/>
      <c r="AH118" s="313" t="s">
        <v>464</v>
      </c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313"/>
      <c r="AY118" s="313"/>
      <c r="AZ118" s="313"/>
      <c r="BA118" s="313"/>
      <c r="BB118" s="313"/>
      <c r="BC118" s="313"/>
      <c r="BD118" s="313"/>
      <c r="BE118" s="313"/>
      <c r="BF118" s="313"/>
      <c r="BG118" s="313"/>
      <c r="BH118" s="313"/>
      <c r="BI118" s="313"/>
      <c r="BJ118" s="313"/>
      <c r="BK118" s="313"/>
    </row>
    <row r="119" spans="4:103" s="161" customFormat="1" ht="5.25" customHeight="1" x14ac:dyDescent="0.15">
      <c r="D119" s="179"/>
      <c r="F119" s="178"/>
      <c r="L119" s="195"/>
      <c r="M119" s="312"/>
      <c r="N119" s="312"/>
      <c r="O119" s="312"/>
      <c r="P119" s="312"/>
      <c r="Q119" s="312"/>
      <c r="R119" s="312"/>
      <c r="S119" s="312"/>
      <c r="U119" s="195"/>
      <c r="V119" s="312"/>
      <c r="W119" s="312"/>
      <c r="X119" s="312"/>
      <c r="Y119" s="312"/>
      <c r="Z119" s="312"/>
      <c r="AA119" s="312"/>
      <c r="AB119" s="312"/>
      <c r="AC119" s="312"/>
      <c r="AG119" s="151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</row>
    <row r="120" spans="4:103" s="161" customFormat="1" ht="5.25" customHeight="1" x14ac:dyDescent="0.15">
      <c r="D120" s="179"/>
      <c r="F120" s="178"/>
      <c r="L120" s="178"/>
      <c r="M120" s="151"/>
      <c r="N120" s="151"/>
      <c r="O120" s="151"/>
      <c r="P120" s="151"/>
      <c r="Q120" s="408"/>
      <c r="R120" s="409"/>
      <c r="S120" s="409"/>
      <c r="T120" s="151"/>
      <c r="U120" s="185"/>
      <c r="V120" s="312" t="s">
        <v>97</v>
      </c>
      <c r="W120" s="312"/>
      <c r="X120" s="312"/>
      <c r="Y120" s="312"/>
      <c r="Z120" s="312"/>
      <c r="AA120" s="312"/>
      <c r="AB120" s="312"/>
      <c r="AC120" s="312"/>
      <c r="AD120" s="157"/>
      <c r="AE120" s="157"/>
      <c r="AF120" s="157"/>
      <c r="AG120" s="157"/>
      <c r="AH120" s="310" t="s">
        <v>465</v>
      </c>
      <c r="AI120" s="310"/>
      <c r="AJ120" s="310"/>
      <c r="AK120" s="310"/>
      <c r="AL120" s="310"/>
      <c r="AM120" s="310"/>
      <c r="AN120" s="310"/>
      <c r="AO120" s="310"/>
      <c r="AP120" s="310"/>
      <c r="AQ120" s="310"/>
      <c r="AR120" s="310"/>
      <c r="AS120" s="310"/>
      <c r="AT120" s="310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</row>
    <row r="121" spans="4:103" s="161" customFormat="1" ht="5.25" customHeight="1" x14ac:dyDescent="0.15">
      <c r="D121" s="179"/>
      <c r="F121" s="178"/>
      <c r="L121" s="178"/>
      <c r="M121" s="151"/>
      <c r="N121" s="151"/>
      <c r="O121" s="151"/>
      <c r="P121" s="151"/>
      <c r="Q121" s="327"/>
      <c r="R121" s="327"/>
      <c r="S121" s="327"/>
      <c r="T121" s="151"/>
      <c r="U121" s="178"/>
      <c r="V121" s="312"/>
      <c r="W121" s="312"/>
      <c r="X121" s="312"/>
      <c r="Y121" s="312"/>
      <c r="Z121" s="312"/>
      <c r="AA121" s="312"/>
      <c r="AB121" s="312"/>
      <c r="AC121" s="312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  <c r="AS121" s="310"/>
      <c r="AT121" s="310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</row>
    <row r="122" spans="4:103" s="161" customFormat="1" ht="5.25" customHeight="1" x14ac:dyDescent="0.15">
      <c r="D122" s="179"/>
      <c r="F122" s="178"/>
      <c r="L122" s="178"/>
      <c r="M122" s="151"/>
      <c r="N122" s="151"/>
      <c r="O122" s="151"/>
      <c r="P122" s="151"/>
      <c r="Q122" s="151"/>
      <c r="R122" s="151"/>
      <c r="S122" s="151"/>
      <c r="T122" s="151"/>
      <c r="U122" s="185"/>
      <c r="V122" s="312" t="s">
        <v>466</v>
      </c>
      <c r="W122" s="312"/>
      <c r="X122" s="312"/>
      <c r="Y122" s="312"/>
      <c r="Z122" s="312"/>
      <c r="AA122" s="312"/>
      <c r="AB122" s="312"/>
      <c r="AC122" s="312"/>
      <c r="AD122" s="157"/>
      <c r="AE122" s="157"/>
      <c r="AF122" s="157"/>
      <c r="AG122" s="157"/>
      <c r="AH122" s="428" t="s">
        <v>608</v>
      </c>
      <c r="AI122" s="428"/>
      <c r="AJ122" s="428"/>
      <c r="AK122" s="428"/>
      <c r="AL122" s="428"/>
      <c r="AM122" s="428"/>
      <c r="AN122" s="428"/>
      <c r="AO122" s="428"/>
      <c r="AP122" s="428"/>
      <c r="AQ122" s="428"/>
      <c r="AR122" s="428"/>
      <c r="AT122" s="328" t="s">
        <v>609</v>
      </c>
      <c r="AU122" s="329"/>
      <c r="AV122" s="329"/>
      <c r="AW122" s="329"/>
      <c r="AX122" s="329"/>
      <c r="AY122" s="329"/>
      <c r="AZ122" s="329"/>
      <c r="BA122" s="329"/>
      <c r="BB122" s="329"/>
      <c r="BC122" s="329"/>
      <c r="BD122" s="329"/>
      <c r="BE122" s="329"/>
      <c r="BF122" s="329"/>
      <c r="BG122" s="330"/>
      <c r="BH122" s="152"/>
      <c r="BI122" s="310" t="s">
        <v>610</v>
      </c>
      <c r="BJ122" s="310"/>
      <c r="BK122" s="310"/>
      <c r="BL122" s="310"/>
      <c r="BM122" s="310"/>
      <c r="BN122" s="310"/>
      <c r="BO122" s="310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</row>
    <row r="123" spans="4:103" s="161" customFormat="1" ht="5.25" customHeight="1" x14ac:dyDescent="0.15">
      <c r="D123" s="179"/>
      <c r="F123" s="178"/>
      <c r="L123" s="178"/>
      <c r="M123" s="151"/>
      <c r="N123" s="151"/>
      <c r="O123" s="151"/>
      <c r="P123" s="151"/>
      <c r="Q123" s="151"/>
      <c r="R123" s="151"/>
      <c r="S123" s="151"/>
      <c r="T123" s="151"/>
      <c r="U123" s="195"/>
      <c r="V123" s="312"/>
      <c r="W123" s="312"/>
      <c r="X123" s="312"/>
      <c r="Y123" s="312"/>
      <c r="Z123" s="312"/>
      <c r="AA123" s="312"/>
      <c r="AB123" s="312"/>
      <c r="AC123" s="312"/>
      <c r="AG123" s="155"/>
      <c r="AH123" s="428"/>
      <c r="AI123" s="428"/>
      <c r="AJ123" s="428"/>
      <c r="AK123" s="428"/>
      <c r="AL123" s="428"/>
      <c r="AM123" s="428"/>
      <c r="AN123" s="428"/>
      <c r="AO123" s="428"/>
      <c r="AP123" s="428"/>
      <c r="AQ123" s="428"/>
      <c r="AR123" s="428"/>
      <c r="AT123" s="331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332"/>
      <c r="BE123" s="332"/>
      <c r="BF123" s="332"/>
      <c r="BG123" s="333"/>
      <c r="BH123" s="154"/>
      <c r="BI123" s="310"/>
      <c r="BJ123" s="310"/>
      <c r="BK123" s="310"/>
      <c r="BL123" s="310"/>
      <c r="BM123" s="310"/>
      <c r="BN123" s="310"/>
      <c r="BO123" s="310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</row>
    <row r="124" spans="4:103" s="161" customFormat="1" ht="5.25" customHeight="1" x14ac:dyDescent="0.15">
      <c r="D124" s="179"/>
      <c r="F124" s="178"/>
      <c r="L124" s="178"/>
      <c r="M124" s="151"/>
      <c r="N124" s="151"/>
      <c r="O124" s="151"/>
      <c r="P124" s="151"/>
      <c r="Q124" s="151"/>
      <c r="R124" s="151"/>
      <c r="S124" s="151"/>
      <c r="T124" s="151"/>
      <c r="U124" s="185"/>
      <c r="V124" s="397" t="s">
        <v>101</v>
      </c>
      <c r="W124" s="397"/>
      <c r="X124" s="397"/>
      <c r="Y124" s="397"/>
      <c r="Z124" s="397"/>
      <c r="AA124" s="397"/>
      <c r="AB124" s="397"/>
      <c r="AC124" s="397"/>
      <c r="AD124" s="157"/>
      <c r="AE124" s="157"/>
      <c r="AF124" s="157"/>
      <c r="AG124" s="157"/>
      <c r="AH124" s="313" t="s">
        <v>611</v>
      </c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313"/>
      <c r="CG124" s="150"/>
      <c r="CH124" s="150"/>
      <c r="CI124" s="150"/>
      <c r="CJ124" s="150"/>
    </row>
    <row r="125" spans="4:103" s="161" customFormat="1" ht="5.25" customHeight="1" x14ac:dyDescent="0.15">
      <c r="D125" s="179"/>
      <c r="F125" s="178"/>
      <c r="L125" s="178"/>
      <c r="M125" s="151"/>
      <c r="N125" s="151"/>
      <c r="O125" s="151"/>
      <c r="P125" s="151"/>
      <c r="Q125" s="151"/>
      <c r="R125" s="151"/>
      <c r="S125" s="151"/>
      <c r="T125" s="151"/>
      <c r="U125" s="195"/>
      <c r="V125" s="397"/>
      <c r="W125" s="397"/>
      <c r="X125" s="397"/>
      <c r="Y125" s="397"/>
      <c r="Z125" s="397"/>
      <c r="AA125" s="397"/>
      <c r="AB125" s="397"/>
      <c r="AC125" s="397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313"/>
      <c r="CG125" s="150"/>
      <c r="CH125" s="150"/>
      <c r="CI125" s="150"/>
      <c r="CJ125" s="150"/>
    </row>
    <row r="126" spans="4:103" s="161" customFormat="1" ht="5.25" customHeight="1" x14ac:dyDescent="0.15">
      <c r="D126" s="179"/>
      <c r="F126" s="178"/>
      <c r="L126" s="178"/>
      <c r="M126" s="151"/>
      <c r="N126" s="151"/>
      <c r="O126" s="151"/>
      <c r="P126" s="151"/>
      <c r="Q126" s="151"/>
      <c r="R126" s="151"/>
      <c r="S126" s="151"/>
      <c r="T126" s="151"/>
      <c r="U126" s="185"/>
      <c r="V126" s="412" t="s">
        <v>103</v>
      </c>
      <c r="W126" s="413"/>
      <c r="X126" s="413"/>
      <c r="Y126" s="413"/>
      <c r="Z126" s="413"/>
      <c r="AA126" s="413"/>
      <c r="AB126" s="413"/>
      <c r="AC126" s="433"/>
      <c r="AD126" s="168"/>
      <c r="AE126" s="157"/>
      <c r="AF126" s="165"/>
      <c r="AG126" s="165"/>
      <c r="AH126" s="313" t="s">
        <v>467</v>
      </c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</row>
    <row r="127" spans="4:103" s="161" customFormat="1" ht="5.25" customHeight="1" x14ac:dyDescent="0.15">
      <c r="D127" s="179"/>
      <c r="F127" s="178"/>
      <c r="L127" s="178"/>
      <c r="M127" s="151"/>
      <c r="N127" s="151"/>
      <c r="O127" s="151"/>
      <c r="P127" s="151"/>
      <c r="Q127" s="151"/>
      <c r="R127" s="151"/>
      <c r="S127" s="151"/>
      <c r="T127" s="151"/>
      <c r="U127" s="195"/>
      <c r="V127" s="416"/>
      <c r="W127" s="417"/>
      <c r="X127" s="417"/>
      <c r="Y127" s="417"/>
      <c r="Z127" s="417"/>
      <c r="AA127" s="417"/>
      <c r="AB127" s="397"/>
      <c r="AC127" s="434"/>
      <c r="AF127" s="148"/>
      <c r="AG127" s="156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</row>
    <row r="128" spans="4:103" s="161" customFormat="1" ht="5.25" customHeight="1" x14ac:dyDescent="0.15">
      <c r="D128" s="179"/>
      <c r="F128" s="178"/>
      <c r="L128" s="178"/>
      <c r="M128" s="151"/>
      <c r="N128" s="151"/>
      <c r="O128" s="151"/>
      <c r="P128" s="151"/>
      <c r="Q128" s="151"/>
      <c r="R128" s="151"/>
      <c r="S128" s="151"/>
      <c r="T128" s="151"/>
      <c r="U128" s="178"/>
      <c r="V128" s="153"/>
      <c r="W128" s="153"/>
      <c r="X128" s="153"/>
      <c r="Y128" s="153"/>
      <c r="Z128" s="197"/>
      <c r="AA128" s="196"/>
      <c r="AB128" s="429" t="s">
        <v>169</v>
      </c>
      <c r="AC128" s="422"/>
      <c r="AD128" s="422"/>
      <c r="AE128" s="422"/>
      <c r="AF128" s="422"/>
      <c r="AG128" s="422"/>
      <c r="AH128" s="422"/>
      <c r="AI128" s="422"/>
      <c r="AJ128" s="422"/>
      <c r="AK128" s="422"/>
      <c r="AL128" s="422"/>
      <c r="AM128" s="423"/>
      <c r="AN128" s="168"/>
      <c r="AO128" s="154"/>
      <c r="AP128" s="317" t="s">
        <v>468</v>
      </c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  <c r="BE128" s="317"/>
      <c r="BF128" s="317"/>
      <c r="BG128" s="317"/>
      <c r="BH128" s="317"/>
      <c r="BI128" s="317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</row>
    <row r="129" spans="4:103" s="161" customFormat="1" ht="5.25" customHeight="1" x14ac:dyDescent="0.15">
      <c r="D129" s="179"/>
      <c r="F129" s="178"/>
      <c r="L129" s="178"/>
      <c r="M129" s="151"/>
      <c r="N129" s="151"/>
      <c r="O129" s="151"/>
      <c r="P129" s="151"/>
      <c r="Q129" s="151"/>
      <c r="R129" s="151"/>
      <c r="S129" s="151"/>
      <c r="U129" s="178"/>
      <c r="V129" s="153"/>
      <c r="W129" s="153"/>
      <c r="X129" s="153"/>
      <c r="Y129" s="153"/>
      <c r="Z129" s="153"/>
      <c r="AA129" s="153"/>
      <c r="AB129" s="430"/>
      <c r="AC129" s="431"/>
      <c r="AD129" s="425"/>
      <c r="AE129" s="425"/>
      <c r="AF129" s="425"/>
      <c r="AG129" s="425"/>
      <c r="AH129" s="425"/>
      <c r="AI129" s="425"/>
      <c r="AJ129" s="425"/>
      <c r="AK129" s="425"/>
      <c r="AL129" s="425"/>
      <c r="AM129" s="426"/>
      <c r="AN129" s="156"/>
      <c r="AO129" s="156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  <c r="BE129" s="317"/>
      <c r="BF129" s="317"/>
      <c r="BG129" s="317"/>
      <c r="BH129" s="317"/>
      <c r="BI129" s="317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</row>
    <row r="130" spans="4:103" s="161" customFormat="1" ht="5.25" customHeight="1" x14ac:dyDescent="0.15">
      <c r="D130" s="179"/>
      <c r="F130" s="178"/>
      <c r="L130" s="178"/>
      <c r="M130" s="151"/>
      <c r="N130" s="151"/>
      <c r="O130" s="151"/>
      <c r="P130" s="151"/>
      <c r="Q130" s="151"/>
      <c r="R130" s="151"/>
      <c r="S130" s="151"/>
      <c r="T130" s="151"/>
      <c r="U130" s="185"/>
      <c r="V130" s="412" t="s">
        <v>469</v>
      </c>
      <c r="W130" s="414"/>
      <c r="X130" s="414"/>
      <c r="Y130" s="414"/>
      <c r="Z130" s="414"/>
      <c r="AA130" s="414"/>
      <c r="AB130" s="414"/>
      <c r="AC130" s="415"/>
      <c r="AD130" s="168"/>
      <c r="AE130" s="165"/>
      <c r="AF130" s="157"/>
      <c r="AG130" s="157"/>
      <c r="AH130" s="313" t="s">
        <v>452</v>
      </c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4:103" s="161" customFormat="1" ht="5.25" customHeight="1" x14ac:dyDescent="0.15">
      <c r="D131" s="179"/>
      <c r="F131" s="178"/>
      <c r="G131" s="151"/>
      <c r="L131" s="178"/>
      <c r="M131" s="151"/>
      <c r="N131" s="151"/>
      <c r="O131" s="151"/>
      <c r="P131" s="151"/>
      <c r="Q131" s="151"/>
      <c r="R131" s="151"/>
      <c r="S131" s="151"/>
      <c r="U131" s="155"/>
      <c r="V131" s="432"/>
      <c r="W131" s="418"/>
      <c r="X131" s="418"/>
      <c r="Y131" s="418"/>
      <c r="Z131" s="418"/>
      <c r="AA131" s="418"/>
      <c r="AB131" s="418"/>
      <c r="AC131" s="419"/>
      <c r="AD131" s="148"/>
      <c r="AE131" s="156"/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4:103" s="161" customFormat="1" ht="5.25" customHeight="1" x14ac:dyDescent="0.15">
      <c r="D132" s="179"/>
      <c r="F132" s="178"/>
      <c r="G132" s="151"/>
      <c r="L132" s="185"/>
      <c r="M132" s="312" t="s">
        <v>108</v>
      </c>
      <c r="N132" s="312"/>
      <c r="O132" s="312"/>
      <c r="P132" s="312"/>
      <c r="Q132" s="312"/>
      <c r="R132" s="312"/>
      <c r="S132" s="312"/>
      <c r="V132" s="312" t="s">
        <v>110</v>
      </c>
      <c r="W132" s="312"/>
      <c r="X132" s="312"/>
      <c r="Y132" s="312"/>
      <c r="Z132" s="312"/>
      <c r="AA132" s="312"/>
      <c r="AB132" s="312"/>
      <c r="AC132" s="312"/>
      <c r="AD132" s="165"/>
      <c r="AE132" s="165"/>
      <c r="AH132" s="310" t="s">
        <v>470</v>
      </c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  <c r="AS132" s="310"/>
      <c r="AT132" s="310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</row>
    <row r="133" spans="4:103" s="161" customFormat="1" ht="5.25" customHeight="1" x14ac:dyDescent="0.15">
      <c r="D133" s="179"/>
      <c r="F133" s="178"/>
      <c r="G133" s="151"/>
      <c r="L133" s="195"/>
      <c r="M133" s="312"/>
      <c r="N133" s="312"/>
      <c r="O133" s="312"/>
      <c r="P133" s="312"/>
      <c r="Q133" s="312"/>
      <c r="R133" s="312"/>
      <c r="S133" s="312"/>
      <c r="T133" s="155"/>
      <c r="U133" s="195"/>
      <c r="V133" s="312"/>
      <c r="W133" s="312"/>
      <c r="X133" s="312"/>
      <c r="Y133" s="312"/>
      <c r="Z133" s="312"/>
      <c r="AA133" s="312"/>
      <c r="AB133" s="312"/>
      <c r="AC133" s="312"/>
      <c r="AD133" s="148"/>
      <c r="AE133" s="156"/>
      <c r="AF133" s="155"/>
      <c r="AG133" s="155"/>
      <c r="AH133" s="310"/>
      <c r="AI133" s="310"/>
      <c r="AJ133" s="310"/>
      <c r="AK133" s="310"/>
      <c r="AL133" s="310"/>
      <c r="AM133" s="310"/>
      <c r="AN133" s="310"/>
      <c r="AO133" s="310"/>
      <c r="AP133" s="310"/>
      <c r="AQ133" s="310"/>
      <c r="AR133" s="310"/>
      <c r="AS133" s="310"/>
      <c r="AT133" s="310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</row>
    <row r="134" spans="4:103" s="161" customFormat="1" ht="5.25" customHeight="1" x14ac:dyDescent="0.15">
      <c r="D134" s="179"/>
      <c r="F134" s="178"/>
      <c r="G134" s="151"/>
      <c r="L134" s="178"/>
      <c r="M134" s="153"/>
      <c r="N134" s="153"/>
      <c r="O134" s="153"/>
      <c r="P134" s="153"/>
      <c r="Q134" s="408"/>
      <c r="R134" s="409"/>
      <c r="S134" s="409"/>
      <c r="T134" s="151"/>
      <c r="U134" s="185"/>
      <c r="V134" s="312" t="s">
        <v>112</v>
      </c>
      <c r="W134" s="312"/>
      <c r="X134" s="312"/>
      <c r="Y134" s="312"/>
      <c r="Z134" s="312"/>
      <c r="AA134" s="312"/>
      <c r="AB134" s="312"/>
      <c r="AC134" s="312"/>
      <c r="AD134" s="165"/>
      <c r="AE134" s="165"/>
      <c r="AH134" s="310" t="s">
        <v>471</v>
      </c>
      <c r="AI134" s="310"/>
      <c r="AJ134" s="310"/>
      <c r="AK134" s="310"/>
      <c r="AL134" s="310"/>
      <c r="AM134" s="310"/>
      <c r="AN134" s="310"/>
      <c r="AO134" s="310"/>
      <c r="AP134" s="310"/>
      <c r="AQ134" s="310"/>
      <c r="AR134" s="310"/>
      <c r="AS134" s="310"/>
      <c r="AT134" s="310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</row>
    <row r="135" spans="4:103" s="161" customFormat="1" ht="5.25" customHeight="1" x14ac:dyDescent="0.15">
      <c r="D135" s="179"/>
      <c r="F135" s="178"/>
      <c r="L135" s="178"/>
      <c r="M135" s="153"/>
      <c r="N135" s="153"/>
      <c r="O135" s="153"/>
      <c r="P135" s="153"/>
      <c r="Q135" s="327"/>
      <c r="R135" s="327"/>
      <c r="S135" s="327"/>
      <c r="T135" s="151"/>
      <c r="U135" s="178"/>
      <c r="V135" s="312"/>
      <c r="W135" s="312"/>
      <c r="X135" s="312"/>
      <c r="Y135" s="312"/>
      <c r="Z135" s="312"/>
      <c r="AA135" s="312"/>
      <c r="AB135" s="312"/>
      <c r="AC135" s="312"/>
      <c r="AD135" s="148"/>
      <c r="AE135" s="156"/>
      <c r="AF135" s="155"/>
      <c r="AG135" s="155"/>
      <c r="AH135" s="310"/>
      <c r="AI135" s="310"/>
      <c r="AJ135" s="310"/>
      <c r="AK135" s="310"/>
      <c r="AL135" s="310"/>
      <c r="AM135" s="310"/>
      <c r="AN135" s="310"/>
      <c r="AO135" s="310"/>
      <c r="AP135" s="310"/>
      <c r="AQ135" s="310"/>
      <c r="AR135" s="310"/>
      <c r="AS135" s="310"/>
      <c r="AT135" s="310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</row>
    <row r="136" spans="4:103" s="161" customFormat="1" ht="5.25" customHeight="1" x14ac:dyDescent="0.15">
      <c r="D136" s="179"/>
      <c r="F136" s="178"/>
      <c r="L136" s="178"/>
      <c r="M136" s="151"/>
      <c r="N136" s="151"/>
      <c r="O136" s="151"/>
      <c r="P136" s="151"/>
      <c r="Q136" s="151"/>
      <c r="R136" s="151"/>
      <c r="S136" s="151"/>
      <c r="U136" s="178"/>
      <c r="V136" s="312" t="s">
        <v>113</v>
      </c>
      <c r="W136" s="312"/>
      <c r="X136" s="312"/>
      <c r="Y136" s="312"/>
      <c r="Z136" s="312"/>
      <c r="AA136" s="312"/>
      <c r="AB136" s="312"/>
      <c r="AC136" s="312"/>
      <c r="AD136" s="165"/>
      <c r="AE136" s="165"/>
      <c r="AF136" s="157"/>
      <c r="AG136" s="157"/>
      <c r="AH136" s="313" t="s">
        <v>472</v>
      </c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  <c r="AT136" s="313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</row>
    <row r="137" spans="4:103" s="161" customFormat="1" ht="5.25" customHeight="1" x14ac:dyDescent="0.15">
      <c r="D137" s="179"/>
      <c r="F137" s="178"/>
      <c r="L137" s="178"/>
      <c r="M137" s="151"/>
      <c r="N137" s="151"/>
      <c r="O137" s="151"/>
      <c r="P137" s="151"/>
      <c r="Q137" s="151"/>
      <c r="R137" s="151"/>
      <c r="S137" s="151"/>
      <c r="U137" s="195"/>
      <c r="V137" s="312"/>
      <c r="W137" s="312"/>
      <c r="X137" s="312"/>
      <c r="Y137" s="312"/>
      <c r="Z137" s="312"/>
      <c r="AA137" s="312"/>
      <c r="AB137" s="312"/>
      <c r="AC137" s="312"/>
      <c r="AD137" s="148"/>
      <c r="AE137" s="156"/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  <c r="AT137" s="313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</row>
    <row r="138" spans="4:103" s="161" customFormat="1" ht="5.25" customHeight="1" x14ac:dyDescent="0.15">
      <c r="D138" s="179"/>
      <c r="F138" s="178"/>
      <c r="L138" s="178"/>
      <c r="M138" s="151"/>
      <c r="N138" s="151"/>
      <c r="O138" s="151"/>
      <c r="P138" s="151"/>
      <c r="Q138" s="151"/>
      <c r="R138" s="151"/>
      <c r="S138" s="151"/>
      <c r="U138" s="185"/>
      <c r="V138" s="397" t="s">
        <v>114</v>
      </c>
      <c r="W138" s="397"/>
      <c r="X138" s="397"/>
      <c r="Y138" s="397"/>
      <c r="Z138" s="397"/>
      <c r="AA138" s="397"/>
      <c r="AB138" s="397"/>
      <c r="AC138" s="397"/>
      <c r="AD138" s="165"/>
      <c r="AE138" s="165"/>
      <c r="AH138" s="313" t="s">
        <v>473</v>
      </c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</row>
    <row r="139" spans="4:103" s="161" customFormat="1" ht="5.25" customHeight="1" x14ac:dyDescent="0.15">
      <c r="D139" s="179"/>
      <c r="F139" s="178"/>
      <c r="L139" s="178"/>
      <c r="M139" s="151"/>
      <c r="N139" s="151"/>
      <c r="O139" s="151"/>
      <c r="P139" s="151"/>
      <c r="Q139" s="151"/>
      <c r="R139" s="151"/>
      <c r="S139" s="151"/>
      <c r="U139" s="178"/>
      <c r="V139" s="397"/>
      <c r="W139" s="397"/>
      <c r="X139" s="397"/>
      <c r="Y139" s="397"/>
      <c r="Z139" s="397"/>
      <c r="AA139" s="397"/>
      <c r="AB139" s="397"/>
      <c r="AC139" s="397"/>
      <c r="AD139" s="148"/>
      <c r="AE139" s="156"/>
      <c r="AF139" s="155"/>
      <c r="AG139" s="155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</row>
    <row r="140" spans="4:103" s="161" customFormat="1" ht="5.25" customHeight="1" x14ac:dyDescent="0.15">
      <c r="D140" s="179"/>
      <c r="F140" s="178"/>
      <c r="L140" s="178"/>
      <c r="M140" s="151"/>
      <c r="N140" s="151"/>
      <c r="O140" s="151"/>
      <c r="P140" s="151"/>
      <c r="Q140" s="151"/>
      <c r="R140" s="151"/>
      <c r="S140" s="151"/>
      <c r="U140" s="185"/>
      <c r="V140" s="397" t="s">
        <v>116</v>
      </c>
      <c r="W140" s="397"/>
      <c r="X140" s="397"/>
      <c r="Y140" s="397"/>
      <c r="Z140" s="397"/>
      <c r="AA140" s="397"/>
      <c r="AB140" s="397"/>
      <c r="AC140" s="397"/>
      <c r="AD140" s="165"/>
      <c r="AE140" s="165"/>
      <c r="AF140" s="157"/>
      <c r="AG140" s="157"/>
      <c r="AH140" s="313" t="s">
        <v>474</v>
      </c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</row>
    <row r="141" spans="4:103" s="161" customFormat="1" ht="5.25" customHeight="1" x14ac:dyDescent="0.15">
      <c r="D141" s="179"/>
      <c r="F141" s="178"/>
      <c r="L141" s="178"/>
      <c r="M141" s="151"/>
      <c r="N141" s="151"/>
      <c r="O141" s="151"/>
      <c r="P141" s="151"/>
      <c r="Q141" s="151"/>
      <c r="R141" s="151"/>
      <c r="S141" s="151"/>
      <c r="U141" s="178"/>
      <c r="V141" s="397"/>
      <c r="W141" s="397"/>
      <c r="X141" s="397"/>
      <c r="Y141" s="397"/>
      <c r="Z141" s="397"/>
      <c r="AA141" s="397"/>
      <c r="AB141" s="397"/>
      <c r="AC141" s="397"/>
      <c r="AD141" s="148"/>
      <c r="AE141" s="156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</row>
    <row r="142" spans="4:103" s="161" customFormat="1" ht="5.25" customHeight="1" x14ac:dyDescent="0.15">
      <c r="D142" s="179"/>
      <c r="F142" s="178"/>
      <c r="L142" s="178"/>
      <c r="M142" s="151"/>
      <c r="N142" s="151"/>
      <c r="O142" s="151"/>
      <c r="P142" s="151"/>
      <c r="Q142" s="151"/>
      <c r="R142" s="151"/>
      <c r="S142" s="151"/>
      <c r="U142" s="185"/>
      <c r="V142" s="312" t="s">
        <v>118</v>
      </c>
      <c r="W142" s="312"/>
      <c r="X142" s="312"/>
      <c r="Y142" s="312"/>
      <c r="Z142" s="312"/>
      <c r="AA142" s="312"/>
      <c r="AB142" s="312"/>
      <c r="AC142" s="312"/>
      <c r="AD142" s="165"/>
      <c r="AE142" s="165"/>
      <c r="AF142" s="157"/>
      <c r="AG142" s="157"/>
      <c r="AH142" s="313" t="s">
        <v>475</v>
      </c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3"/>
      <c r="AT142" s="313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</row>
    <row r="143" spans="4:103" s="161" customFormat="1" ht="5.25" customHeight="1" x14ac:dyDescent="0.15">
      <c r="D143" s="179"/>
      <c r="F143" s="178"/>
      <c r="L143" s="178"/>
      <c r="M143" s="151"/>
      <c r="N143" s="151"/>
      <c r="O143" s="151"/>
      <c r="P143" s="151"/>
      <c r="Q143" s="151"/>
      <c r="R143" s="151"/>
      <c r="S143" s="151"/>
      <c r="U143" s="195"/>
      <c r="V143" s="312"/>
      <c r="W143" s="312"/>
      <c r="X143" s="312"/>
      <c r="Y143" s="312"/>
      <c r="Z143" s="312"/>
      <c r="AA143" s="312"/>
      <c r="AB143" s="312"/>
      <c r="AC143" s="312"/>
      <c r="AD143" s="148"/>
      <c r="AE143" s="156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</row>
    <row r="144" spans="4:103" s="161" customFormat="1" ht="5.25" customHeight="1" x14ac:dyDescent="0.15">
      <c r="D144" s="179"/>
      <c r="F144" s="178"/>
      <c r="L144" s="178"/>
      <c r="M144" s="151"/>
      <c r="N144" s="151"/>
      <c r="O144" s="151"/>
      <c r="P144" s="151"/>
      <c r="Q144" s="151"/>
      <c r="R144" s="151"/>
      <c r="S144" s="151"/>
      <c r="U144" s="185"/>
      <c r="V144" s="486" t="s">
        <v>119</v>
      </c>
      <c r="W144" s="487"/>
      <c r="X144" s="487"/>
      <c r="Y144" s="487"/>
      <c r="Z144" s="487"/>
      <c r="AA144" s="487"/>
      <c r="AB144" s="487"/>
      <c r="AC144" s="488"/>
      <c r="AD144" s="168"/>
      <c r="AE144" s="165"/>
      <c r="AH144" s="313" t="s">
        <v>474</v>
      </c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CJ144" s="148"/>
    </row>
    <row r="145" spans="4:88" s="161" customFormat="1" ht="5.25" customHeight="1" x14ac:dyDescent="0.15">
      <c r="D145" s="179"/>
      <c r="F145" s="178"/>
      <c r="L145" s="178"/>
      <c r="M145" s="151"/>
      <c r="N145" s="151"/>
      <c r="O145" s="151"/>
      <c r="P145" s="151"/>
      <c r="Q145" s="151"/>
      <c r="R145" s="151"/>
      <c r="S145" s="151"/>
      <c r="U145" s="195"/>
      <c r="V145" s="489"/>
      <c r="W145" s="490"/>
      <c r="X145" s="490"/>
      <c r="Y145" s="490"/>
      <c r="Z145" s="490"/>
      <c r="AA145" s="490"/>
      <c r="AB145" s="490"/>
      <c r="AC145" s="491"/>
      <c r="AD145" s="148"/>
      <c r="AE145" s="156"/>
      <c r="AF145" s="155"/>
      <c r="AG145" s="155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CJ145" s="148"/>
    </row>
    <row r="146" spans="4:88" s="161" customFormat="1" ht="5.25" customHeight="1" x14ac:dyDescent="0.15">
      <c r="D146" s="179"/>
      <c r="F146" s="178"/>
      <c r="G146" s="151"/>
      <c r="L146" s="178"/>
      <c r="M146" s="151"/>
      <c r="N146" s="151"/>
      <c r="O146" s="151"/>
      <c r="P146" s="151"/>
      <c r="Q146" s="151"/>
      <c r="R146" s="151"/>
      <c r="S146" s="151"/>
      <c r="U146" s="185"/>
      <c r="V146" s="479" t="s">
        <v>121</v>
      </c>
      <c r="W146" s="480"/>
      <c r="X146" s="480"/>
      <c r="Y146" s="480"/>
      <c r="Z146" s="480"/>
      <c r="AA146" s="480"/>
      <c r="AB146" s="480"/>
      <c r="AC146" s="481"/>
      <c r="AD146" s="168"/>
      <c r="AE146" s="165"/>
      <c r="AF146" s="157"/>
      <c r="AG146" s="157"/>
      <c r="AH146" s="313" t="s">
        <v>476</v>
      </c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148"/>
    </row>
    <row r="147" spans="4:88" s="161" customFormat="1" ht="5.25" customHeight="1" x14ac:dyDescent="0.15">
      <c r="D147" s="179"/>
      <c r="F147" s="178"/>
      <c r="G147" s="151"/>
      <c r="L147" s="178"/>
      <c r="M147" s="151"/>
      <c r="N147" s="151"/>
      <c r="O147" s="151"/>
      <c r="P147" s="151"/>
      <c r="Q147" s="151"/>
      <c r="R147" s="151"/>
      <c r="S147" s="151"/>
      <c r="V147" s="482"/>
      <c r="W147" s="483"/>
      <c r="X147" s="483"/>
      <c r="Y147" s="483"/>
      <c r="Z147" s="483"/>
      <c r="AA147" s="483"/>
      <c r="AB147" s="483"/>
      <c r="AC147" s="484"/>
      <c r="AD147" s="148"/>
      <c r="AE147" s="156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148"/>
    </row>
    <row r="148" spans="4:88" s="161" customFormat="1" ht="5.25" customHeight="1" x14ac:dyDescent="0.15">
      <c r="D148" s="179"/>
      <c r="F148" s="178"/>
      <c r="L148" s="185"/>
      <c r="M148" s="312" t="s">
        <v>123</v>
      </c>
      <c r="N148" s="312"/>
      <c r="O148" s="312"/>
      <c r="P148" s="312"/>
      <c r="Q148" s="312"/>
      <c r="R148" s="312"/>
      <c r="S148" s="312"/>
      <c r="T148" s="157"/>
      <c r="U148" s="157"/>
      <c r="V148" s="312" t="s">
        <v>125</v>
      </c>
      <c r="W148" s="312"/>
      <c r="X148" s="312"/>
      <c r="Y148" s="312"/>
      <c r="Z148" s="312"/>
      <c r="AA148" s="312"/>
      <c r="AB148" s="312"/>
      <c r="AC148" s="312"/>
      <c r="AD148" s="165"/>
      <c r="AE148" s="165"/>
      <c r="AH148" s="313" t="s">
        <v>477</v>
      </c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</row>
    <row r="149" spans="4:88" s="161" customFormat="1" ht="5.25" customHeight="1" x14ac:dyDescent="0.15">
      <c r="D149" s="179"/>
      <c r="F149" s="178"/>
      <c r="L149" s="195"/>
      <c r="M149" s="312"/>
      <c r="N149" s="312"/>
      <c r="O149" s="312"/>
      <c r="P149" s="312"/>
      <c r="Q149" s="312"/>
      <c r="R149" s="312"/>
      <c r="S149" s="312"/>
      <c r="U149" s="195"/>
      <c r="V149" s="312"/>
      <c r="W149" s="312"/>
      <c r="X149" s="312"/>
      <c r="Y149" s="312"/>
      <c r="Z149" s="312"/>
      <c r="AA149" s="312"/>
      <c r="AB149" s="312"/>
      <c r="AC149" s="312"/>
      <c r="AD149" s="148"/>
      <c r="AE149" s="156"/>
      <c r="AF149" s="155"/>
      <c r="AG149" s="155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</row>
    <row r="150" spans="4:88" s="161" customFormat="1" ht="5.25" customHeight="1" x14ac:dyDescent="0.15">
      <c r="E150" s="200"/>
      <c r="L150" s="178"/>
      <c r="M150" s="151"/>
      <c r="N150" s="151"/>
      <c r="O150" s="151"/>
      <c r="P150" s="151"/>
      <c r="Q150" s="408"/>
      <c r="R150" s="409"/>
      <c r="S150" s="409"/>
      <c r="U150" s="178"/>
      <c r="V150" s="160"/>
      <c r="W150" s="160"/>
      <c r="X150" s="160"/>
      <c r="Y150" s="160"/>
      <c r="Z150" s="181"/>
      <c r="AA150" s="180"/>
      <c r="AB150" s="385" t="s">
        <v>170</v>
      </c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148"/>
      <c r="AO150" s="148"/>
      <c r="AP150" s="313" t="s">
        <v>478</v>
      </c>
      <c r="AQ150" s="313"/>
      <c r="AR150" s="313"/>
      <c r="AS150" s="313"/>
      <c r="AT150" s="313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</row>
    <row r="151" spans="4:88" s="161" customFormat="1" ht="5.25" customHeight="1" x14ac:dyDescent="0.15">
      <c r="E151" s="200"/>
      <c r="L151" s="178"/>
      <c r="M151" s="151"/>
      <c r="N151" s="151"/>
      <c r="O151" s="151"/>
      <c r="P151" s="151"/>
      <c r="Q151" s="327"/>
      <c r="R151" s="327"/>
      <c r="S151" s="327"/>
      <c r="U151" s="178"/>
      <c r="V151" s="160"/>
      <c r="W151" s="160"/>
      <c r="X151" s="160"/>
      <c r="Y151" s="160"/>
      <c r="Z151" s="199"/>
      <c r="AA151" s="199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156"/>
      <c r="AO151" s="156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</row>
    <row r="152" spans="4:88" s="161" customFormat="1" ht="5.25" customHeight="1" x14ac:dyDescent="0.15">
      <c r="D152" s="179"/>
      <c r="F152" s="178"/>
      <c r="L152" s="178"/>
      <c r="M152" s="151"/>
      <c r="N152" s="151"/>
      <c r="O152" s="151"/>
      <c r="P152" s="151"/>
      <c r="Q152" s="151"/>
      <c r="R152" s="151"/>
      <c r="S152" s="151"/>
      <c r="U152" s="178"/>
      <c r="V152" s="312" t="s">
        <v>126</v>
      </c>
      <c r="W152" s="312"/>
      <c r="X152" s="312"/>
      <c r="Y152" s="312"/>
      <c r="Z152" s="312"/>
      <c r="AA152" s="312"/>
      <c r="AB152" s="312"/>
      <c r="AC152" s="312"/>
      <c r="AD152" s="165"/>
      <c r="AE152" s="165"/>
      <c r="AF152" s="157"/>
      <c r="AG152" s="157"/>
      <c r="AH152" s="313" t="s">
        <v>479</v>
      </c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</row>
    <row r="153" spans="4:88" s="161" customFormat="1" ht="5.25" customHeight="1" x14ac:dyDescent="0.15">
      <c r="D153" s="179"/>
      <c r="F153" s="178"/>
      <c r="L153" s="178"/>
      <c r="M153" s="151"/>
      <c r="N153" s="151"/>
      <c r="O153" s="151"/>
      <c r="P153" s="151"/>
      <c r="Q153" s="151"/>
      <c r="R153" s="151"/>
      <c r="S153" s="151"/>
      <c r="U153" s="195"/>
      <c r="V153" s="312"/>
      <c r="W153" s="312"/>
      <c r="X153" s="312"/>
      <c r="Y153" s="312"/>
      <c r="Z153" s="312"/>
      <c r="AA153" s="312"/>
      <c r="AB153" s="312"/>
      <c r="AC153" s="312"/>
      <c r="AD153" s="148"/>
      <c r="AE153" s="156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  <c r="AT153" s="313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</row>
    <row r="154" spans="4:88" s="161" customFormat="1" ht="5.25" customHeight="1" x14ac:dyDescent="0.15">
      <c r="D154" s="179"/>
      <c r="F154" s="178"/>
      <c r="L154" s="178"/>
      <c r="M154" s="151"/>
      <c r="N154" s="151"/>
      <c r="O154" s="151"/>
      <c r="P154" s="151"/>
      <c r="Q154" s="151"/>
      <c r="R154" s="151"/>
      <c r="S154" s="151"/>
      <c r="U154" s="178"/>
      <c r="V154" s="153"/>
      <c r="W154" s="153"/>
      <c r="X154" s="153"/>
      <c r="Y154" s="153"/>
      <c r="Z154" s="197"/>
      <c r="AA154" s="196"/>
      <c r="AB154" s="385" t="s">
        <v>171</v>
      </c>
      <c r="AC154" s="385"/>
      <c r="AD154" s="385"/>
      <c r="AE154" s="385"/>
      <c r="AF154" s="385"/>
      <c r="AG154" s="385"/>
      <c r="AH154" s="385"/>
      <c r="AI154" s="385"/>
      <c r="AJ154" s="319"/>
      <c r="AK154" s="319"/>
      <c r="AL154" s="319"/>
      <c r="AM154" s="319"/>
      <c r="AP154" s="313" t="s">
        <v>480</v>
      </c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</row>
    <row r="155" spans="4:88" s="161" customFormat="1" ht="5.25" customHeight="1" x14ac:dyDescent="0.15">
      <c r="D155" s="179"/>
      <c r="F155" s="185"/>
      <c r="G155" s="397" t="s">
        <v>428</v>
      </c>
      <c r="H155" s="427"/>
      <c r="I155" s="427"/>
      <c r="J155" s="427"/>
      <c r="K155" s="198"/>
      <c r="L155" s="178"/>
      <c r="M155" s="151"/>
      <c r="N155" s="151"/>
      <c r="O155" s="151"/>
      <c r="P155" s="151"/>
      <c r="Q155" s="151"/>
      <c r="R155" s="151"/>
      <c r="S155" s="151"/>
      <c r="U155" s="178"/>
      <c r="V155" s="153"/>
      <c r="W155" s="153"/>
      <c r="X155" s="153"/>
      <c r="Y155" s="153"/>
      <c r="Z155" s="153"/>
      <c r="AA155" s="153"/>
      <c r="AB155" s="385"/>
      <c r="AC155" s="385"/>
      <c r="AD155" s="385"/>
      <c r="AE155" s="385"/>
      <c r="AF155" s="385"/>
      <c r="AG155" s="385"/>
      <c r="AH155" s="385"/>
      <c r="AI155" s="385"/>
      <c r="AJ155" s="319"/>
      <c r="AK155" s="319"/>
      <c r="AL155" s="319"/>
      <c r="AM155" s="319"/>
      <c r="AN155" s="155"/>
      <c r="AO155" s="155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</row>
    <row r="156" spans="4:88" s="161" customFormat="1" ht="5.25" customHeight="1" x14ac:dyDescent="0.15">
      <c r="D156" s="179"/>
      <c r="F156" s="155"/>
      <c r="G156" s="397"/>
      <c r="H156" s="427"/>
      <c r="I156" s="427"/>
      <c r="J156" s="427"/>
      <c r="L156" s="178"/>
      <c r="M156" s="151"/>
      <c r="N156" s="151"/>
      <c r="O156" s="151"/>
      <c r="P156" s="151"/>
      <c r="Q156" s="151"/>
      <c r="R156" s="151"/>
      <c r="S156" s="151"/>
      <c r="U156" s="185"/>
      <c r="V156" s="312" t="s">
        <v>128</v>
      </c>
      <c r="W156" s="312"/>
      <c r="X156" s="312"/>
      <c r="Y156" s="312"/>
      <c r="Z156" s="312"/>
      <c r="AA156" s="312"/>
      <c r="AB156" s="312"/>
      <c r="AC156" s="312"/>
      <c r="AD156" s="165"/>
      <c r="AE156" s="165"/>
      <c r="AH156" s="313" t="s">
        <v>481</v>
      </c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  <c r="AT156" s="313"/>
      <c r="AU156" s="318"/>
      <c r="AV156" s="318"/>
      <c r="AW156" s="318"/>
      <c r="AX156" s="318"/>
      <c r="AY156" s="318"/>
      <c r="AZ156" s="318"/>
      <c r="BA156" s="318"/>
      <c r="BB156" s="318"/>
      <c r="BC156" s="318"/>
    </row>
    <row r="157" spans="4:88" s="161" customFormat="1" ht="5.25" customHeight="1" x14ac:dyDescent="0.15">
      <c r="D157" s="179"/>
      <c r="F157" s="151"/>
      <c r="L157" s="178"/>
      <c r="M157" s="151"/>
      <c r="N157" s="151"/>
      <c r="O157" s="151"/>
      <c r="P157" s="151"/>
      <c r="Q157" s="151"/>
      <c r="R157" s="151"/>
      <c r="S157" s="151"/>
      <c r="U157" s="178"/>
      <c r="V157" s="312"/>
      <c r="W157" s="312"/>
      <c r="X157" s="312"/>
      <c r="Y157" s="312"/>
      <c r="Z157" s="312"/>
      <c r="AA157" s="312"/>
      <c r="AB157" s="312"/>
      <c r="AC157" s="312"/>
      <c r="AD157" s="148"/>
      <c r="AE157" s="156"/>
      <c r="AF157" s="155"/>
      <c r="AG157" s="155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8"/>
      <c r="AV157" s="318"/>
      <c r="AW157" s="318"/>
      <c r="AX157" s="318"/>
      <c r="AY157" s="318"/>
      <c r="AZ157" s="318"/>
      <c r="BA157" s="318"/>
      <c r="BB157" s="318"/>
      <c r="BC157" s="318"/>
    </row>
    <row r="158" spans="4:88" s="161" customFormat="1" ht="5.25" customHeight="1" x14ac:dyDescent="0.15">
      <c r="D158" s="179"/>
      <c r="F158" s="151"/>
      <c r="L158" s="178"/>
      <c r="M158" s="151"/>
      <c r="N158" s="151"/>
      <c r="O158" s="151"/>
      <c r="P158" s="151"/>
      <c r="Q158" s="151"/>
      <c r="R158" s="151"/>
      <c r="S158" s="151"/>
      <c r="U158" s="178"/>
      <c r="V158" s="153"/>
      <c r="W158" s="153"/>
      <c r="X158" s="153"/>
      <c r="Y158" s="153"/>
      <c r="Z158" s="197"/>
      <c r="AA158" s="196"/>
      <c r="AB158" s="385" t="s">
        <v>482</v>
      </c>
      <c r="AC158" s="385"/>
      <c r="AD158" s="385"/>
      <c r="AE158" s="385"/>
      <c r="AF158" s="385"/>
      <c r="AG158" s="385"/>
      <c r="AH158" s="385"/>
      <c r="AI158" s="385"/>
      <c r="AJ158" s="319"/>
      <c r="AK158" s="319"/>
      <c r="AL158" s="319"/>
      <c r="AM158" s="319"/>
      <c r="AU158" s="150"/>
    </row>
    <row r="159" spans="4:88" s="161" customFormat="1" ht="5.25" customHeight="1" x14ac:dyDescent="0.15">
      <c r="D159" s="179"/>
      <c r="F159" s="151"/>
      <c r="L159" s="178"/>
      <c r="M159" s="151"/>
      <c r="N159" s="151"/>
      <c r="O159" s="151"/>
      <c r="P159" s="151"/>
      <c r="Q159" s="151"/>
      <c r="R159" s="151"/>
      <c r="S159" s="151"/>
      <c r="U159" s="178"/>
      <c r="V159" s="153"/>
      <c r="W159" s="153"/>
      <c r="X159" s="153"/>
      <c r="Y159" s="153"/>
      <c r="Z159" s="153"/>
      <c r="AA159" s="153"/>
      <c r="AB159" s="385"/>
      <c r="AC159" s="385"/>
      <c r="AD159" s="385"/>
      <c r="AE159" s="385"/>
      <c r="AF159" s="385"/>
      <c r="AG159" s="385"/>
      <c r="AH159" s="385"/>
      <c r="AI159" s="385"/>
      <c r="AJ159" s="319"/>
      <c r="AK159" s="319"/>
      <c r="AL159" s="319"/>
      <c r="AM159" s="319"/>
      <c r="AU159" s="150"/>
    </row>
    <row r="160" spans="4:88" s="161" customFormat="1" ht="5.25" customHeight="1" x14ac:dyDescent="0.15">
      <c r="D160" s="179"/>
      <c r="F160" s="151"/>
      <c r="L160" s="178"/>
      <c r="M160" s="151"/>
      <c r="N160" s="151"/>
      <c r="O160" s="151"/>
      <c r="P160" s="151"/>
      <c r="Q160" s="151"/>
      <c r="R160" s="151"/>
      <c r="S160" s="151"/>
      <c r="U160" s="185"/>
      <c r="V160" s="312" t="s">
        <v>130</v>
      </c>
      <c r="W160" s="312"/>
      <c r="X160" s="312"/>
      <c r="Y160" s="312"/>
      <c r="Z160" s="312"/>
      <c r="AA160" s="312"/>
      <c r="AB160" s="312"/>
      <c r="AC160" s="312"/>
      <c r="AD160" s="165"/>
      <c r="AE160" s="165"/>
      <c r="AF160" s="157"/>
      <c r="AG160" s="157"/>
      <c r="AH160" s="313" t="s">
        <v>483</v>
      </c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</row>
    <row r="161" spans="4:83" s="161" customFormat="1" ht="5.25" customHeight="1" x14ac:dyDescent="0.15">
      <c r="D161" s="179"/>
      <c r="F161" s="151"/>
      <c r="L161" s="178"/>
      <c r="M161" s="151"/>
      <c r="N161" s="151"/>
      <c r="O161" s="151"/>
      <c r="P161" s="151"/>
      <c r="Q161" s="151"/>
      <c r="R161" s="151"/>
      <c r="S161" s="151"/>
      <c r="U161" s="195"/>
      <c r="V161" s="312"/>
      <c r="W161" s="312"/>
      <c r="X161" s="312"/>
      <c r="Y161" s="312"/>
      <c r="Z161" s="312"/>
      <c r="AA161" s="312"/>
      <c r="AB161" s="312"/>
      <c r="AC161" s="312"/>
      <c r="AD161" s="148"/>
      <c r="AE161" s="156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</row>
    <row r="162" spans="4:83" s="161" customFormat="1" ht="5.25" customHeight="1" x14ac:dyDescent="0.15">
      <c r="D162" s="179"/>
      <c r="F162" s="151"/>
      <c r="L162" s="178"/>
      <c r="M162" s="151"/>
      <c r="N162" s="151"/>
      <c r="O162" s="151"/>
      <c r="P162" s="151"/>
      <c r="Q162" s="151"/>
      <c r="R162" s="151"/>
      <c r="S162" s="151"/>
      <c r="U162" s="178"/>
      <c r="V162" s="152"/>
      <c r="W162" s="152"/>
      <c r="X162" s="152"/>
      <c r="Z162" s="185"/>
      <c r="AA162" s="157"/>
      <c r="AB162" s="340" t="s">
        <v>131</v>
      </c>
      <c r="AC162" s="422"/>
      <c r="AD162" s="422"/>
      <c r="AE162" s="422"/>
      <c r="AF162" s="422"/>
      <c r="AG162" s="422"/>
      <c r="AH162" s="422"/>
      <c r="AI162" s="422"/>
      <c r="AJ162" s="422"/>
      <c r="AK162" s="422"/>
      <c r="AL162" s="422"/>
      <c r="AM162" s="423"/>
      <c r="AN162" s="168"/>
      <c r="AO162" s="157"/>
      <c r="AP162" s="310" t="s">
        <v>484</v>
      </c>
      <c r="AQ162" s="310"/>
      <c r="AR162" s="310"/>
      <c r="AS162" s="310"/>
      <c r="AT162" s="310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Z162" s="148"/>
      <c r="CA162" s="148"/>
      <c r="CB162" s="148"/>
      <c r="CC162" s="148"/>
      <c r="CD162" s="148"/>
      <c r="CE162" s="148"/>
    </row>
    <row r="163" spans="4:83" s="161" customFormat="1" ht="5.25" customHeight="1" x14ac:dyDescent="0.15">
      <c r="D163" s="179"/>
      <c r="F163" s="151"/>
      <c r="L163" s="178"/>
      <c r="M163" s="151"/>
      <c r="N163" s="151"/>
      <c r="O163" s="151"/>
      <c r="P163" s="151"/>
      <c r="Q163" s="151"/>
      <c r="R163" s="151"/>
      <c r="S163" s="151"/>
      <c r="U163" s="178"/>
      <c r="V163" s="152"/>
      <c r="W163" s="152"/>
      <c r="X163" s="152"/>
      <c r="AB163" s="424"/>
      <c r="AC163" s="425"/>
      <c r="AD163" s="425"/>
      <c r="AE163" s="425"/>
      <c r="AF163" s="425"/>
      <c r="AG163" s="425"/>
      <c r="AH163" s="425"/>
      <c r="AI163" s="425"/>
      <c r="AJ163" s="425"/>
      <c r="AK163" s="425"/>
      <c r="AL163" s="425"/>
      <c r="AM163" s="426"/>
      <c r="AP163" s="310"/>
      <c r="AQ163" s="310"/>
      <c r="AR163" s="310"/>
      <c r="AS163" s="310"/>
      <c r="AT163" s="310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Z163" s="148"/>
      <c r="CA163" s="148"/>
      <c r="CB163" s="148"/>
      <c r="CC163" s="148"/>
      <c r="CD163" s="148"/>
      <c r="CE163" s="148"/>
    </row>
    <row r="164" spans="4:83" s="161" customFormat="1" ht="5.25" customHeight="1" x14ac:dyDescent="0.15">
      <c r="D164" s="179"/>
      <c r="F164" s="151"/>
      <c r="L164" s="178"/>
      <c r="M164" s="151"/>
      <c r="N164" s="151"/>
      <c r="O164" s="151"/>
      <c r="P164" s="151"/>
      <c r="Q164" s="151"/>
      <c r="R164" s="151"/>
      <c r="S164" s="151"/>
      <c r="U164" s="185"/>
      <c r="V164" s="312" t="s">
        <v>485</v>
      </c>
      <c r="W164" s="312"/>
      <c r="X164" s="312"/>
      <c r="Y164" s="312"/>
      <c r="Z164" s="312"/>
      <c r="AA164" s="312"/>
      <c r="AB164" s="312"/>
      <c r="AC164" s="312"/>
      <c r="AD164" s="165"/>
      <c r="AE164" s="165"/>
      <c r="AH164" s="313" t="s">
        <v>486</v>
      </c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8"/>
      <c r="AV164" s="318"/>
      <c r="AW164" s="318"/>
      <c r="AX164" s="318"/>
      <c r="AY164" s="318"/>
      <c r="AZ164" s="318"/>
      <c r="BA164" s="318"/>
      <c r="BB164" s="318"/>
      <c r="BC164" s="318"/>
      <c r="BZ164" s="148"/>
      <c r="CA164" s="148"/>
      <c r="CB164" s="148"/>
      <c r="CC164" s="148"/>
      <c r="CD164" s="148"/>
      <c r="CE164" s="148"/>
    </row>
    <row r="165" spans="4:83" s="161" customFormat="1" ht="5.25" customHeight="1" x14ac:dyDescent="0.15">
      <c r="D165" s="179"/>
      <c r="F165" s="151"/>
      <c r="L165" s="178"/>
      <c r="M165" s="151"/>
      <c r="N165" s="151"/>
      <c r="O165" s="151"/>
      <c r="P165" s="151"/>
      <c r="Q165" s="151"/>
      <c r="R165" s="151"/>
      <c r="S165" s="151"/>
      <c r="U165" s="178"/>
      <c r="V165" s="312"/>
      <c r="W165" s="312"/>
      <c r="X165" s="312"/>
      <c r="Y165" s="312"/>
      <c r="Z165" s="312"/>
      <c r="AA165" s="312"/>
      <c r="AB165" s="312"/>
      <c r="AC165" s="312"/>
      <c r="AD165" s="148"/>
      <c r="AE165" s="156"/>
      <c r="AF165" s="155"/>
      <c r="AG165" s="155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8"/>
      <c r="AV165" s="318"/>
      <c r="AW165" s="318"/>
      <c r="AX165" s="318"/>
      <c r="AY165" s="318"/>
      <c r="AZ165" s="318"/>
      <c r="BA165" s="318"/>
      <c r="BB165" s="318"/>
      <c r="BC165" s="318"/>
      <c r="BZ165" s="148"/>
      <c r="CA165" s="148"/>
      <c r="CB165" s="148"/>
      <c r="CC165" s="148"/>
      <c r="CD165" s="148"/>
      <c r="CE165" s="148"/>
    </row>
    <row r="166" spans="4:83" s="161" customFormat="1" ht="5.25" customHeight="1" x14ac:dyDescent="0.15">
      <c r="D166" s="179"/>
      <c r="F166" s="151"/>
      <c r="G166" s="151"/>
      <c r="H166" s="151"/>
      <c r="L166" s="178"/>
      <c r="M166" s="151"/>
      <c r="N166" s="151"/>
      <c r="O166" s="151"/>
      <c r="P166" s="151"/>
      <c r="Q166" s="151"/>
      <c r="R166" s="151"/>
      <c r="S166" s="151"/>
      <c r="U166" s="185"/>
      <c r="V166" s="412" t="s">
        <v>408</v>
      </c>
      <c r="W166" s="413"/>
      <c r="X166" s="413"/>
      <c r="Y166" s="413"/>
      <c r="Z166" s="413"/>
      <c r="AA166" s="413"/>
      <c r="AB166" s="413"/>
      <c r="AC166" s="413"/>
      <c r="AD166" s="414"/>
      <c r="AE166" s="414"/>
      <c r="AF166" s="414"/>
      <c r="AG166" s="415"/>
      <c r="AH166" s="168"/>
      <c r="AI166" s="157"/>
      <c r="AJ166" s="157"/>
      <c r="AK166" s="157"/>
      <c r="AL166" s="313" t="s">
        <v>895</v>
      </c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4:83" s="161" customFormat="1" ht="5.25" customHeight="1" x14ac:dyDescent="0.15">
      <c r="D167" s="179"/>
      <c r="F167" s="151"/>
      <c r="G167" s="151"/>
      <c r="H167" s="151"/>
      <c r="L167" s="178"/>
      <c r="M167" s="151"/>
      <c r="N167" s="151"/>
      <c r="O167" s="151"/>
      <c r="P167" s="151"/>
      <c r="Q167" s="151"/>
      <c r="R167" s="151"/>
      <c r="S167" s="151"/>
      <c r="U167" s="155"/>
      <c r="V167" s="416"/>
      <c r="W167" s="417"/>
      <c r="X167" s="417"/>
      <c r="Y167" s="417"/>
      <c r="Z167" s="417"/>
      <c r="AA167" s="417"/>
      <c r="AB167" s="417"/>
      <c r="AC167" s="417"/>
      <c r="AD167" s="418"/>
      <c r="AE167" s="418"/>
      <c r="AF167" s="418"/>
      <c r="AG167" s="419"/>
      <c r="AH167" s="155"/>
      <c r="AJ167" s="155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4:83" s="161" customFormat="1" ht="5.25" customHeight="1" x14ac:dyDescent="0.15">
      <c r="D168" s="179"/>
      <c r="F168" s="151"/>
      <c r="G168" s="151"/>
      <c r="H168" s="151"/>
      <c r="L168" s="185"/>
      <c r="M168" s="312" t="s">
        <v>136</v>
      </c>
      <c r="N168" s="312"/>
      <c r="O168" s="312"/>
      <c r="P168" s="312"/>
      <c r="Q168" s="312"/>
      <c r="R168" s="312"/>
      <c r="S168" s="312"/>
      <c r="V168" s="312" t="s">
        <v>487</v>
      </c>
      <c r="W168" s="312"/>
      <c r="X168" s="312"/>
      <c r="Y168" s="312"/>
      <c r="Z168" s="312"/>
      <c r="AA168" s="312"/>
      <c r="AB168" s="312"/>
      <c r="AC168" s="312"/>
      <c r="AD168" s="165"/>
      <c r="AE168" s="165"/>
      <c r="AH168" s="310" t="s">
        <v>488</v>
      </c>
      <c r="AI168" s="310"/>
      <c r="AJ168" s="310"/>
      <c r="AK168" s="310"/>
      <c r="AL168" s="310"/>
      <c r="AM168" s="310"/>
      <c r="AN168" s="310"/>
      <c r="AO168" s="310"/>
      <c r="AP168" s="310"/>
      <c r="AQ168" s="310"/>
      <c r="AR168" s="310"/>
      <c r="AS168" s="310"/>
      <c r="AT168" s="310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</row>
    <row r="169" spans="4:83" s="161" customFormat="1" ht="5.25" customHeight="1" x14ac:dyDescent="0.15">
      <c r="D169" s="179"/>
      <c r="F169" s="151"/>
      <c r="G169" s="151"/>
      <c r="H169" s="151"/>
      <c r="K169" s="151"/>
      <c r="M169" s="312"/>
      <c r="N169" s="312"/>
      <c r="O169" s="312"/>
      <c r="P169" s="312"/>
      <c r="Q169" s="312"/>
      <c r="R169" s="312"/>
      <c r="S169" s="312"/>
      <c r="T169" s="155"/>
      <c r="U169" s="195"/>
      <c r="V169" s="312"/>
      <c r="W169" s="312"/>
      <c r="X169" s="312"/>
      <c r="Y169" s="312"/>
      <c r="Z169" s="312"/>
      <c r="AA169" s="312"/>
      <c r="AB169" s="312"/>
      <c r="AC169" s="312"/>
      <c r="AD169" s="148"/>
      <c r="AE169" s="156"/>
      <c r="AF169" s="155"/>
      <c r="AG169" s="155"/>
      <c r="AH169" s="310"/>
      <c r="AI169" s="310"/>
      <c r="AJ169" s="310"/>
      <c r="AK169" s="310"/>
      <c r="AL169" s="310"/>
      <c r="AM169" s="310"/>
      <c r="AN169" s="310"/>
      <c r="AO169" s="310"/>
      <c r="AP169" s="310"/>
      <c r="AQ169" s="310"/>
      <c r="AR169" s="310"/>
      <c r="AS169" s="310"/>
      <c r="AT169" s="310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</row>
    <row r="170" spans="4:83" s="161" customFormat="1" ht="5.25" customHeight="1" x14ac:dyDescent="0.15">
      <c r="D170" s="179"/>
      <c r="F170" s="151"/>
      <c r="G170" s="151"/>
      <c r="H170" s="151"/>
      <c r="K170" s="151"/>
      <c r="Q170" s="408"/>
      <c r="R170" s="409"/>
      <c r="S170" s="409"/>
      <c r="U170" s="185"/>
      <c r="V170" s="312" t="s">
        <v>489</v>
      </c>
      <c r="W170" s="349"/>
      <c r="X170" s="349"/>
      <c r="Y170" s="349"/>
      <c r="Z170" s="349"/>
      <c r="AA170" s="349"/>
      <c r="AB170" s="349"/>
      <c r="AC170" s="349"/>
      <c r="AD170" s="165"/>
      <c r="AE170" s="165"/>
      <c r="AF170" s="157"/>
      <c r="AG170" s="165"/>
      <c r="AH170" s="421" t="s">
        <v>490</v>
      </c>
      <c r="AI170" s="421"/>
      <c r="AJ170" s="421"/>
      <c r="AK170" s="421"/>
      <c r="AL170" s="421"/>
      <c r="AM170" s="421"/>
      <c r="AN170" s="421"/>
      <c r="AO170" s="421"/>
      <c r="AP170" s="421"/>
      <c r="AQ170" s="421"/>
      <c r="AR170" s="421"/>
      <c r="AS170" s="421"/>
      <c r="AT170" s="421"/>
      <c r="AU170" s="421"/>
      <c r="AV170" s="421"/>
      <c r="AW170" s="421"/>
      <c r="AX170" s="421"/>
      <c r="AY170" s="421"/>
      <c r="AZ170" s="421"/>
      <c r="BA170" s="421"/>
      <c r="BB170" s="421"/>
      <c r="BC170" s="421"/>
      <c r="BD170" s="421"/>
      <c r="BE170" s="421"/>
      <c r="BF170" s="421"/>
      <c r="BG170" s="421"/>
      <c r="BH170" s="421"/>
      <c r="BI170" s="421"/>
      <c r="BJ170" s="421"/>
      <c r="BK170" s="421"/>
      <c r="BL170" s="421"/>
      <c r="BM170" s="421"/>
      <c r="BN170" s="421"/>
      <c r="BO170" s="421"/>
      <c r="BP170" s="421"/>
      <c r="BQ170" s="421"/>
      <c r="BR170" s="421"/>
    </row>
    <row r="171" spans="4:83" s="161" customFormat="1" ht="5.25" customHeight="1" x14ac:dyDescent="0.15">
      <c r="D171" s="179"/>
      <c r="F171" s="151"/>
      <c r="K171" s="151"/>
      <c r="Q171" s="311"/>
      <c r="R171" s="311"/>
      <c r="S171" s="311"/>
      <c r="U171" s="178"/>
      <c r="V171" s="349"/>
      <c r="W171" s="349"/>
      <c r="X171" s="349"/>
      <c r="Y171" s="349"/>
      <c r="Z171" s="349"/>
      <c r="AA171" s="349"/>
      <c r="AB171" s="349"/>
      <c r="AC171" s="349"/>
      <c r="AD171" s="148"/>
      <c r="AE171" s="156"/>
      <c r="AF171" s="148"/>
      <c r="AG171" s="148"/>
      <c r="AH171" s="421"/>
      <c r="AI171" s="421"/>
      <c r="AJ171" s="421"/>
      <c r="AK171" s="421"/>
      <c r="AL171" s="421"/>
      <c r="AM171" s="421"/>
      <c r="AN171" s="421"/>
      <c r="AO171" s="421"/>
      <c r="AP171" s="421"/>
      <c r="AQ171" s="421"/>
      <c r="AR171" s="421"/>
      <c r="AS171" s="421"/>
      <c r="AT171" s="421"/>
      <c r="AU171" s="421"/>
      <c r="AV171" s="421"/>
      <c r="AW171" s="421"/>
      <c r="AX171" s="421"/>
      <c r="AY171" s="421"/>
      <c r="AZ171" s="421"/>
      <c r="BA171" s="421"/>
      <c r="BB171" s="421"/>
      <c r="BC171" s="421"/>
      <c r="BD171" s="421"/>
      <c r="BE171" s="421"/>
      <c r="BF171" s="421"/>
      <c r="BG171" s="421"/>
      <c r="BH171" s="421"/>
      <c r="BI171" s="421"/>
      <c r="BJ171" s="421"/>
      <c r="BK171" s="421"/>
      <c r="BL171" s="421"/>
      <c r="BM171" s="421"/>
      <c r="BN171" s="421"/>
      <c r="BO171" s="421"/>
      <c r="BP171" s="421"/>
      <c r="BQ171" s="421"/>
      <c r="BR171" s="421"/>
    </row>
    <row r="172" spans="4:83" s="161" customFormat="1" ht="5.25" customHeight="1" x14ac:dyDescent="0.15">
      <c r="D172" s="179"/>
      <c r="F172" s="151"/>
      <c r="K172" s="151"/>
      <c r="U172" s="185"/>
      <c r="V172" s="340" t="s">
        <v>141</v>
      </c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2"/>
      <c r="AH172" s="168"/>
      <c r="AI172" s="157"/>
      <c r="AJ172" s="157"/>
      <c r="AK172" s="165"/>
      <c r="AL172" s="310" t="s">
        <v>491</v>
      </c>
      <c r="AM172" s="310"/>
      <c r="AN172" s="310"/>
      <c r="AO172" s="310"/>
      <c r="AP172" s="310"/>
      <c r="AQ172" s="310"/>
      <c r="AR172" s="310"/>
      <c r="AS172" s="310"/>
      <c r="AT172" s="310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</row>
    <row r="173" spans="4:83" s="161" customFormat="1" ht="5.25" customHeight="1" x14ac:dyDescent="0.15">
      <c r="D173" s="179"/>
      <c r="F173" s="151"/>
      <c r="K173" s="151"/>
      <c r="V173" s="343"/>
      <c r="W173" s="344"/>
      <c r="X173" s="344"/>
      <c r="Y173" s="344"/>
      <c r="Z173" s="344"/>
      <c r="AA173" s="344"/>
      <c r="AB173" s="344"/>
      <c r="AC173" s="344"/>
      <c r="AD173" s="344"/>
      <c r="AE173" s="344"/>
      <c r="AF173" s="344"/>
      <c r="AG173" s="345"/>
      <c r="AH173" s="148"/>
      <c r="AI173" s="148"/>
      <c r="AJ173" s="148"/>
      <c r="AK173" s="148"/>
      <c r="AL173" s="310"/>
      <c r="AM173" s="310"/>
      <c r="AN173" s="310"/>
      <c r="AO173" s="310"/>
      <c r="AP173" s="310"/>
      <c r="AQ173" s="310"/>
      <c r="AR173" s="310"/>
      <c r="AS173" s="310"/>
      <c r="AT173" s="310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</row>
    <row r="174" spans="4:83" s="161" customFormat="1" ht="5.25" customHeight="1" x14ac:dyDescent="0.15">
      <c r="D174" s="179"/>
      <c r="E174" s="185"/>
      <c r="F174" s="157"/>
      <c r="G174" s="194"/>
      <c r="H174" s="194"/>
      <c r="I174" s="194"/>
      <c r="J174" s="194"/>
      <c r="K174" s="193"/>
      <c r="L174" s="157"/>
      <c r="O174" s="397" t="s">
        <v>492</v>
      </c>
      <c r="P174" s="397"/>
      <c r="Q174" s="397"/>
      <c r="R174" s="397"/>
      <c r="S174" s="397"/>
      <c r="T174" s="157"/>
      <c r="U174" s="157"/>
      <c r="V174" s="312" t="s">
        <v>172</v>
      </c>
      <c r="W174" s="312"/>
      <c r="X174" s="312"/>
      <c r="Y174" s="312"/>
      <c r="Z174" s="312"/>
      <c r="AA174" s="312"/>
      <c r="AB174" s="312"/>
      <c r="AC174" s="312"/>
      <c r="AD174" s="165"/>
      <c r="AE174" s="165"/>
      <c r="AF174" s="157"/>
      <c r="AG174" s="157"/>
      <c r="AH174" s="313" t="s">
        <v>493</v>
      </c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8"/>
      <c r="AV174" s="318"/>
      <c r="AW174" s="318"/>
      <c r="AX174" s="318"/>
      <c r="AY174" s="318"/>
      <c r="AZ174" s="318"/>
      <c r="BA174" s="318"/>
      <c r="BB174" s="318"/>
      <c r="BC174" s="318"/>
      <c r="BD174" s="318"/>
    </row>
    <row r="175" spans="4:83" s="161" customFormat="1" ht="5.25" customHeight="1" x14ac:dyDescent="0.15">
      <c r="E175" s="151"/>
      <c r="F175" s="151"/>
      <c r="G175" s="192"/>
      <c r="H175" s="192"/>
      <c r="I175" s="192"/>
      <c r="J175" s="192"/>
      <c r="K175" s="191"/>
      <c r="M175" s="190"/>
      <c r="N175" s="190"/>
      <c r="O175" s="397"/>
      <c r="P175" s="397"/>
      <c r="Q175" s="397"/>
      <c r="R175" s="397"/>
      <c r="S175" s="397"/>
      <c r="V175" s="312"/>
      <c r="W175" s="312"/>
      <c r="X175" s="312"/>
      <c r="Y175" s="312"/>
      <c r="Z175" s="312"/>
      <c r="AA175" s="312"/>
      <c r="AB175" s="312"/>
      <c r="AC175" s="312"/>
      <c r="AD175" s="148"/>
      <c r="AE175" s="156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8"/>
      <c r="AV175" s="318"/>
      <c r="AW175" s="318"/>
      <c r="AX175" s="318"/>
      <c r="AY175" s="318"/>
      <c r="AZ175" s="318"/>
      <c r="BA175" s="318"/>
      <c r="BB175" s="318"/>
      <c r="BC175" s="318"/>
      <c r="BD175" s="318"/>
    </row>
    <row r="176" spans="4:83" s="161" customFormat="1" ht="5.25" customHeight="1" x14ac:dyDescent="0.15"/>
    <row r="177" spans="2:93" s="161" customFormat="1" ht="5.25" customHeight="1" x14ac:dyDescent="0.15"/>
    <row r="178" spans="2:93" s="161" customFormat="1" ht="5.25" customHeight="1" x14ac:dyDescent="0.15"/>
    <row r="179" spans="2:93" s="148" customFormat="1" ht="6" customHeight="1" x14ac:dyDescent="0.15">
      <c r="B179" s="149"/>
      <c r="C179" s="149"/>
      <c r="D179" s="149"/>
      <c r="E179" s="310" t="s">
        <v>494</v>
      </c>
      <c r="F179" s="310"/>
      <c r="G179" s="310"/>
      <c r="H179" s="310"/>
      <c r="I179" s="310"/>
      <c r="J179" s="310"/>
      <c r="K179" s="310"/>
      <c r="L179" s="310"/>
      <c r="M179" s="311"/>
      <c r="N179" s="311"/>
      <c r="O179" s="311"/>
      <c r="P179" s="311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</row>
    <row r="180" spans="2:93" s="148" customFormat="1" ht="6" customHeight="1" x14ac:dyDescent="0.15">
      <c r="B180" s="149"/>
      <c r="C180" s="149"/>
      <c r="D180" s="149"/>
      <c r="E180" s="310"/>
      <c r="F180" s="310"/>
      <c r="G180" s="310"/>
      <c r="H180" s="310"/>
      <c r="I180" s="310"/>
      <c r="J180" s="310"/>
      <c r="K180" s="310"/>
      <c r="L180" s="310"/>
      <c r="M180" s="311"/>
      <c r="N180" s="311"/>
      <c r="O180" s="311"/>
      <c r="P180" s="311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</row>
    <row r="181" spans="2:93" s="148" customFormat="1" ht="6" customHeight="1" x14ac:dyDescent="0.15">
      <c r="B181" s="149"/>
      <c r="C181" s="149"/>
      <c r="D181" s="149"/>
      <c r="E181" s="149"/>
      <c r="F181" s="149"/>
      <c r="G181" s="149"/>
      <c r="H181" s="149"/>
      <c r="I181" s="149"/>
      <c r="J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312" t="s">
        <v>495</v>
      </c>
      <c r="W181" s="312"/>
      <c r="X181" s="312"/>
      <c r="Y181" s="312"/>
      <c r="Z181" s="312"/>
      <c r="AA181" s="312"/>
      <c r="AB181" s="312"/>
      <c r="AC181" s="312"/>
      <c r="AD181" s="157"/>
      <c r="AE181" s="157"/>
      <c r="AF181" s="161"/>
      <c r="AG181" s="161"/>
      <c r="AH181" s="313" t="s">
        <v>496</v>
      </c>
      <c r="AI181" s="311"/>
      <c r="AJ181" s="311"/>
      <c r="AK181" s="311"/>
      <c r="AL181" s="311"/>
      <c r="AM181" s="311"/>
      <c r="AN181" s="311"/>
      <c r="AO181" s="311"/>
      <c r="AP181" s="311"/>
      <c r="AQ181" s="311"/>
      <c r="AR181" s="311"/>
      <c r="AS181" s="311"/>
      <c r="AT181" s="311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</row>
    <row r="182" spans="2:93" s="148" customFormat="1" ht="6" customHeight="1" x14ac:dyDescent="0.15">
      <c r="B182" s="149"/>
      <c r="C182" s="149"/>
      <c r="D182" s="149"/>
      <c r="E182" s="149"/>
      <c r="F182" s="149"/>
      <c r="G182" s="149"/>
      <c r="H182" s="149"/>
      <c r="I182" s="149"/>
      <c r="J182" s="149"/>
      <c r="M182" s="149"/>
      <c r="N182" s="149"/>
      <c r="O182" s="149"/>
      <c r="P182" s="149"/>
      <c r="Q182" s="149"/>
      <c r="R182" s="149"/>
      <c r="S182" s="149"/>
      <c r="T182" s="149"/>
      <c r="U182" s="186"/>
      <c r="V182" s="312"/>
      <c r="W182" s="312"/>
      <c r="X182" s="312"/>
      <c r="Y182" s="312"/>
      <c r="Z182" s="312"/>
      <c r="AA182" s="312"/>
      <c r="AB182" s="312"/>
      <c r="AC182" s="312"/>
      <c r="AD182" s="151"/>
      <c r="AE182" s="151"/>
      <c r="AF182" s="155"/>
      <c r="AG182" s="155"/>
      <c r="AH182" s="311"/>
      <c r="AI182" s="311"/>
      <c r="AJ182" s="311"/>
      <c r="AK182" s="311"/>
      <c r="AL182" s="311"/>
      <c r="AM182" s="311"/>
      <c r="AN182" s="311"/>
      <c r="AO182" s="311"/>
      <c r="AP182" s="311"/>
      <c r="AQ182" s="311"/>
      <c r="AR182" s="311"/>
      <c r="AS182" s="311"/>
      <c r="AT182" s="311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</row>
    <row r="183" spans="2:93" s="148" customFormat="1" ht="6" customHeight="1" x14ac:dyDescent="0.15">
      <c r="B183" s="149"/>
      <c r="C183" s="149"/>
      <c r="D183" s="149"/>
      <c r="E183" s="149"/>
      <c r="F183" s="149"/>
      <c r="G183" s="149"/>
      <c r="H183" s="149"/>
      <c r="I183" s="149"/>
      <c r="J183" s="149"/>
      <c r="M183" s="312" t="s">
        <v>157</v>
      </c>
      <c r="N183" s="312"/>
      <c r="O183" s="312"/>
      <c r="P183" s="312"/>
      <c r="Q183" s="312"/>
      <c r="R183" s="312"/>
      <c r="S183" s="312"/>
      <c r="T183" s="171"/>
      <c r="U183" s="182"/>
      <c r="V183" s="312" t="s">
        <v>497</v>
      </c>
      <c r="W183" s="312"/>
      <c r="X183" s="312"/>
      <c r="Y183" s="312"/>
      <c r="Z183" s="312"/>
      <c r="AA183" s="312"/>
      <c r="AB183" s="312"/>
      <c r="AC183" s="312"/>
      <c r="AD183" s="157"/>
      <c r="AE183" s="157"/>
      <c r="AF183" s="157"/>
      <c r="AG183" s="157"/>
      <c r="AH183" s="313" t="s">
        <v>894</v>
      </c>
      <c r="AI183" s="311"/>
      <c r="AJ183" s="311"/>
      <c r="AK183" s="311"/>
      <c r="AL183" s="311"/>
      <c r="AM183" s="311"/>
      <c r="AN183" s="311"/>
      <c r="AO183" s="311"/>
      <c r="AP183" s="311"/>
      <c r="AQ183" s="311"/>
      <c r="AR183" s="311"/>
      <c r="AS183" s="311"/>
      <c r="AT183" s="311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CN183" s="149"/>
      <c r="CO183" s="149"/>
    </row>
    <row r="184" spans="2:93" s="148" customFormat="1" ht="6" customHeight="1" x14ac:dyDescent="0.15">
      <c r="B184" s="149"/>
      <c r="C184" s="149"/>
      <c r="D184" s="149"/>
      <c r="E184" s="149"/>
      <c r="F184" s="149"/>
      <c r="G184" s="149"/>
      <c r="H184" s="149"/>
      <c r="I184" s="149"/>
      <c r="J184" s="149"/>
      <c r="M184" s="312"/>
      <c r="N184" s="312"/>
      <c r="O184" s="312"/>
      <c r="P184" s="312"/>
      <c r="Q184" s="312"/>
      <c r="R184" s="312"/>
      <c r="S184" s="312"/>
      <c r="T184" s="149"/>
      <c r="U184" s="172"/>
      <c r="V184" s="312"/>
      <c r="W184" s="312"/>
      <c r="X184" s="312"/>
      <c r="Y184" s="312"/>
      <c r="Z184" s="312"/>
      <c r="AA184" s="312"/>
      <c r="AB184" s="312"/>
      <c r="AC184" s="312"/>
      <c r="AD184" s="151"/>
      <c r="AE184" s="151"/>
      <c r="AF184" s="161"/>
      <c r="AG184" s="161"/>
      <c r="AH184" s="311"/>
      <c r="AI184" s="311"/>
      <c r="AJ184" s="311"/>
      <c r="AK184" s="311"/>
      <c r="AL184" s="311"/>
      <c r="AM184" s="311"/>
      <c r="AN184" s="311"/>
      <c r="AO184" s="311"/>
      <c r="AP184" s="311"/>
      <c r="AQ184" s="311"/>
      <c r="AR184" s="311"/>
      <c r="AS184" s="311"/>
      <c r="AT184" s="311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CN184" s="149"/>
      <c r="CO184" s="149"/>
    </row>
    <row r="185" spans="2:93" s="148" customFormat="1" ht="6" customHeight="1" x14ac:dyDescent="0.15">
      <c r="B185" s="149"/>
      <c r="C185" s="149"/>
      <c r="D185" s="149"/>
      <c r="E185" s="149"/>
      <c r="F185" s="149"/>
      <c r="G185" s="149"/>
      <c r="H185" s="149"/>
      <c r="I185" s="149"/>
      <c r="J185" s="149"/>
      <c r="M185" s="189"/>
      <c r="N185" s="188"/>
      <c r="O185" s="187"/>
      <c r="P185" s="149"/>
      <c r="Q185" s="149"/>
      <c r="R185" s="149"/>
      <c r="S185" s="187"/>
      <c r="T185" s="149"/>
      <c r="U185" s="182"/>
      <c r="V185" s="312" t="s">
        <v>498</v>
      </c>
      <c r="W185" s="312"/>
      <c r="X185" s="312"/>
      <c r="Y185" s="312"/>
      <c r="Z185" s="312"/>
      <c r="AA185" s="312"/>
      <c r="AB185" s="312"/>
      <c r="AC185" s="312"/>
      <c r="AD185" s="157"/>
      <c r="AE185" s="157"/>
      <c r="AF185" s="161"/>
      <c r="AG185" s="161"/>
      <c r="AH185" s="313" t="s">
        <v>612</v>
      </c>
      <c r="AI185" s="311"/>
      <c r="AJ185" s="311"/>
      <c r="AK185" s="311"/>
      <c r="AL185" s="311"/>
      <c r="AM185" s="311"/>
      <c r="AN185" s="311"/>
      <c r="AO185" s="311"/>
      <c r="AP185" s="311"/>
      <c r="AQ185" s="311"/>
      <c r="AR185" s="311"/>
      <c r="AS185" s="311"/>
      <c r="AT185" s="311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8"/>
      <c r="BG185" s="318"/>
      <c r="BH185" s="318"/>
      <c r="BI185" s="318"/>
      <c r="BJ185" s="318"/>
      <c r="BK185" s="318"/>
      <c r="BL185" s="318"/>
      <c r="BM185" s="318"/>
      <c r="BN185" s="318"/>
      <c r="CG185" s="149"/>
      <c r="CH185" s="149"/>
      <c r="CI185" s="149"/>
      <c r="CJ185" s="149"/>
      <c r="CK185" s="149"/>
      <c r="CL185" s="149"/>
      <c r="CM185" s="149"/>
      <c r="CN185" s="149"/>
      <c r="CO185" s="149"/>
    </row>
    <row r="186" spans="2:93" s="148" customFormat="1" ht="6" customHeight="1" x14ac:dyDescent="0.15">
      <c r="B186" s="149"/>
      <c r="C186" s="149"/>
      <c r="D186" s="149"/>
      <c r="E186" s="149"/>
      <c r="F186" s="149"/>
      <c r="G186" s="149"/>
      <c r="H186" s="149"/>
      <c r="I186" s="149"/>
      <c r="J186" s="149"/>
      <c r="M186" s="159"/>
      <c r="N186" s="170"/>
      <c r="P186" s="149"/>
      <c r="Q186" s="149"/>
      <c r="R186" s="149"/>
      <c r="T186" s="149"/>
      <c r="U186" s="186"/>
      <c r="V186" s="312"/>
      <c r="W186" s="312"/>
      <c r="X186" s="312"/>
      <c r="Y186" s="312"/>
      <c r="Z186" s="312"/>
      <c r="AA186" s="312"/>
      <c r="AB186" s="312"/>
      <c r="AC186" s="312"/>
      <c r="AD186" s="151"/>
      <c r="AE186" s="151"/>
      <c r="AF186" s="155"/>
      <c r="AG186" s="155"/>
      <c r="AH186" s="311"/>
      <c r="AI186" s="311"/>
      <c r="AJ186" s="311"/>
      <c r="AK186" s="311"/>
      <c r="AL186" s="311"/>
      <c r="AM186" s="311"/>
      <c r="AN186" s="311"/>
      <c r="AO186" s="311"/>
      <c r="AP186" s="311"/>
      <c r="AQ186" s="311"/>
      <c r="AR186" s="311"/>
      <c r="AS186" s="311"/>
      <c r="AT186" s="311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8"/>
      <c r="BG186" s="318"/>
      <c r="BH186" s="318"/>
      <c r="BI186" s="318"/>
      <c r="BJ186" s="318"/>
      <c r="BK186" s="318"/>
      <c r="BL186" s="318"/>
      <c r="BM186" s="318"/>
      <c r="BN186" s="318"/>
      <c r="CG186" s="149"/>
      <c r="CH186" s="149"/>
      <c r="CI186" s="149"/>
      <c r="CJ186" s="149"/>
      <c r="CK186" s="149"/>
      <c r="CL186" s="149"/>
      <c r="CM186" s="149"/>
      <c r="CN186" s="149"/>
      <c r="CO186" s="149"/>
    </row>
    <row r="187" spans="2:93" s="148" customFormat="1" ht="6" customHeight="1" x14ac:dyDescent="0.15">
      <c r="B187" s="149"/>
      <c r="C187" s="149"/>
      <c r="D187" s="149"/>
      <c r="E187" s="149"/>
      <c r="F187" s="149"/>
      <c r="G187" s="149"/>
      <c r="H187" s="149"/>
      <c r="I187" s="149"/>
      <c r="J187" s="149"/>
      <c r="M187" s="173"/>
      <c r="N187" s="172"/>
      <c r="O187" s="149"/>
      <c r="P187" s="149"/>
      <c r="Q187" s="149"/>
      <c r="R187" s="149"/>
      <c r="S187" s="149"/>
      <c r="T187" s="149"/>
      <c r="U187" s="172"/>
      <c r="V187" s="312" t="s">
        <v>499</v>
      </c>
      <c r="W187" s="312"/>
      <c r="X187" s="312"/>
      <c r="Y187" s="312"/>
      <c r="Z187" s="312"/>
      <c r="AA187" s="312"/>
      <c r="AB187" s="312"/>
      <c r="AC187" s="312"/>
      <c r="AD187" s="157"/>
      <c r="AE187" s="157"/>
      <c r="AF187" s="157"/>
      <c r="AG187" s="157"/>
      <c r="AH187" s="313" t="s">
        <v>500</v>
      </c>
      <c r="AI187" s="311"/>
      <c r="AJ187" s="311"/>
      <c r="AK187" s="311"/>
      <c r="AL187" s="311"/>
      <c r="AM187" s="311"/>
      <c r="AN187" s="311"/>
      <c r="AO187" s="311"/>
      <c r="AP187" s="311"/>
      <c r="AQ187" s="311"/>
      <c r="AR187" s="311"/>
      <c r="AS187" s="311"/>
      <c r="AT187" s="311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</row>
    <row r="188" spans="2:93" s="148" customFormat="1" ht="6" customHeight="1" x14ac:dyDescent="0.15">
      <c r="B188" s="149"/>
      <c r="C188" s="149"/>
      <c r="D188" s="149"/>
      <c r="E188" s="149"/>
      <c r="F188" s="149"/>
      <c r="G188" s="149"/>
      <c r="H188" s="149"/>
      <c r="I188" s="149"/>
      <c r="J188" s="149"/>
      <c r="M188" s="173"/>
      <c r="N188" s="172"/>
      <c r="O188" s="149"/>
      <c r="P188" s="149"/>
      <c r="Q188" s="149"/>
      <c r="R188" s="149"/>
      <c r="S188" s="149"/>
      <c r="T188" s="149"/>
      <c r="U188" s="169"/>
      <c r="V188" s="312"/>
      <c r="W188" s="312"/>
      <c r="X188" s="312"/>
      <c r="Y188" s="312"/>
      <c r="Z188" s="312"/>
      <c r="AA188" s="312"/>
      <c r="AB188" s="312"/>
      <c r="AC188" s="312"/>
      <c r="AD188" s="151"/>
      <c r="AE188" s="151"/>
      <c r="AF188" s="161"/>
      <c r="AG188" s="161"/>
      <c r="AH188" s="311"/>
      <c r="AI188" s="311"/>
      <c r="AJ188" s="311"/>
      <c r="AK188" s="311"/>
      <c r="AL188" s="311"/>
      <c r="AM188" s="311"/>
      <c r="AN188" s="311"/>
      <c r="AO188" s="311"/>
      <c r="AP188" s="311"/>
      <c r="AQ188" s="311"/>
      <c r="AR188" s="311"/>
      <c r="AS188" s="311"/>
      <c r="AT188" s="311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</row>
    <row r="189" spans="2:93" s="148" customFormat="1" ht="6" customHeight="1" x14ac:dyDescent="0.15">
      <c r="B189" s="149"/>
      <c r="C189" s="149"/>
      <c r="D189" s="149"/>
      <c r="E189" s="149"/>
      <c r="F189" s="149"/>
      <c r="G189" s="149"/>
      <c r="H189" s="149"/>
      <c r="I189" s="149"/>
      <c r="J189" s="149"/>
      <c r="M189" s="173"/>
      <c r="N189" s="172"/>
      <c r="O189" s="312" t="s">
        <v>501</v>
      </c>
      <c r="P189" s="312"/>
      <c r="Q189" s="312"/>
      <c r="R189" s="312"/>
      <c r="S189" s="312"/>
      <c r="T189" s="312"/>
      <c r="U189" s="312"/>
      <c r="V189" s="312"/>
      <c r="W189" s="164"/>
      <c r="X189" s="149"/>
      <c r="Y189" s="164"/>
      <c r="Z189" s="164"/>
      <c r="AA189" s="164"/>
      <c r="AB189" s="164"/>
      <c r="AC189" s="164"/>
      <c r="AD189" s="157"/>
      <c r="AE189" s="157"/>
      <c r="AF189" s="149"/>
      <c r="AG189" s="149"/>
      <c r="AH189" s="411" t="s">
        <v>893</v>
      </c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411"/>
      <c r="BI189" s="411"/>
      <c r="BJ189" s="411"/>
      <c r="BK189" s="411"/>
      <c r="BL189" s="411"/>
      <c r="BM189" s="411"/>
      <c r="BN189" s="411"/>
      <c r="BO189" s="411"/>
      <c r="BP189" s="411"/>
      <c r="BQ189" s="411"/>
      <c r="BR189" s="411"/>
      <c r="BS189" s="411"/>
      <c r="BT189" s="411"/>
      <c r="BU189" s="411"/>
      <c r="BV189" s="411"/>
      <c r="BW189" s="411"/>
      <c r="BX189" s="411"/>
      <c r="BY189" s="411"/>
      <c r="BZ189" s="411"/>
      <c r="CA189" s="411"/>
      <c r="CB189" s="411"/>
      <c r="CC189" s="411"/>
      <c r="CD189" s="411"/>
      <c r="CE189" s="411"/>
      <c r="CF189" s="411"/>
    </row>
    <row r="190" spans="2:93" s="148" customFormat="1" ht="6" customHeight="1" x14ac:dyDescent="0.15">
      <c r="B190" s="149"/>
      <c r="C190" s="149"/>
      <c r="D190" s="149"/>
      <c r="E190" s="149"/>
      <c r="F190" s="149"/>
      <c r="G190" s="149"/>
      <c r="H190" s="149"/>
      <c r="I190" s="149"/>
      <c r="J190" s="149"/>
      <c r="M190" s="173"/>
      <c r="N190" s="186"/>
      <c r="O190" s="312"/>
      <c r="P190" s="312"/>
      <c r="Q190" s="312"/>
      <c r="R190" s="312"/>
      <c r="S190" s="312"/>
      <c r="T190" s="312"/>
      <c r="U190" s="312"/>
      <c r="V190" s="312"/>
      <c r="W190" s="169"/>
      <c r="X190" s="169"/>
      <c r="Y190" s="169"/>
      <c r="Z190" s="169"/>
      <c r="AA190" s="169"/>
      <c r="AB190" s="169"/>
      <c r="AC190" s="169"/>
      <c r="AD190" s="151"/>
      <c r="AE190" s="151"/>
      <c r="AF190" s="169"/>
      <c r="AG190" s="169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411"/>
      <c r="BI190" s="411"/>
      <c r="BJ190" s="411"/>
      <c r="BK190" s="411"/>
      <c r="BL190" s="411"/>
      <c r="BM190" s="411"/>
      <c r="BN190" s="411"/>
      <c r="BO190" s="411"/>
      <c r="BP190" s="411"/>
      <c r="BQ190" s="411"/>
      <c r="BR190" s="411"/>
      <c r="BS190" s="411"/>
      <c r="BT190" s="411"/>
      <c r="BU190" s="411"/>
      <c r="BV190" s="411"/>
      <c r="BW190" s="411"/>
      <c r="BX190" s="411"/>
      <c r="BY190" s="411"/>
      <c r="BZ190" s="411"/>
      <c r="CA190" s="411"/>
      <c r="CB190" s="411"/>
      <c r="CC190" s="411"/>
      <c r="CD190" s="411"/>
      <c r="CE190" s="411"/>
      <c r="CF190" s="411"/>
    </row>
    <row r="191" spans="2:93" s="148" customFormat="1" ht="6" customHeight="1" x14ac:dyDescent="0.15">
      <c r="B191" s="149"/>
      <c r="C191" s="149"/>
      <c r="D191" s="149"/>
      <c r="E191" s="149"/>
      <c r="F191" s="149"/>
      <c r="G191" s="149"/>
      <c r="H191" s="149"/>
      <c r="I191" s="149"/>
      <c r="J191" s="149"/>
      <c r="M191" s="173"/>
      <c r="N191" s="182"/>
      <c r="O191" s="312" t="s">
        <v>502</v>
      </c>
      <c r="P191" s="312"/>
      <c r="Q191" s="312"/>
      <c r="R191" s="312"/>
      <c r="S191" s="312"/>
      <c r="T191" s="312"/>
      <c r="U191" s="312"/>
      <c r="V191" s="312"/>
      <c r="W191" s="171"/>
      <c r="X191" s="171"/>
      <c r="Y191" s="171"/>
      <c r="Z191" s="171"/>
      <c r="AA191" s="171"/>
      <c r="AB191" s="171"/>
      <c r="AC191" s="171"/>
      <c r="AD191" s="157"/>
      <c r="AE191" s="157"/>
      <c r="AF191" s="171"/>
      <c r="AG191" s="171"/>
      <c r="AH191" s="313" t="s">
        <v>892</v>
      </c>
      <c r="AI191" s="311"/>
      <c r="AJ191" s="311"/>
      <c r="AK191" s="311"/>
      <c r="AL191" s="311"/>
      <c r="AM191" s="311"/>
      <c r="AN191" s="311"/>
      <c r="AO191" s="311"/>
      <c r="AP191" s="311"/>
      <c r="AQ191" s="311"/>
      <c r="AR191" s="311"/>
      <c r="AS191" s="311"/>
      <c r="AT191" s="311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8"/>
      <c r="BU191" s="318"/>
      <c r="BV191" s="318"/>
      <c r="BW191" s="318"/>
      <c r="BX191" s="318"/>
      <c r="BY191" s="318"/>
      <c r="BZ191" s="318"/>
      <c r="CA191" s="318"/>
      <c r="CB191" s="318"/>
      <c r="CC191" s="410"/>
      <c r="CD191" s="410"/>
      <c r="CE191" s="410"/>
      <c r="CF191" s="410"/>
    </row>
    <row r="192" spans="2:93" s="148" customFormat="1" ht="6" customHeight="1" x14ac:dyDescent="0.15">
      <c r="B192" s="149"/>
      <c r="C192" s="149"/>
      <c r="D192" s="149"/>
      <c r="E192" s="149"/>
      <c r="F192" s="149"/>
      <c r="G192" s="149"/>
      <c r="H192" s="149"/>
      <c r="I192" s="149"/>
      <c r="J192" s="149"/>
      <c r="M192" s="149"/>
      <c r="N192" s="149"/>
      <c r="O192" s="312"/>
      <c r="P192" s="312"/>
      <c r="Q192" s="312"/>
      <c r="R192" s="312"/>
      <c r="S192" s="312"/>
      <c r="T192" s="312"/>
      <c r="U192" s="312"/>
      <c r="V192" s="312"/>
      <c r="W192" s="149"/>
      <c r="X192" s="149"/>
      <c r="Y192" s="149"/>
      <c r="Z192" s="149"/>
      <c r="AA192" s="149"/>
      <c r="AB192" s="149"/>
      <c r="AC192" s="149"/>
      <c r="AD192" s="151"/>
      <c r="AE192" s="151"/>
      <c r="AF192" s="149"/>
      <c r="AG192" s="149"/>
      <c r="AH192" s="311"/>
      <c r="AI192" s="311"/>
      <c r="AJ192" s="311"/>
      <c r="AK192" s="311"/>
      <c r="AL192" s="311"/>
      <c r="AM192" s="311"/>
      <c r="AN192" s="311"/>
      <c r="AO192" s="311"/>
      <c r="AP192" s="311"/>
      <c r="AQ192" s="311"/>
      <c r="AR192" s="311"/>
      <c r="AS192" s="311"/>
      <c r="AT192" s="311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8"/>
      <c r="BU192" s="318"/>
      <c r="BV192" s="318"/>
      <c r="BW192" s="318"/>
      <c r="BX192" s="318"/>
      <c r="BY192" s="318"/>
      <c r="BZ192" s="318"/>
      <c r="CA192" s="318"/>
      <c r="CB192" s="318"/>
      <c r="CC192" s="410"/>
      <c r="CD192" s="410"/>
      <c r="CE192" s="410"/>
      <c r="CF192" s="410"/>
    </row>
    <row r="193" spans="2:92" s="148" customFormat="1" ht="6" customHeight="1" x14ac:dyDescent="0.15"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CN193" s="149"/>
    </row>
    <row r="194" spans="2:92" s="148" customFormat="1" ht="6" customHeight="1" x14ac:dyDescent="0.15"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CN194" s="149"/>
    </row>
    <row r="195" spans="2:92" s="148" customFormat="1" ht="6" customHeight="1" x14ac:dyDescent="0.15">
      <c r="B195" s="149"/>
      <c r="C195" s="149"/>
      <c r="D195" s="149"/>
      <c r="E195" s="310" t="s">
        <v>503</v>
      </c>
      <c r="F195" s="310"/>
      <c r="G195" s="310"/>
      <c r="H195" s="310"/>
      <c r="I195" s="310"/>
      <c r="J195" s="310"/>
      <c r="K195" s="310"/>
      <c r="L195" s="310"/>
      <c r="M195" s="311"/>
      <c r="N195" s="311"/>
      <c r="O195" s="311"/>
      <c r="P195" s="311"/>
      <c r="Q195" s="149"/>
      <c r="R195" s="149"/>
      <c r="S195" s="149"/>
      <c r="CN195" s="149"/>
    </row>
    <row r="196" spans="2:92" s="148" customFormat="1" ht="6" customHeight="1" x14ac:dyDescent="0.15">
      <c r="B196" s="149"/>
      <c r="C196" s="149"/>
      <c r="D196" s="149"/>
      <c r="E196" s="310"/>
      <c r="F196" s="310"/>
      <c r="G196" s="310"/>
      <c r="H196" s="310"/>
      <c r="I196" s="310"/>
      <c r="J196" s="310"/>
      <c r="K196" s="310"/>
      <c r="L196" s="310"/>
      <c r="M196" s="311"/>
      <c r="N196" s="311"/>
      <c r="O196" s="311"/>
      <c r="P196" s="311"/>
      <c r="Q196" s="149"/>
      <c r="R196" s="149"/>
      <c r="S196" s="149"/>
      <c r="CN196" s="149"/>
    </row>
    <row r="197" spans="2:92" s="148" customFormat="1" ht="6" customHeight="1" x14ac:dyDescent="0.15"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V197" s="312" t="s">
        <v>504</v>
      </c>
      <c r="W197" s="312"/>
      <c r="X197" s="312"/>
      <c r="Y197" s="312"/>
      <c r="Z197" s="312"/>
      <c r="AA197" s="312"/>
      <c r="AB197" s="312"/>
      <c r="AC197" s="312"/>
      <c r="AD197" s="157"/>
      <c r="AE197" s="157"/>
      <c r="AF197" s="157"/>
      <c r="AG197" s="157"/>
      <c r="AH197" s="313" t="s">
        <v>891</v>
      </c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149"/>
    </row>
    <row r="198" spans="2:92" s="148" customFormat="1" ht="6" customHeight="1" x14ac:dyDescent="0.15"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64"/>
      <c r="T198" s="159"/>
      <c r="U198" s="162"/>
      <c r="V198" s="312"/>
      <c r="W198" s="312"/>
      <c r="X198" s="312"/>
      <c r="Y198" s="312"/>
      <c r="Z198" s="312"/>
      <c r="AA198" s="312"/>
      <c r="AB198" s="312"/>
      <c r="AC198" s="312"/>
      <c r="AD198" s="151"/>
      <c r="AE198" s="151"/>
      <c r="AF198" s="161"/>
      <c r="AG198" s="161"/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149"/>
    </row>
    <row r="199" spans="2:92" s="148" customFormat="1" ht="6" customHeight="1" x14ac:dyDescent="0.15"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64"/>
      <c r="T199" s="159"/>
      <c r="U199" s="170"/>
      <c r="V199" s="153"/>
      <c r="W199" s="153"/>
      <c r="X199" s="153"/>
      <c r="Y199" s="153"/>
      <c r="Z199" s="185"/>
      <c r="AA199" s="157"/>
      <c r="AB199" s="385" t="s">
        <v>890</v>
      </c>
      <c r="AC199" s="385"/>
      <c r="AD199" s="385"/>
      <c r="AE199" s="385"/>
      <c r="AF199" s="385"/>
      <c r="AG199" s="385"/>
      <c r="AH199" s="385"/>
      <c r="AI199" s="385"/>
      <c r="AJ199" s="385"/>
      <c r="AK199" s="385"/>
      <c r="AL199" s="392" t="s">
        <v>889</v>
      </c>
      <c r="AM199" s="392"/>
      <c r="AN199" s="168"/>
      <c r="AO199" s="157"/>
      <c r="AP199" s="313" t="s">
        <v>593</v>
      </c>
      <c r="AQ199" s="318"/>
      <c r="AR199" s="318"/>
      <c r="AS199" s="318"/>
      <c r="AT199" s="318"/>
      <c r="AU199" s="318"/>
      <c r="AV199" s="318"/>
      <c r="AW199" s="318"/>
      <c r="AX199" s="318"/>
      <c r="AY199" s="318"/>
      <c r="AZ199" s="318"/>
      <c r="BA199" s="318"/>
      <c r="BB199" s="318"/>
      <c r="BC199" s="318"/>
      <c r="BD199" s="318"/>
      <c r="BE199" s="318"/>
      <c r="BF199" s="318"/>
      <c r="BR199" s="149"/>
    </row>
    <row r="200" spans="2:92" s="148" customFormat="1" ht="6" customHeight="1" x14ac:dyDescent="0.15"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64"/>
      <c r="T200" s="159"/>
      <c r="U200" s="170"/>
      <c r="V200" s="153"/>
      <c r="W200" s="153"/>
      <c r="X200" s="153"/>
      <c r="Y200" s="153"/>
      <c r="Z200" s="161"/>
      <c r="AA200" s="161"/>
      <c r="AB200" s="385"/>
      <c r="AC200" s="385"/>
      <c r="AD200" s="385"/>
      <c r="AE200" s="385"/>
      <c r="AF200" s="385"/>
      <c r="AG200" s="385"/>
      <c r="AH200" s="385"/>
      <c r="AI200" s="385"/>
      <c r="AJ200" s="385"/>
      <c r="AK200" s="385"/>
      <c r="AL200" s="392"/>
      <c r="AM200" s="392"/>
      <c r="AN200" s="161"/>
      <c r="AO200" s="161"/>
      <c r="AP200" s="318"/>
      <c r="AQ200" s="318"/>
      <c r="AR200" s="318"/>
      <c r="AS200" s="318"/>
      <c r="AT200" s="318"/>
      <c r="AU200" s="318"/>
      <c r="AV200" s="318"/>
      <c r="AW200" s="318"/>
      <c r="AX200" s="318"/>
      <c r="AY200" s="318"/>
      <c r="AZ200" s="318"/>
      <c r="BA200" s="318"/>
      <c r="BB200" s="318"/>
      <c r="BC200" s="318"/>
      <c r="BD200" s="318"/>
      <c r="BE200" s="318"/>
      <c r="BF200" s="318"/>
      <c r="BR200" s="149"/>
    </row>
    <row r="201" spans="2:92" s="148" customFormat="1" ht="6" customHeight="1" x14ac:dyDescent="0.15"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S201" s="164"/>
      <c r="T201" s="159"/>
      <c r="U201" s="170"/>
      <c r="V201" s="312" t="s">
        <v>505</v>
      </c>
      <c r="W201" s="312"/>
      <c r="X201" s="312"/>
      <c r="Y201" s="312"/>
      <c r="Z201" s="312"/>
      <c r="AA201" s="312"/>
      <c r="AB201" s="312"/>
      <c r="AC201" s="312"/>
      <c r="AD201" s="157"/>
      <c r="AE201" s="157"/>
      <c r="AF201" s="157"/>
      <c r="AG201" s="157"/>
      <c r="AH201" s="313" t="s">
        <v>506</v>
      </c>
      <c r="AI201" s="313"/>
      <c r="AJ201" s="313"/>
      <c r="AK201" s="313"/>
      <c r="AL201" s="313"/>
      <c r="AM201" s="313"/>
      <c r="AN201" s="313"/>
      <c r="AO201" s="313"/>
      <c r="AP201" s="313"/>
      <c r="AQ201" s="313"/>
      <c r="AR201" s="313"/>
      <c r="AS201" s="313"/>
      <c r="AT201" s="313"/>
      <c r="AU201" s="311"/>
      <c r="AV201" s="311"/>
      <c r="AW201" s="311"/>
      <c r="AX201" s="311"/>
      <c r="AY201" s="311"/>
      <c r="AZ201" s="311"/>
      <c r="BA201" s="311"/>
      <c r="BB201" s="311"/>
      <c r="BC201" s="311"/>
      <c r="BD201" s="311"/>
      <c r="BE201" s="311"/>
      <c r="BF201" s="311"/>
      <c r="BG201" s="311"/>
      <c r="BH201" s="311"/>
      <c r="BI201" s="311"/>
      <c r="BJ201" s="311"/>
      <c r="BK201" s="311"/>
      <c r="BL201" s="311"/>
      <c r="BM201" s="311"/>
      <c r="BN201" s="311"/>
      <c r="BO201" s="311"/>
      <c r="BP201" s="311"/>
      <c r="BQ201" s="311"/>
      <c r="BR201" s="149"/>
    </row>
    <row r="202" spans="2:92" s="148" customFormat="1" ht="6" customHeight="1" x14ac:dyDescent="0.15"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S202" s="164"/>
      <c r="T202" s="159"/>
      <c r="U202" s="162"/>
      <c r="V202" s="312"/>
      <c r="W202" s="312"/>
      <c r="X202" s="312"/>
      <c r="Y202" s="312"/>
      <c r="Z202" s="312"/>
      <c r="AA202" s="312"/>
      <c r="AB202" s="312"/>
      <c r="AC202" s="312"/>
      <c r="AD202" s="151"/>
      <c r="AE202" s="151"/>
      <c r="AF202" s="161"/>
      <c r="AG202" s="161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1"/>
      <c r="AV202" s="311"/>
      <c r="AW202" s="311"/>
      <c r="AX202" s="311"/>
      <c r="AY202" s="311"/>
      <c r="AZ202" s="311"/>
      <c r="BA202" s="311"/>
      <c r="BB202" s="311"/>
      <c r="BC202" s="311"/>
      <c r="BD202" s="311"/>
      <c r="BE202" s="311"/>
      <c r="BF202" s="311"/>
      <c r="BG202" s="311"/>
      <c r="BH202" s="311"/>
      <c r="BI202" s="311"/>
      <c r="BJ202" s="311"/>
      <c r="BK202" s="311"/>
      <c r="BL202" s="311"/>
      <c r="BM202" s="311"/>
      <c r="BN202" s="311"/>
      <c r="BO202" s="311"/>
      <c r="BP202" s="311"/>
      <c r="BQ202" s="311"/>
      <c r="BR202" s="149"/>
    </row>
    <row r="203" spans="2:92" s="148" customFormat="1" ht="6" customHeight="1" x14ac:dyDescent="0.15">
      <c r="B203" s="406" t="s">
        <v>507</v>
      </c>
      <c r="C203" s="393"/>
      <c r="D203" s="393"/>
      <c r="E203" s="393"/>
      <c r="F203" s="393"/>
      <c r="G203" s="393"/>
      <c r="H203" s="393"/>
      <c r="I203" s="394"/>
      <c r="J203" s="394"/>
      <c r="K203" s="165"/>
      <c r="L203" s="165"/>
      <c r="M203" s="312" t="s">
        <v>159</v>
      </c>
      <c r="N203" s="312"/>
      <c r="O203" s="312"/>
      <c r="P203" s="312"/>
      <c r="Q203" s="312"/>
      <c r="R203" s="312"/>
      <c r="S203" s="312"/>
      <c r="U203" s="170"/>
      <c r="V203" s="312" t="s">
        <v>508</v>
      </c>
      <c r="W203" s="312"/>
      <c r="X203" s="312"/>
      <c r="Y203" s="312"/>
      <c r="Z203" s="312"/>
      <c r="AA203" s="312"/>
      <c r="AB203" s="312"/>
      <c r="AC203" s="312"/>
      <c r="AD203" s="157"/>
      <c r="AE203" s="157"/>
      <c r="AF203" s="157"/>
      <c r="AG203" s="157"/>
      <c r="AH203" s="313" t="s">
        <v>509</v>
      </c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1"/>
      <c r="AV203" s="311"/>
      <c r="AW203" s="311"/>
      <c r="AX203" s="311"/>
      <c r="AY203" s="311"/>
      <c r="AZ203" s="311"/>
      <c r="BA203" s="311"/>
      <c r="BB203" s="311"/>
      <c r="BC203" s="311"/>
      <c r="BD203" s="311"/>
      <c r="BE203" s="311"/>
      <c r="BF203" s="311"/>
      <c r="BG203" s="311"/>
      <c r="BH203" s="311"/>
      <c r="BI203" s="311"/>
      <c r="BJ203" s="311"/>
      <c r="BK203" s="311"/>
      <c r="BL203" s="311"/>
      <c r="BM203" s="311"/>
      <c r="BN203" s="311"/>
      <c r="BO203" s="311"/>
      <c r="BP203" s="311"/>
      <c r="BQ203" s="311"/>
      <c r="BR203" s="149"/>
    </row>
    <row r="204" spans="2:92" s="148" customFormat="1" ht="6" customHeight="1" x14ac:dyDescent="0.15">
      <c r="B204" s="393"/>
      <c r="C204" s="393"/>
      <c r="D204" s="393"/>
      <c r="E204" s="393"/>
      <c r="F204" s="393"/>
      <c r="G204" s="393"/>
      <c r="H204" s="393"/>
      <c r="I204" s="394"/>
      <c r="J204" s="394"/>
      <c r="M204" s="312"/>
      <c r="N204" s="312"/>
      <c r="O204" s="312"/>
      <c r="P204" s="312"/>
      <c r="Q204" s="312"/>
      <c r="R204" s="312"/>
      <c r="S204" s="312"/>
      <c r="T204" s="156"/>
      <c r="U204" s="162"/>
      <c r="V204" s="312"/>
      <c r="W204" s="312"/>
      <c r="X204" s="312"/>
      <c r="Y204" s="312"/>
      <c r="Z204" s="312"/>
      <c r="AA204" s="312"/>
      <c r="AB204" s="312"/>
      <c r="AC204" s="312"/>
      <c r="AD204" s="151"/>
      <c r="AE204" s="151"/>
      <c r="AF204" s="161"/>
      <c r="AG204" s="161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1"/>
      <c r="AV204" s="311"/>
      <c r="AW204" s="311"/>
      <c r="AX204" s="311"/>
      <c r="AY204" s="311"/>
      <c r="AZ204" s="311"/>
      <c r="BA204" s="311"/>
      <c r="BB204" s="311"/>
      <c r="BC204" s="311"/>
      <c r="BD204" s="311"/>
      <c r="BE204" s="311"/>
      <c r="BF204" s="311"/>
      <c r="BG204" s="311"/>
      <c r="BH204" s="311"/>
      <c r="BI204" s="311"/>
      <c r="BJ204" s="311"/>
      <c r="BK204" s="311"/>
      <c r="BL204" s="311"/>
      <c r="BM204" s="311"/>
      <c r="BN204" s="311"/>
      <c r="BO204" s="311"/>
      <c r="BP204" s="311"/>
      <c r="BQ204" s="311"/>
      <c r="BR204" s="149"/>
    </row>
    <row r="205" spans="2:92" s="148" customFormat="1" ht="6" customHeight="1" x14ac:dyDescent="0.15">
      <c r="B205" s="407"/>
      <c r="C205" s="407"/>
      <c r="D205" s="407"/>
      <c r="E205" s="407"/>
      <c r="F205" s="407"/>
      <c r="G205" s="407"/>
      <c r="H205" s="407"/>
      <c r="I205" s="407"/>
      <c r="J205" s="407"/>
      <c r="K205" s="149"/>
      <c r="L205" s="149"/>
      <c r="M205" s="149"/>
      <c r="N205" s="149"/>
      <c r="O205" s="149"/>
      <c r="P205" s="149"/>
      <c r="Q205" s="408"/>
      <c r="R205" s="409"/>
      <c r="S205" s="409"/>
      <c r="T205" s="154"/>
      <c r="U205" s="170"/>
      <c r="V205" s="312" t="s">
        <v>510</v>
      </c>
      <c r="W205" s="312"/>
      <c r="X205" s="312"/>
      <c r="Y205" s="312"/>
      <c r="Z205" s="312"/>
      <c r="AA205" s="312"/>
      <c r="AB205" s="312"/>
      <c r="AC205" s="312"/>
      <c r="AD205" s="157"/>
      <c r="AE205" s="157"/>
      <c r="AF205" s="157"/>
      <c r="AG205" s="157"/>
      <c r="AH205" s="313" t="s">
        <v>888</v>
      </c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  <c r="AT205" s="313"/>
      <c r="AU205" s="311"/>
      <c r="AV205" s="311"/>
      <c r="AW205" s="311"/>
      <c r="AX205" s="311"/>
      <c r="AY205" s="311"/>
      <c r="AZ205" s="311"/>
      <c r="BA205" s="311"/>
      <c r="BB205" s="311"/>
      <c r="BC205" s="311"/>
      <c r="BD205" s="311"/>
      <c r="BE205" s="311"/>
      <c r="BF205" s="311"/>
      <c r="BG205" s="311"/>
      <c r="BH205" s="311"/>
      <c r="BI205" s="311"/>
      <c r="BJ205" s="311"/>
      <c r="BK205" s="311"/>
      <c r="BL205" s="311"/>
      <c r="BM205" s="311"/>
      <c r="BN205" s="311"/>
      <c r="BO205" s="311"/>
      <c r="BP205" s="311"/>
      <c r="BQ205" s="311"/>
      <c r="BR205" s="318"/>
      <c r="BS205" s="318"/>
    </row>
    <row r="206" spans="2:92" s="148" customFormat="1" ht="6" customHeight="1" x14ac:dyDescent="0.15">
      <c r="B206" s="407"/>
      <c r="C206" s="407"/>
      <c r="D206" s="407"/>
      <c r="E206" s="407"/>
      <c r="F206" s="407"/>
      <c r="G206" s="407"/>
      <c r="H206" s="407"/>
      <c r="I206" s="407"/>
      <c r="J206" s="407"/>
      <c r="K206" s="149"/>
      <c r="L206" s="149"/>
      <c r="M206" s="149"/>
      <c r="N206" s="149"/>
      <c r="O206" s="149"/>
      <c r="P206" s="149"/>
      <c r="Q206" s="311"/>
      <c r="R206" s="311"/>
      <c r="S206" s="311"/>
      <c r="T206" s="159"/>
      <c r="U206" s="162"/>
      <c r="V206" s="312"/>
      <c r="W206" s="312"/>
      <c r="X206" s="312"/>
      <c r="Y206" s="312"/>
      <c r="Z206" s="312"/>
      <c r="AA206" s="312"/>
      <c r="AB206" s="312"/>
      <c r="AC206" s="312"/>
      <c r="AD206" s="151"/>
      <c r="AE206" s="151"/>
      <c r="AF206" s="161"/>
      <c r="AG206" s="161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1"/>
      <c r="AV206" s="311"/>
      <c r="AW206" s="311"/>
      <c r="AX206" s="311"/>
      <c r="AY206" s="311"/>
      <c r="AZ206" s="311"/>
      <c r="BA206" s="311"/>
      <c r="BB206" s="311"/>
      <c r="BC206" s="311"/>
      <c r="BD206" s="311"/>
      <c r="BE206" s="311"/>
      <c r="BF206" s="311"/>
      <c r="BG206" s="311"/>
      <c r="BH206" s="311"/>
      <c r="BI206" s="311"/>
      <c r="BJ206" s="311"/>
      <c r="BK206" s="311"/>
      <c r="BL206" s="311"/>
      <c r="BM206" s="311"/>
      <c r="BN206" s="311"/>
      <c r="BO206" s="311"/>
      <c r="BP206" s="311"/>
      <c r="BQ206" s="311"/>
      <c r="BR206" s="318"/>
      <c r="BS206" s="318"/>
    </row>
    <row r="207" spans="2:92" s="148" customFormat="1" ht="6" customHeight="1" x14ac:dyDescent="0.15"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64"/>
      <c r="T207" s="159"/>
      <c r="U207" s="158"/>
      <c r="V207" s="312" t="s">
        <v>511</v>
      </c>
      <c r="W207" s="312"/>
      <c r="X207" s="312"/>
      <c r="Y207" s="312"/>
      <c r="Z207" s="312"/>
      <c r="AA207" s="312"/>
      <c r="AB207" s="312"/>
      <c r="AC207" s="312"/>
      <c r="AD207" s="157"/>
      <c r="AE207" s="157"/>
      <c r="AF207" s="157"/>
      <c r="AG207" s="157"/>
      <c r="AH207" s="396" t="s">
        <v>887</v>
      </c>
      <c r="AI207" s="313"/>
      <c r="AJ207" s="313"/>
      <c r="AK207" s="313"/>
      <c r="AL207" s="313"/>
      <c r="AM207" s="313"/>
      <c r="AN207" s="313"/>
      <c r="AO207" s="313"/>
      <c r="AP207" s="313"/>
      <c r="AQ207" s="313"/>
      <c r="AR207" s="313"/>
      <c r="AS207" s="313"/>
      <c r="AT207" s="313"/>
      <c r="AU207" s="311"/>
      <c r="AV207" s="311"/>
      <c r="AW207" s="311"/>
      <c r="AX207" s="311"/>
      <c r="AY207" s="311"/>
      <c r="AZ207" s="311"/>
      <c r="BA207" s="311"/>
      <c r="BB207" s="311"/>
      <c r="BC207" s="311"/>
      <c r="BD207" s="311"/>
      <c r="BE207" s="311"/>
      <c r="BF207" s="311"/>
      <c r="BG207" s="311"/>
      <c r="BH207" s="311"/>
      <c r="BI207" s="311"/>
      <c r="BJ207" s="311"/>
      <c r="BK207" s="311"/>
      <c r="BL207" s="311"/>
      <c r="BM207" s="311"/>
      <c r="BN207" s="311"/>
      <c r="BO207" s="311"/>
      <c r="BP207" s="311"/>
      <c r="BQ207" s="311"/>
      <c r="BR207" s="149"/>
    </row>
    <row r="208" spans="2:92" s="148" customFormat="1" ht="6" customHeight="1" x14ac:dyDescent="0.15"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64"/>
      <c r="T208" s="159"/>
      <c r="V208" s="312"/>
      <c r="W208" s="312"/>
      <c r="X208" s="312"/>
      <c r="Y208" s="312"/>
      <c r="Z208" s="312"/>
      <c r="AA208" s="312"/>
      <c r="AB208" s="312"/>
      <c r="AC208" s="312"/>
      <c r="AD208" s="151"/>
      <c r="AE208" s="151"/>
      <c r="AF208" s="161"/>
      <c r="AG208" s="161"/>
      <c r="AH208" s="313"/>
      <c r="AI208" s="313"/>
      <c r="AJ208" s="313"/>
      <c r="AK208" s="313"/>
      <c r="AL208" s="313"/>
      <c r="AM208" s="313"/>
      <c r="AN208" s="313"/>
      <c r="AO208" s="313"/>
      <c r="AP208" s="313"/>
      <c r="AQ208" s="313"/>
      <c r="AR208" s="313"/>
      <c r="AS208" s="313"/>
      <c r="AT208" s="313"/>
      <c r="AU208" s="311"/>
      <c r="AV208" s="311"/>
      <c r="AW208" s="311"/>
      <c r="AX208" s="311"/>
      <c r="AY208" s="311"/>
      <c r="AZ208" s="311"/>
      <c r="BA208" s="311"/>
      <c r="BB208" s="311"/>
      <c r="BC208" s="311"/>
      <c r="BD208" s="311"/>
      <c r="BE208" s="311"/>
      <c r="BF208" s="311"/>
      <c r="BG208" s="311"/>
      <c r="BH208" s="311"/>
      <c r="BI208" s="311"/>
      <c r="BJ208" s="311"/>
      <c r="BK208" s="311"/>
      <c r="BL208" s="311"/>
      <c r="BM208" s="311"/>
      <c r="BN208" s="311"/>
      <c r="BO208" s="311"/>
      <c r="BP208" s="311"/>
      <c r="BQ208" s="311"/>
      <c r="BR208" s="149"/>
    </row>
    <row r="209" spans="2:104" s="148" customFormat="1" ht="6" customHeight="1" x14ac:dyDescent="0.15"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64"/>
      <c r="T209" s="173"/>
      <c r="U209" s="171"/>
      <c r="V209" s="397" t="s">
        <v>512</v>
      </c>
      <c r="W209" s="397"/>
      <c r="X209" s="397"/>
      <c r="Y209" s="397"/>
      <c r="Z209" s="397"/>
      <c r="AA209" s="397"/>
      <c r="AB209" s="397"/>
      <c r="AC209" s="397"/>
      <c r="AD209" s="157"/>
      <c r="AE209" s="157"/>
      <c r="AF209" s="171"/>
      <c r="AG209" s="171"/>
      <c r="AH209" s="310" t="s">
        <v>886</v>
      </c>
      <c r="AI209" s="310"/>
      <c r="AJ209" s="310"/>
      <c r="AK209" s="310"/>
      <c r="AL209" s="310"/>
      <c r="AM209" s="310"/>
      <c r="AN209" s="310"/>
      <c r="AO209" s="310"/>
      <c r="AP209" s="310"/>
      <c r="AQ209" s="310"/>
      <c r="AR209" s="310"/>
      <c r="AS209" s="310"/>
      <c r="AT209" s="310"/>
      <c r="AU209" s="310"/>
      <c r="AV209" s="310"/>
      <c r="AW209" s="310"/>
      <c r="AX209" s="310"/>
      <c r="AY209" s="310"/>
      <c r="AZ209" s="310"/>
      <c r="BA209" s="310"/>
      <c r="BB209" s="310"/>
      <c r="BC209" s="310"/>
      <c r="BD209" s="310"/>
      <c r="BE209" s="310"/>
      <c r="BF209" s="310"/>
      <c r="BG209" s="310"/>
      <c r="BH209" s="310"/>
      <c r="BI209" s="310"/>
      <c r="BJ209" s="310"/>
      <c r="BK209" s="310"/>
      <c r="BL209" s="310"/>
      <c r="BM209" s="310"/>
      <c r="BN209" s="310"/>
      <c r="BO209" s="310"/>
      <c r="BP209" s="310"/>
      <c r="BQ209" s="310"/>
    </row>
    <row r="210" spans="2:104" s="148" customFormat="1" ht="6" customHeight="1" x14ac:dyDescent="0.15"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397"/>
      <c r="W210" s="397"/>
      <c r="X210" s="397"/>
      <c r="Y210" s="397"/>
      <c r="Z210" s="397"/>
      <c r="AA210" s="397"/>
      <c r="AB210" s="397"/>
      <c r="AC210" s="397"/>
      <c r="AD210" s="151"/>
      <c r="AE210" s="151"/>
      <c r="AF210" s="149"/>
      <c r="AG210" s="149"/>
      <c r="AH210" s="310"/>
      <c r="AI210" s="310"/>
      <c r="AJ210" s="310"/>
      <c r="AK210" s="310"/>
      <c r="AL210" s="310"/>
      <c r="AM210" s="310"/>
      <c r="AN210" s="310"/>
      <c r="AO210" s="310"/>
      <c r="AP210" s="310"/>
      <c r="AQ210" s="310"/>
      <c r="AR210" s="310"/>
      <c r="AS210" s="310"/>
      <c r="AT210" s="310"/>
      <c r="AU210" s="310"/>
      <c r="AV210" s="310"/>
      <c r="AW210" s="310"/>
      <c r="AX210" s="310"/>
      <c r="AY210" s="310"/>
      <c r="AZ210" s="310"/>
      <c r="BA210" s="310"/>
      <c r="BB210" s="310"/>
      <c r="BC210" s="310"/>
      <c r="BD210" s="310"/>
      <c r="BE210" s="310"/>
      <c r="BF210" s="310"/>
      <c r="BG210" s="310"/>
      <c r="BH210" s="310"/>
      <c r="BI210" s="310"/>
      <c r="BJ210" s="310"/>
      <c r="BK210" s="310"/>
      <c r="BL210" s="310"/>
      <c r="BM210" s="310"/>
      <c r="BN210" s="310"/>
      <c r="BO210" s="310"/>
      <c r="BP210" s="310"/>
      <c r="BQ210" s="310"/>
    </row>
    <row r="211" spans="2:104" s="148" customFormat="1" ht="6" customHeight="1" x14ac:dyDescent="0.15"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AS211" s="149"/>
    </row>
    <row r="212" spans="2:104" s="148" customFormat="1" ht="6" customHeight="1" x14ac:dyDescent="0.15"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AS212" s="149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  <c r="BO212" s="154"/>
      <c r="BP212" s="154"/>
      <c r="BQ212" s="154"/>
      <c r="BR212" s="154"/>
      <c r="BS212" s="154"/>
      <c r="BT212" s="154"/>
    </row>
    <row r="213" spans="2:104" s="148" customFormat="1" ht="6" customHeight="1" x14ac:dyDescent="0.15">
      <c r="B213" s="149"/>
      <c r="C213" s="149"/>
      <c r="D213" s="149"/>
      <c r="E213" s="310" t="s">
        <v>513</v>
      </c>
      <c r="F213" s="310"/>
      <c r="G213" s="310"/>
      <c r="H213" s="310"/>
      <c r="I213" s="310"/>
      <c r="J213" s="310"/>
      <c r="K213" s="310"/>
      <c r="L213" s="310"/>
      <c r="M213" s="311"/>
      <c r="N213" s="311"/>
      <c r="O213" s="311"/>
      <c r="P213" s="311"/>
      <c r="Q213" s="149"/>
      <c r="R213" s="149"/>
      <c r="S213" s="149"/>
      <c r="AS213" s="149"/>
      <c r="BE213" s="154"/>
      <c r="BF213" s="154"/>
      <c r="BG213" s="154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54"/>
      <c r="BR213" s="154"/>
      <c r="BS213" s="154"/>
      <c r="BT213" s="154"/>
    </row>
    <row r="214" spans="2:104" s="148" customFormat="1" ht="6" customHeight="1" x14ac:dyDescent="0.15">
      <c r="B214" s="149"/>
      <c r="C214" s="149"/>
      <c r="D214" s="149"/>
      <c r="E214" s="310"/>
      <c r="F214" s="310"/>
      <c r="G214" s="310"/>
      <c r="H214" s="310"/>
      <c r="I214" s="310"/>
      <c r="J214" s="310"/>
      <c r="K214" s="310"/>
      <c r="L214" s="310"/>
      <c r="M214" s="311"/>
      <c r="N214" s="311"/>
      <c r="O214" s="311"/>
      <c r="P214" s="311"/>
      <c r="Q214" s="149"/>
      <c r="R214" s="149"/>
      <c r="S214" s="149"/>
      <c r="AQ214" s="149"/>
      <c r="AR214" s="149"/>
      <c r="AS214" s="149"/>
      <c r="AY214" s="154"/>
      <c r="AZ214" s="154"/>
      <c r="BA214" s="154"/>
      <c r="BB214" s="154"/>
      <c r="BE214" s="154"/>
      <c r="BF214" s="154"/>
      <c r="BG214" s="154"/>
      <c r="BH214" s="160"/>
      <c r="BI214" s="160"/>
      <c r="BJ214" s="160"/>
      <c r="BK214" s="160"/>
      <c r="BL214" s="160"/>
      <c r="BM214" s="160"/>
      <c r="BN214" s="160"/>
      <c r="BO214" s="160"/>
      <c r="BP214" s="160"/>
      <c r="BQ214" s="154"/>
      <c r="BR214" s="154"/>
      <c r="BS214" s="154"/>
      <c r="BT214" s="154"/>
      <c r="BU214" s="154"/>
      <c r="BV214" s="154"/>
      <c r="BW214" s="154"/>
      <c r="BX214" s="154"/>
      <c r="BY214" s="154"/>
      <c r="BZ214" s="154"/>
      <c r="CA214" s="154"/>
      <c r="CB214" s="154"/>
      <c r="CC214" s="154"/>
      <c r="CD214" s="154"/>
      <c r="CE214" s="154"/>
      <c r="CF214" s="154"/>
      <c r="CG214" s="154"/>
      <c r="CH214" s="154"/>
      <c r="CI214" s="154"/>
      <c r="CJ214" s="154"/>
      <c r="CK214" s="154"/>
      <c r="CL214" s="154"/>
      <c r="CM214" s="154"/>
      <c r="CN214" s="154"/>
      <c r="CO214" s="154"/>
      <c r="CP214" s="154"/>
      <c r="CQ214" s="154"/>
      <c r="CR214" s="154"/>
      <c r="CS214" s="154"/>
      <c r="CT214" s="154"/>
      <c r="CU214" s="154"/>
      <c r="CV214" s="154"/>
      <c r="CW214" s="154"/>
      <c r="CX214" s="154"/>
      <c r="CY214" s="154"/>
      <c r="CZ214" s="154"/>
    </row>
    <row r="215" spans="2:104" s="148" customFormat="1" ht="6" customHeight="1" x14ac:dyDescent="0.15"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V215" s="312" t="s">
        <v>514</v>
      </c>
      <c r="W215" s="312"/>
      <c r="X215" s="312"/>
      <c r="Y215" s="312"/>
      <c r="Z215" s="312"/>
      <c r="AA215" s="312"/>
      <c r="AB215" s="312"/>
      <c r="AC215" s="312"/>
      <c r="AD215" s="157"/>
      <c r="AE215" s="157"/>
      <c r="AF215" s="157"/>
      <c r="AG215" s="157"/>
      <c r="AH215" s="317" t="s">
        <v>515</v>
      </c>
      <c r="AI215" s="317"/>
      <c r="AJ215" s="317"/>
      <c r="AK215" s="317"/>
      <c r="AL215" s="317"/>
      <c r="AM215" s="317"/>
      <c r="AN215" s="317"/>
      <c r="AO215" s="317"/>
      <c r="AP215" s="317"/>
      <c r="AQ215" s="327"/>
      <c r="AR215" s="327"/>
      <c r="AS215" s="327"/>
      <c r="AT215" s="327"/>
      <c r="AU215" s="373"/>
      <c r="AV215" s="373"/>
      <c r="AW215" s="373"/>
      <c r="AX215" s="373"/>
      <c r="AY215" s="373"/>
      <c r="AZ215" s="373"/>
      <c r="BA215" s="373"/>
      <c r="BB215" s="373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  <c r="BO215" s="154"/>
      <c r="BP215" s="154"/>
      <c r="BQ215" s="154"/>
      <c r="BR215" s="154"/>
      <c r="BS215" s="154"/>
      <c r="BT215" s="154"/>
      <c r="BU215" s="154"/>
      <c r="BV215" s="154"/>
      <c r="BW215" s="154"/>
      <c r="BX215" s="154"/>
      <c r="BY215" s="154"/>
      <c r="BZ215" s="154"/>
      <c r="CA215" s="154"/>
      <c r="CB215" s="154"/>
      <c r="CC215" s="154"/>
      <c r="CD215" s="154"/>
      <c r="CE215" s="154"/>
      <c r="CF215" s="154"/>
      <c r="CG215" s="154"/>
      <c r="CH215" s="154"/>
      <c r="CI215" s="154"/>
      <c r="CJ215" s="154"/>
      <c r="CK215" s="154"/>
      <c r="CL215" s="154"/>
      <c r="CM215" s="154"/>
      <c r="CN215" s="154"/>
      <c r="CO215" s="154"/>
      <c r="CP215" s="154"/>
      <c r="CQ215" s="154"/>
      <c r="CR215" s="154"/>
      <c r="CS215" s="154"/>
      <c r="CT215" s="154"/>
      <c r="CU215" s="154"/>
      <c r="CV215" s="154"/>
      <c r="CW215" s="154"/>
      <c r="CX215" s="154"/>
      <c r="CY215" s="154"/>
      <c r="CZ215" s="154"/>
    </row>
    <row r="216" spans="2:104" s="148" customFormat="1" ht="6" customHeight="1" x14ac:dyDescent="0.15"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U216" s="162"/>
      <c r="V216" s="312"/>
      <c r="W216" s="312"/>
      <c r="X216" s="312"/>
      <c r="Y216" s="312"/>
      <c r="Z216" s="312"/>
      <c r="AA216" s="312"/>
      <c r="AB216" s="312"/>
      <c r="AC216" s="312"/>
      <c r="AD216" s="151"/>
      <c r="AE216" s="151"/>
      <c r="AF216" s="151"/>
      <c r="AG216" s="151"/>
      <c r="AH216" s="317"/>
      <c r="AI216" s="317"/>
      <c r="AJ216" s="317"/>
      <c r="AK216" s="317"/>
      <c r="AL216" s="317"/>
      <c r="AM216" s="317"/>
      <c r="AN216" s="317"/>
      <c r="AO216" s="317"/>
      <c r="AP216" s="317"/>
      <c r="AQ216" s="327"/>
      <c r="AR216" s="327"/>
      <c r="AS216" s="327"/>
      <c r="AT216" s="327"/>
      <c r="AU216" s="373"/>
      <c r="AV216" s="373"/>
      <c r="AW216" s="373"/>
      <c r="AX216" s="373"/>
      <c r="AY216" s="373"/>
      <c r="AZ216" s="373"/>
      <c r="BA216" s="373"/>
      <c r="BB216" s="373"/>
      <c r="BC216" s="154"/>
      <c r="BD216" s="154"/>
      <c r="BE216" s="154"/>
      <c r="BF216" s="154"/>
      <c r="BG216" s="154"/>
      <c r="BH216" s="154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4"/>
      <c r="BT216" s="154"/>
      <c r="BU216" s="154"/>
      <c r="BV216" s="154"/>
      <c r="BW216" s="154"/>
      <c r="BX216" s="154"/>
      <c r="BY216" s="154"/>
      <c r="BZ216" s="154"/>
      <c r="CA216" s="154"/>
      <c r="CB216" s="154"/>
      <c r="CC216" s="154"/>
      <c r="CD216" s="154"/>
      <c r="CE216" s="154"/>
      <c r="CF216" s="154"/>
      <c r="CG216" s="154"/>
      <c r="CH216" s="154"/>
      <c r="CI216" s="154"/>
      <c r="CJ216" s="154"/>
      <c r="CK216" s="154"/>
      <c r="CL216" s="154"/>
      <c r="CM216" s="154"/>
      <c r="CN216" s="154"/>
      <c r="CO216" s="154"/>
      <c r="CP216" s="154"/>
      <c r="CQ216" s="154"/>
      <c r="CR216" s="154"/>
      <c r="CS216" s="154"/>
      <c r="CT216" s="154"/>
      <c r="CU216" s="154"/>
      <c r="CV216" s="154"/>
      <c r="CW216" s="154"/>
      <c r="CX216" s="154"/>
      <c r="CY216" s="154"/>
      <c r="CZ216" s="154"/>
    </row>
    <row r="217" spans="2:104" s="148" customFormat="1" ht="6" customHeight="1" x14ac:dyDescent="0.15">
      <c r="B217" s="393" t="s">
        <v>516</v>
      </c>
      <c r="C217" s="393"/>
      <c r="D217" s="393"/>
      <c r="E217" s="393"/>
      <c r="F217" s="393"/>
      <c r="G217" s="393"/>
      <c r="H217" s="393"/>
      <c r="I217" s="394"/>
      <c r="J217" s="394"/>
      <c r="K217" s="165"/>
      <c r="L217" s="165"/>
      <c r="M217" s="395" t="s">
        <v>517</v>
      </c>
      <c r="N217" s="395"/>
      <c r="O217" s="395"/>
      <c r="P217" s="395"/>
      <c r="Q217" s="395"/>
      <c r="R217" s="395"/>
      <c r="S217" s="395"/>
      <c r="T217" s="165"/>
      <c r="U217" s="158"/>
      <c r="V217" s="312" t="s">
        <v>518</v>
      </c>
      <c r="W217" s="312"/>
      <c r="X217" s="312"/>
      <c r="Y217" s="312"/>
      <c r="Z217" s="312"/>
      <c r="AA217" s="312"/>
      <c r="AB217" s="312"/>
      <c r="AC217" s="312"/>
      <c r="AD217" s="157"/>
      <c r="AE217" s="157"/>
      <c r="AF217" s="157"/>
      <c r="AG217" s="157"/>
      <c r="AH217" s="317" t="s">
        <v>613</v>
      </c>
      <c r="AI217" s="374"/>
      <c r="AJ217" s="374"/>
      <c r="AK217" s="374"/>
      <c r="AL217" s="374"/>
      <c r="AM217" s="374"/>
      <c r="AN217" s="374"/>
      <c r="AO217" s="374"/>
      <c r="AP217" s="374"/>
      <c r="AQ217" s="374"/>
      <c r="AR217" s="374"/>
      <c r="AS217" s="374"/>
      <c r="AT217" s="374"/>
      <c r="AU217" s="374"/>
      <c r="AV217" s="374"/>
      <c r="AW217" s="374"/>
      <c r="AX217" s="386" t="s">
        <v>885</v>
      </c>
      <c r="AY217" s="387"/>
      <c r="AZ217" s="387"/>
      <c r="BA217" s="387"/>
      <c r="BB217" s="387"/>
      <c r="BC217" s="387"/>
      <c r="BD217" s="387"/>
      <c r="BE217" s="388"/>
      <c r="BF217" s="176"/>
      <c r="BG217" s="386" t="s">
        <v>614</v>
      </c>
      <c r="BH217" s="398"/>
      <c r="BI217" s="398"/>
      <c r="BJ217" s="398"/>
      <c r="BK217" s="398"/>
      <c r="BL217" s="398"/>
      <c r="BM217" s="399"/>
      <c r="BN217" s="176"/>
      <c r="BO217" s="367" t="s">
        <v>615</v>
      </c>
      <c r="BP217" s="368"/>
      <c r="BQ217" s="368"/>
      <c r="BR217" s="368"/>
      <c r="BS217" s="368"/>
      <c r="BT217" s="368"/>
      <c r="BU217" s="368"/>
      <c r="BV217" s="368"/>
      <c r="BW217" s="368"/>
      <c r="BX217" s="368"/>
      <c r="BY217" s="368"/>
      <c r="BZ217" s="369"/>
      <c r="CA217" s="151"/>
      <c r="CB217" s="151"/>
      <c r="CC217" s="151"/>
      <c r="CD217" s="151"/>
      <c r="CE217" s="151"/>
      <c r="CF217" s="151"/>
      <c r="CG217" s="154"/>
      <c r="CH217" s="154"/>
      <c r="CI217" s="154"/>
      <c r="CJ217" s="154"/>
      <c r="CK217" s="154"/>
      <c r="CL217" s="154"/>
      <c r="CM217" s="154"/>
      <c r="CN217" s="164"/>
      <c r="CO217" s="154"/>
      <c r="CP217" s="154"/>
      <c r="CQ217" s="154"/>
      <c r="CR217" s="154"/>
      <c r="CS217" s="154"/>
      <c r="CT217" s="154"/>
      <c r="CU217" s="154"/>
      <c r="CV217" s="154"/>
      <c r="CW217" s="154"/>
      <c r="CX217" s="154"/>
      <c r="CY217" s="154"/>
      <c r="CZ217" s="154"/>
    </row>
    <row r="218" spans="2:104" s="148" customFormat="1" ht="6" customHeight="1" x14ac:dyDescent="0.15">
      <c r="B218" s="393"/>
      <c r="C218" s="393"/>
      <c r="D218" s="393"/>
      <c r="E218" s="393"/>
      <c r="F218" s="393"/>
      <c r="G218" s="393"/>
      <c r="H218" s="393"/>
      <c r="I218" s="394"/>
      <c r="J218" s="394"/>
      <c r="M218" s="395"/>
      <c r="N218" s="395"/>
      <c r="O218" s="395"/>
      <c r="P218" s="395"/>
      <c r="Q218" s="395"/>
      <c r="R218" s="395"/>
      <c r="S218" s="395"/>
      <c r="U218" s="170"/>
      <c r="V218" s="312"/>
      <c r="W218" s="312"/>
      <c r="X218" s="312"/>
      <c r="Y218" s="312"/>
      <c r="Z218" s="312"/>
      <c r="AA218" s="312"/>
      <c r="AB218" s="312"/>
      <c r="AC218" s="312"/>
      <c r="AD218" s="151"/>
      <c r="AE218" s="151"/>
      <c r="AF218" s="151"/>
      <c r="AG218" s="155"/>
      <c r="AH218" s="374"/>
      <c r="AI218" s="374"/>
      <c r="AJ218" s="374"/>
      <c r="AK218" s="374"/>
      <c r="AL218" s="374"/>
      <c r="AM218" s="374"/>
      <c r="AN218" s="374"/>
      <c r="AO218" s="374"/>
      <c r="AP218" s="374"/>
      <c r="AQ218" s="374"/>
      <c r="AR218" s="374"/>
      <c r="AS218" s="374"/>
      <c r="AT218" s="374"/>
      <c r="AU218" s="374"/>
      <c r="AV218" s="374"/>
      <c r="AW218" s="374"/>
      <c r="AX218" s="389"/>
      <c r="AY218" s="390"/>
      <c r="AZ218" s="390"/>
      <c r="BA218" s="390"/>
      <c r="BB218" s="390"/>
      <c r="BC218" s="390"/>
      <c r="BD218" s="390"/>
      <c r="BE218" s="391"/>
      <c r="BF218" s="175"/>
      <c r="BG218" s="400"/>
      <c r="BH218" s="401"/>
      <c r="BI218" s="401"/>
      <c r="BJ218" s="401"/>
      <c r="BK218" s="401"/>
      <c r="BL218" s="401"/>
      <c r="BM218" s="402"/>
      <c r="BN218" s="184"/>
      <c r="BO218" s="403"/>
      <c r="BP218" s="404"/>
      <c r="BQ218" s="404"/>
      <c r="BR218" s="404"/>
      <c r="BS218" s="404"/>
      <c r="BT218" s="404"/>
      <c r="BU218" s="404"/>
      <c r="BV218" s="404"/>
      <c r="BW218" s="404"/>
      <c r="BX218" s="404"/>
      <c r="BY218" s="404"/>
      <c r="BZ218" s="405"/>
      <c r="CA218" s="151"/>
      <c r="CB218" s="151"/>
      <c r="CC218" s="151"/>
      <c r="CD218" s="151"/>
      <c r="CE218" s="151"/>
      <c r="CF218" s="151"/>
      <c r="CG218" s="164"/>
      <c r="CH218" s="164"/>
      <c r="CI218" s="164"/>
      <c r="CJ218" s="164"/>
      <c r="CK218" s="164"/>
      <c r="CL218" s="164"/>
      <c r="CM218" s="164"/>
      <c r="CN218" s="164"/>
      <c r="CO218" s="154"/>
      <c r="CP218" s="154"/>
      <c r="CQ218" s="154"/>
      <c r="CR218" s="154"/>
      <c r="CS218" s="154"/>
      <c r="CT218" s="154"/>
      <c r="CU218" s="154"/>
      <c r="CV218" s="154"/>
      <c r="CW218" s="154"/>
      <c r="CX218" s="154"/>
      <c r="CY218" s="154"/>
      <c r="CZ218" s="154"/>
    </row>
    <row r="219" spans="2:104" s="148" customFormat="1" ht="6" customHeight="1" x14ac:dyDescent="0.15"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M219" s="395"/>
      <c r="N219" s="395"/>
      <c r="O219" s="395"/>
      <c r="P219" s="395"/>
      <c r="Q219" s="395"/>
      <c r="R219" s="395"/>
      <c r="S219" s="395"/>
      <c r="T219" s="149"/>
      <c r="U219" s="172"/>
      <c r="V219" s="164"/>
      <c r="W219" s="164"/>
      <c r="X219" s="164"/>
      <c r="Y219" s="164"/>
      <c r="Z219" s="182"/>
      <c r="AA219" s="171"/>
      <c r="AB219" s="352" t="s">
        <v>519</v>
      </c>
      <c r="AC219" s="358"/>
      <c r="AD219" s="358"/>
      <c r="AE219" s="358"/>
      <c r="AF219" s="358"/>
      <c r="AG219" s="358"/>
      <c r="AH219" s="358"/>
      <c r="AI219" s="358"/>
      <c r="AJ219" s="358"/>
      <c r="AK219" s="358"/>
      <c r="AL219" s="358"/>
      <c r="AM219" s="358"/>
      <c r="AN219" s="363"/>
      <c r="AO219" s="168"/>
      <c r="AP219" s="171"/>
      <c r="AQ219" s="317" t="s">
        <v>616</v>
      </c>
      <c r="AR219" s="373"/>
      <c r="AS219" s="373"/>
      <c r="AT219" s="373"/>
      <c r="AU219" s="373"/>
      <c r="AV219" s="373"/>
      <c r="AW219" s="373"/>
      <c r="AX219" s="373"/>
      <c r="AY219" s="373"/>
      <c r="AZ219" s="373"/>
      <c r="BA219" s="373"/>
      <c r="BB219" s="373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  <c r="BO219" s="154"/>
      <c r="BP219" s="154"/>
      <c r="BQ219" s="154"/>
      <c r="BR219" s="154"/>
      <c r="BS219" s="154"/>
      <c r="BT219" s="154"/>
      <c r="BU219" s="154"/>
      <c r="BV219" s="164"/>
      <c r="BW219" s="164"/>
      <c r="BX219" s="154"/>
      <c r="BY219" s="154"/>
      <c r="CJ219" s="174"/>
      <c r="CK219" s="151"/>
      <c r="CL219" s="151"/>
      <c r="CM219" s="154"/>
      <c r="CN219" s="154"/>
      <c r="CO219" s="154"/>
      <c r="CP219" s="154"/>
      <c r="CQ219" s="154"/>
      <c r="CR219" s="154"/>
      <c r="CS219" s="154"/>
      <c r="CT219" s="154"/>
      <c r="CU219" s="154"/>
      <c r="CV219" s="154"/>
      <c r="CW219" s="154"/>
      <c r="CX219" s="154"/>
      <c r="CY219" s="154"/>
      <c r="CZ219" s="154"/>
    </row>
    <row r="220" spans="2:104" s="148" customFormat="1" ht="6" customHeight="1" x14ac:dyDescent="0.15"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M220" s="395"/>
      <c r="N220" s="395"/>
      <c r="O220" s="395"/>
      <c r="P220" s="395"/>
      <c r="Q220" s="395"/>
      <c r="R220" s="395"/>
      <c r="S220" s="395"/>
      <c r="T220" s="149"/>
      <c r="U220" s="172"/>
      <c r="V220" s="164"/>
      <c r="W220" s="164"/>
      <c r="X220" s="164"/>
      <c r="Y220" s="164"/>
      <c r="Z220" s="169"/>
      <c r="AA220" s="164"/>
      <c r="AB220" s="364"/>
      <c r="AC220" s="350"/>
      <c r="AD220" s="350"/>
      <c r="AE220" s="350"/>
      <c r="AF220" s="350"/>
      <c r="AG220" s="350"/>
      <c r="AH220" s="350"/>
      <c r="AI220" s="350"/>
      <c r="AJ220" s="350"/>
      <c r="AK220" s="350"/>
      <c r="AL220" s="350"/>
      <c r="AM220" s="350"/>
      <c r="AN220" s="351"/>
      <c r="AO220" s="164"/>
      <c r="AP220" s="164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  <c r="BA220" s="373"/>
      <c r="BB220" s="373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  <c r="BO220" s="154"/>
      <c r="BP220" s="154"/>
      <c r="BQ220" s="154"/>
      <c r="BR220" s="154"/>
      <c r="BS220" s="154"/>
      <c r="BT220" s="154"/>
      <c r="BU220" s="154"/>
      <c r="BV220" s="164"/>
      <c r="BW220" s="164"/>
      <c r="BX220" s="154"/>
      <c r="BY220" s="154"/>
      <c r="CJ220" s="174"/>
      <c r="CK220" s="151"/>
      <c r="CL220" s="151"/>
      <c r="CM220" s="154"/>
      <c r="CN220" s="154"/>
      <c r="CO220" s="154"/>
      <c r="CP220" s="154"/>
      <c r="CQ220" s="154"/>
      <c r="CR220" s="154"/>
      <c r="CS220" s="154"/>
      <c r="CT220" s="154"/>
      <c r="CU220" s="154"/>
      <c r="CV220" s="154"/>
      <c r="CW220" s="154"/>
      <c r="CX220" s="154"/>
      <c r="CY220" s="154"/>
      <c r="CZ220" s="154"/>
    </row>
    <row r="221" spans="2:104" s="148" customFormat="1" ht="6" customHeight="1" x14ac:dyDescent="0.15"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395"/>
      <c r="N221" s="395"/>
      <c r="O221" s="395"/>
      <c r="P221" s="395"/>
      <c r="Q221" s="395"/>
      <c r="R221" s="395"/>
      <c r="S221" s="395"/>
      <c r="T221" s="173"/>
      <c r="U221" s="182"/>
      <c r="V221" s="312" t="s">
        <v>520</v>
      </c>
      <c r="W221" s="312"/>
      <c r="X221" s="312"/>
      <c r="Y221" s="312"/>
      <c r="Z221" s="312"/>
      <c r="AA221" s="312"/>
      <c r="AB221" s="312"/>
      <c r="AC221" s="312"/>
      <c r="AD221" s="157"/>
      <c r="AE221" s="157"/>
      <c r="AF221" s="157"/>
      <c r="AG221" s="157"/>
      <c r="AH221" s="366" t="s">
        <v>521</v>
      </c>
      <c r="AI221" s="366"/>
      <c r="AJ221" s="366"/>
      <c r="AK221" s="366"/>
      <c r="AL221" s="366"/>
      <c r="AM221" s="366"/>
      <c r="AN221" s="366"/>
      <c r="AO221" s="366"/>
      <c r="AP221" s="366"/>
      <c r="AQ221" s="366"/>
      <c r="AR221" s="366"/>
      <c r="AS221" s="366"/>
      <c r="AT221" s="366"/>
      <c r="AU221" s="366"/>
      <c r="AV221" s="366"/>
      <c r="AW221" s="366"/>
      <c r="AX221" s="366"/>
      <c r="AY221" s="366"/>
      <c r="AZ221" s="366"/>
      <c r="BA221" s="366"/>
      <c r="BB221" s="366"/>
      <c r="BC221" s="366"/>
      <c r="BD221" s="366"/>
      <c r="BE221" s="366"/>
      <c r="BF221" s="366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152"/>
      <c r="BZ221" s="152"/>
      <c r="CA221" s="152"/>
      <c r="CB221" s="152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54"/>
      <c r="CP221" s="154"/>
      <c r="CQ221" s="154"/>
      <c r="CR221" s="154"/>
      <c r="CS221" s="154"/>
      <c r="CT221" s="154"/>
      <c r="CU221" s="154"/>
      <c r="CV221" s="154"/>
      <c r="CW221" s="154"/>
      <c r="CX221" s="154"/>
      <c r="CY221" s="154"/>
      <c r="CZ221" s="154"/>
    </row>
    <row r="222" spans="2:104" s="148" customFormat="1" ht="6" customHeight="1" x14ac:dyDescent="0.15"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73"/>
      <c r="N222" s="172"/>
      <c r="O222" s="164"/>
      <c r="P222" s="164"/>
      <c r="Q222" s="154"/>
      <c r="R222" s="154"/>
      <c r="S222" s="154"/>
      <c r="T222" s="173"/>
      <c r="U222" s="172"/>
      <c r="V222" s="312"/>
      <c r="W222" s="312"/>
      <c r="X222" s="312"/>
      <c r="Y222" s="312"/>
      <c r="Z222" s="312"/>
      <c r="AA222" s="312"/>
      <c r="AB222" s="312"/>
      <c r="AC222" s="312"/>
      <c r="AD222" s="151"/>
      <c r="AE222" s="151"/>
      <c r="AF222" s="155"/>
      <c r="AG222" s="155"/>
      <c r="AH222" s="366"/>
      <c r="AI222" s="366"/>
      <c r="AJ222" s="366"/>
      <c r="AK222" s="366"/>
      <c r="AL222" s="366"/>
      <c r="AM222" s="366"/>
      <c r="AN222" s="366"/>
      <c r="AO222" s="366"/>
      <c r="AP222" s="366"/>
      <c r="AQ222" s="366"/>
      <c r="AR222" s="366"/>
      <c r="AS222" s="366"/>
      <c r="AT222" s="366"/>
      <c r="AU222" s="366"/>
      <c r="AV222" s="366"/>
      <c r="AW222" s="366"/>
      <c r="AX222" s="366"/>
      <c r="AY222" s="366"/>
      <c r="AZ222" s="366"/>
      <c r="BA222" s="366"/>
      <c r="BB222" s="366"/>
      <c r="BC222" s="366"/>
      <c r="BD222" s="366"/>
      <c r="BE222" s="366"/>
      <c r="BF222" s="366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152"/>
      <c r="BR222" s="152"/>
      <c r="BS222" s="152"/>
      <c r="BT222" s="152"/>
      <c r="BU222" s="152"/>
      <c r="BV222" s="152"/>
      <c r="BW222" s="152"/>
      <c r="BX222" s="152"/>
      <c r="BY222" s="152"/>
      <c r="BZ222" s="152"/>
      <c r="CA222" s="152"/>
      <c r="CB222" s="152"/>
      <c r="CC222" s="164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64"/>
      <c r="CO222" s="154"/>
      <c r="CP222" s="154"/>
      <c r="CQ222" s="154"/>
      <c r="CR222" s="154"/>
      <c r="CS222" s="154"/>
      <c r="CT222" s="154"/>
      <c r="CU222" s="154"/>
      <c r="CV222" s="154"/>
      <c r="CW222" s="154"/>
      <c r="CX222" s="154"/>
      <c r="CY222" s="154"/>
      <c r="CZ222" s="154"/>
    </row>
    <row r="223" spans="2:104" s="148" customFormat="1" ht="6" customHeight="1" x14ac:dyDescent="0.15"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73"/>
      <c r="N223" s="172"/>
      <c r="O223" s="164"/>
      <c r="P223" s="164"/>
      <c r="Q223" s="164"/>
      <c r="R223" s="164"/>
      <c r="S223" s="164"/>
      <c r="T223" s="173"/>
      <c r="U223" s="172"/>
      <c r="V223" s="164"/>
      <c r="W223" s="164"/>
      <c r="X223" s="164"/>
      <c r="Y223" s="173"/>
      <c r="Z223" s="182"/>
      <c r="AA223" s="171"/>
      <c r="AB223" s="367" t="s">
        <v>522</v>
      </c>
      <c r="AC223" s="368"/>
      <c r="AD223" s="368"/>
      <c r="AE223" s="368"/>
      <c r="AF223" s="368"/>
      <c r="AG223" s="369"/>
      <c r="AH223" s="152"/>
      <c r="AI223" s="151"/>
      <c r="AJ223" s="151"/>
      <c r="AK223" s="151"/>
      <c r="AL223" s="151"/>
      <c r="AM223" s="151"/>
      <c r="AN223" s="151"/>
      <c r="AO223" s="154"/>
      <c r="AP223" s="317"/>
      <c r="AQ223" s="317"/>
      <c r="AR223" s="317"/>
      <c r="AS223" s="317"/>
      <c r="AT223" s="317"/>
      <c r="AU223" s="317"/>
      <c r="AV223" s="317"/>
      <c r="AW223" s="317"/>
      <c r="AX223" s="317"/>
      <c r="AY223" s="317"/>
      <c r="AZ223" s="317"/>
      <c r="BA223" s="317"/>
      <c r="BB223" s="317"/>
      <c r="BC223" s="317"/>
      <c r="BD223" s="164"/>
      <c r="BE223" s="164"/>
      <c r="BF223" s="164"/>
      <c r="BG223" s="164"/>
      <c r="BH223" s="164"/>
      <c r="BI223" s="154"/>
      <c r="BJ223" s="154"/>
      <c r="BK223" s="154"/>
      <c r="BL223" s="154"/>
      <c r="BM223" s="154"/>
      <c r="BN223" s="154"/>
      <c r="BO223" s="154"/>
      <c r="BP223" s="154"/>
      <c r="BQ223" s="154"/>
      <c r="BR223" s="154"/>
      <c r="BS223" s="154"/>
      <c r="BT223" s="154"/>
      <c r="BU223" s="154"/>
      <c r="BV223" s="154"/>
      <c r="BW223" s="154"/>
      <c r="BX223" s="154"/>
      <c r="BY223" s="154"/>
      <c r="BZ223" s="154"/>
      <c r="CA223" s="154"/>
      <c r="CB223" s="154"/>
      <c r="CC223" s="154"/>
      <c r="CD223" s="154"/>
      <c r="CE223" s="154"/>
      <c r="CF223" s="154"/>
      <c r="CG223" s="154"/>
      <c r="CH223" s="154"/>
      <c r="CI223" s="154"/>
      <c r="CJ223" s="154"/>
      <c r="CK223" s="154"/>
      <c r="CL223" s="151"/>
      <c r="CM223" s="154"/>
      <c r="CN223" s="154"/>
      <c r="CO223" s="154"/>
      <c r="CP223" s="154"/>
      <c r="CQ223" s="154"/>
      <c r="CR223" s="154"/>
      <c r="CS223" s="154"/>
      <c r="CT223" s="154"/>
      <c r="CU223" s="154"/>
      <c r="CV223" s="154"/>
      <c r="CW223" s="154"/>
      <c r="CX223" s="154"/>
      <c r="CY223" s="154"/>
      <c r="CZ223" s="154"/>
    </row>
    <row r="224" spans="2:104" s="148" customFormat="1" ht="6" customHeight="1" x14ac:dyDescent="0.15"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73"/>
      <c r="N224" s="172"/>
      <c r="O224" s="164"/>
      <c r="P224" s="164"/>
      <c r="Q224" s="164"/>
      <c r="R224" s="164"/>
      <c r="S224" s="164"/>
      <c r="T224" s="173"/>
      <c r="U224" s="172"/>
      <c r="V224" s="164"/>
      <c r="W224" s="164"/>
      <c r="X224" s="164"/>
      <c r="Y224" s="173"/>
      <c r="Z224" s="164"/>
      <c r="AA224" s="164"/>
      <c r="AB224" s="370"/>
      <c r="AC224" s="371"/>
      <c r="AD224" s="371"/>
      <c r="AE224" s="371"/>
      <c r="AF224" s="371"/>
      <c r="AG224" s="372"/>
      <c r="AH224" s="151"/>
      <c r="AI224" s="151"/>
      <c r="AJ224" s="151"/>
      <c r="AK224" s="151"/>
      <c r="AL224" s="151"/>
      <c r="AM224" s="151"/>
      <c r="AN224" s="151"/>
      <c r="AO224" s="154"/>
      <c r="AP224" s="317"/>
      <c r="AQ224" s="317"/>
      <c r="AR224" s="317"/>
      <c r="AS224" s="317"/>
      <c r="AT224" s="317"/>
      <c r="AU224" s="317"/>
      <c r="AV224" s="317"/>
      <c r="AW224" s="317"/>
      <c r="AX224" s="317"/>
      <c r="AY224" s="317"/>
      <c r="AZ224" s="317"/>
      <c r="BA224" s="317"/>
      <c r="BB224" s="317"/>
      <c r="BC224" s="317"/>
      <c r="BD224" s="164"/>
      <c r="BE224" s="164"/>
      <c r="BF224" s="164"/>
      <c r="BG224" s="164"/>
      <c r="BH224" s="164"/>
      <c r="BI224" s="154"/>
      <c r="BJ224" s="154"/>
      <c r="BK224" s="154"/>
      <c r="BL224" s="154"/>
      <c r="BM224" s="154"/>
      <c r="BN224" s="154"/>
      <c r="BO224" s="154"/>
      <c r="BP224" s="154"/>
      <c r="BQ224" s="154"/>
      <c r="BR224" s="154"/>
      <c r="BS224" s="154"/>
      <c r="BT224" s="154"/>
      <c r="BU224" s="154"/>
      <c r="BV224" s="154"/>
      <c r="BW224" s="154"/>
      <c r="BX224" s="154"/>
      <c r="BY224" s="154"/>
      <c r="BZ224" s="154"/>
      <c r="CA224" s="154"/>
      <c r="CB224" s="154"/>
      <c r="CC224" s="154"/>
      <c r="CD224" s="154"/>
      <c r="CE224" s="154"/>
      <c r="CF224" s="154"/>
      <c r="CG224" s="154"/>
      <c r="CH224" s="154"/>
      <c r="CI224" s="154"/>
      <c r="CJ224" s="154"/>
      <c r="CK224" s="154"/>
      <c r="CL224" s="151"/>
      <c r="CM224" s="154"/>
      <c r="CN224" s="154"/>
      <c r="CO224" s="154"/>
      <c r="CP224" s="154"/>
      <c r="CQ224" s="154"/>
      <c r="CR224" s="154"/>
      <c r="CS224" s="154"/>
      <c r="CT224" s="154"/>
      <c r="CU224" s="154"/>
      <c r="CV224" s="154"/>
      <c r="CW224" s="154"/>
      <c r="CX224" s="154"/>
      <c r="CY224" s="154"/>
      <c r="CZ224" s="154"/>
    </row>
    <row r="225" spans="2:104" s="148" customFormat="1" ht="6" customHeight="1" x14ac:dyDescent="0.15"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73"/>
      <c r="N225" s="172"/>
      <c r="O225" s="164"/>
      <c r="P225" s="164"/>
      <c r="Q225" s="154"/>
      <c r="T225" s="173"/>
      <c r="U225" s="172"/>
      <c r="V225" s="164"/>
      <c r="W225" s="164"/>
      <c r="X225" s="164"/>
      <c r="Y225" s="164"/>
      <c r="Z225" s="182"/>
      <c r="AA225" s="171"/>
      <c r="AB225" s="328" t="s">
        <v>523</v>
      </c>
      <c r="AC225" s="329"/>
      <c r="AD225" s="329"/>
      <c r="AE225" s="329"/>
      <c r="AF225" s="329"/>
      <c r="AG225" s="330"/>
      <c r="AH225" s="152"/>
      <c r="AI225" s="151"/>
      <c r="AJ225" s="151"/>
      <c r="AK225" s="151"/>
      <c r="AL225" s="151"/>
      <c r="AM225" s="151"/>
      <c r="AN225" s="151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54"/>
      <c r="BH225" s="154"/>
      <c r="BI225" s="154"/>
      <c r="BJ225" s="154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64"/>
      <c r="BV225" s="164"/>
      <c r="BW225" s="164"/>
      <c r="BX225" s="164"/>
      <c r="BY225" s="164"/>
      <c r="BZ225" s="164"/>
      <c r="CA225" s="164"/>
      <c r="CB225" s="164"/>
      <c r="CC225" s="164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54"/>
      <c r="CN225" s="154"/>
      <c r="CO225" s="154"/>
      <c r="CP225" s="154"/>
      <c r="CQ225" s="154"/>
      <c r="CR225" s="154"/>
      <c r="CS225" s="154"/>
      <c r="CT225" s="154"/>
      <c r="CU225" s="154"/>
      <c r="CV225" s="154"/>
      <c r="CW225" s="154"/>
      <c r="CX225" s="154"/>
      <c r="CY225" s="154"/>
      <c r="CZ225" s="154"/>
    </row>
    <row r="226" spans="2:104" s="148" customFormat="1" ht="6" customHeight="1" x14ac:dyDescent="0.15"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73"/>
      <c r="N226" s="172"/>
      <c r="O226" s="164"/>
      <c r="P226" s="164"/>
      <c r="Q226" s="154"/>
      <c r="T226" s="159"/>
      <c r="U226" s="170"/>
      <c r="V226" s="154"/>
      <c r="W226" s="154"/>
      <c r="X226" s="154"/>
      <c r="Y226" s="154"/>
      <c r="Z226" s="156"/>
      <c r="AA226" s="156"/>
      <c r="AB226" s="331"/>
      <c r="AC226" s="332"/>
      <c r="AD226" s="332"/>
      <c r="AE226" s="332"/>
      <c r="AF226" s="332"/>
      <c r="AG226" s="333"/>
      <c r="AH226" s="151"/>
      <c r="AI226" s="151"/>
      <c r="AJ226" s="151"/>
      <c r="AK226" s="151"/>
      <c r="AL226" s="151"/>
      <c r="AM226" s="151"/>
      <c r="AN226" s="151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3"/>
      <c r="BB226" s="183"/>
      <c r="BC226" s="183"/>
      <c r="BD226" s="183"/>
      <c r="BE226" s="183"/>
      <c r="BF226" s="183"/>
      <c r="BG226" s="154"/>
      <c r="BH226" s="154"/>
      <c r="BI226" s="154"/>
      <c r="BJ226" s="154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64"/>
      <c r="BV226" s="164"/>
      <c r="BW226" s="164"/>
      <c r="BX226" s="164"/>
      <c r="BY226" s="164"/>
      <c r="BZ226" s="164"/>
      <c r="CA226" s="164"/>
      <c r="CB226" s="164"/>
      <c r="CC226" s="164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54"/>
      <c r="CN226" s="154"/>
      <c r="CO226" s="154"/>
      <c r="CP226" s="154"/>
      <c r="CQ226" s="154"/>
      <c r="CR226" s="154"/>
      <c r="CS226" s="154"/>
      <c r="CT226" s="154"/>
      <c r="CU226" s="154"/>
      <c r="CV226" s="154"/>
      <c r="CW226" s="154"/>
      <c r="CX226" s="154"/>
      <c r="CY226" s="154"/>
      <c r="CZ226" s="154"/>
    </row>
    <row r="227" spans="2:104" s="148" customFormat="1" ht="6" customHeight="1" x14ac:dyDescent="0.15"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73"/>
      <c r="N227" s="172"/>
      <c r="O227" s="164"/>
      <c r="P227" s="164"/>
      <c r="T227" s="173"/>
      <c r="U227" s="158"/>
      <c r="V227" s="312" t="s">
        <v>524</v>
      </c>
      <c r="W227" s="312"/>
      <c r="X227" s="312"/>
      <c r="Y227" s="312"/>
      <c r="Z227" s="312"/>
      <c r="AA227" s="312"/>
      <c r="AB227" s="312"/>
      <c r="AC227" s="312"/>
      <c r="AD227" s="157"/>
      <c r="AE227" s="157"/>
      <c r="AF227" s="157"/>
      <c r="AG227" s="157"/>
      <c r="AH227" s="317" t="s">
        <v>525</v>
      </c>
      <c r="AI227" s="327"/>
      <c r="AJ227" s="327"/>
      <c r="AK227" s="327"/>
      <c r="AL227" s="327"/>
      <c r="AM227" s="327"/>
      <c r="AN227" s="327"/>
      <c r="AO227" s="327"/>
      <c r="AP227" s="327"/>
      <c r="AQ227" s="327"/>
      <c r="AR227" s="327"/>
      <c r="AS227" s="327"/>
      <c r="AT227" s="327"/>
      <c r="AU227" s="327"/>
      <c r="AV227" s="327"/>
      <c r="AW227" s="327"/>
      <c r="AX227" s="327"/>
      <c r="AY227" s="327"/>
      <c r="AZ227" s="327"/>
      <c r="BA227" s="327"/>
      <c r="BB227" s="327"/>
      <c r="BC227" s="327"/>
      <c r="BD227" s="327"/>
      <c r="BE227" s="327"/>
      <c r="BF227" s="327"/>
      <c r="BG227" s="154"/>
      <c r="BH227" s="154"/>
      <c r="BI227" s="154"/>
      <c r="BJ227" s="154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4"/>
      <c r="BV227" s="154"/>
      <c r="BW227" s="154"/>
      <c r="BX227" s="154"/>
      <c r="BY227" s="154"/>
      <c r="BZ227" s="154"/>
      <c r="CA227" s="154"/>
      <c r="CB227" s="154"/>
      <c r="CC227" s="154"/>
      <c r="CD227" s="154"/>
      <c r="CE227" s="154"/>
      <c r="CF227" s="154"/>
      <c r="CG227" s="154"/>
      <c r="CH227" s="154"/>
      <c r="CI227" s="154"/>
      <c r="CJ227" s="154"/>
      <c r="CK227" s="154"/>
      <c r="CL227" s="154"/>
      <c r="CM227" s="154"/>
      <c r="CN227" s="154"/>
      <c r="CO227" s="154"/>
      <c r="CP227" s="154"/>
      <c r="CQ227" s="154"/>
      <c r="CR227" s="154"/>
      <c r="CS227" s="154"/>
      <c r="CT227" s="154"/>
      <c r="CU227" s="154"/>
      <c r="CV227" s="154"/>
      <c r="CW227" s="154"/>
      <c r="CX227" s="154"/>
      <c r="CY227" s="154"/>
      <c r="CZ227" s="154"/>
    </row>
    <row r="228" spans="2:104" s="148" customFormat="1" ht="6" customHeight="1" x14ac:dyDescent="0.15"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73"/>
      <c r="N228" s="172"/>
      <c r="O228" s="164"/>
      <c r="P228" s="164"/>
      <c r="T228" s="173"/>
      <c r="U228" s="170"/>
      <c r="V228" s="312"/>
      <c r="W228" s="312"/>
      <c r="X228" s="312"/>
      <c r="Y228" s="312"/>
      <c r="Z228" s="312"/>
      <c r="AA228" s="312"/>
      <c r="AB228" s="312"/>
      <c r="AC228" s="312"/>
      <c r="AD228" s="151"/>
      <c r="AE228" s="151"/>
      <c r="AF228" s="155"/>
      <c r="AG228" s="155"/>
      <c r="AH228" s="327"/>
      <c r="AI228" s="327"/>
      <c r="AJ228" s="327"/>
      <c r="AK228" s="327"/>
      <c r="AL228" s="327"/>
      <c r="AM228" s="327"/>
      <c r="AN228" s="327"/>
      <c r="AO228" s="327"/>
      <c r="AP228" s="327"/>
      <c r="AQ228" s="327"/>
      <c r="AR228" s="327"/>
      <c r="AS228" s="327"/>
      <c r="AT228" s="327"/>
      <c r="AU228" s="327"/>
      <c r="AV228" s="327"/>
      <c r="AW228" s="327"/>
      <c r="AX228" s="327"/>
      <c r="AY228" s="327"/>
      <c r="AZ228" s="327"/>
      <c r="BA228" s="327"/>
      <c r="BB228" s="327"/>
      <c r="BC228" s="327"/>
      <c r="BD228" s="327"/>
      <c r="BE228" s="327"/>
      <c r="BF228" s="327"/>
      <c r="BG228" s="154"/>
      <c r="BH228" s="154"/>
      <c r="BI228" s="154"/>
      <c r="BJ228" s="154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4"/>
      <c r="BV228" s="154"/>
      <c r="BW228" s="154"/>
      <c r="BX228" s="154"/>
      <c r="BY228" s="154"/>
      <c r="BZ228" s="154"/>
      <c r="CA228" s="154"/>
      <c r="CB228" s="154"/>
      <c r="CC228" s="154"/>
      <c r="CD228" s="154"/>
      <c r="CE228" s="154"/>
      <c r="CF228" s="154"/>
      <c r="CG228" s="154"/>
      <c r="CH228" s="154"/>
      <c r="CI228" s="154"/>
      <c r="CJ228" s="154"/>
      <c r="CK228" s="154"/>
      <c r="CL228" s="154"/>
      <c r="CM228" s="154"/>
      <c r="CN228" s="154"/>
      <c r="CO228" s="154"/>
      <c r="CP228" s="154"/>
      <c r="CQ228" s="154"/>
      <c r="CR228" s="154"/>
      <c r="CS228" s="154"/>
      <c r="CT228" s="154"/>
      <c r="CU228" s="154"/>
      <c r="CV228" s="154"/>
      <c r="CW228" s="154"/>
      <c r="CX228" s="154"/>
      <c r="CY228" s="154"/>
      <c r="CZ228" s="154"/>
    </row>
    <row r="229" spans="2:104" s="148" customFormat="1" ht="6" customHeight="1" x14ac:dyDescent="0.15"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73"/>
      <c r="N229" s="172"/>
      <c r="O229" s="164"/>
      <c r="P229" s="164"/>
      <c r="Q229" s="164"/>
      <c r="R229" s="164"/>
      <c r="S229" s="164"/>
      <c r="T229" s="159"/>
      <c r="U229" s="158"/>
      <c r="V229" s="312" t="s">
        <v>526</v>
      </c>
      <c r="W229" s="312"/>
      <c r="X229" s="312"/>
      <c r="Y229" s="312"/>
      <c r="Z229" s="312"/>
      <c r="AA229" s="312"/>
      <c r="AB229" s="312"/>
      <c r="AC229" s="312"/>
      <c r="AD229" s="157"/>
      <c r="AE229" s="157"/>
      <c r="AF229" s="157"/>
      <c r="AG229" s="157"/>
      <c r="AH229" s="317" t="s">
        <v>527</v>
      </c>
      <c r="AI229" s="327"/>
      <c r="AJ229" s="327"/>
      <c r="AK229" s="327"/>
      <c r="AL229" s="327"/>
      <c r="AM229" s="327"/>
      <c r="AN229" s="327"/>
      <c r="AO229" s="327"/>
      <c r="AP229" s="327"/>
      <c r="AQ229" s="327"/>
      <c r="AR229" s="327"/>
      <c r="AS229" s="327"/>
      <c r="AT229" s="327"/>
      <c r="AU229" s="327"/>
      <c r="AV229" s="327"/>
      <c r="AW229" s="327"/>
      <c r="AX229" s="327"/>
      <c r="AY229" s="327"/>
      <c r="AZ229" s="327"/>
      <c r="BA229" s="327"/>
      <c r="BB229" s="327"/>
      <c r="BC229" s="327"/>
      <c r="BD229" s="327"/>
      <c r="BE229" s="327"/>
      <c r="BF229" s="327"/>
      <c r="BG229" s="164"/>
      <c r="BH229" s="164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4"/>
      <c r="BT229" s="154"/>
      <c r="BU229" s="154"/>
      <c r="BV229" s="154"/>
      <c r="BW229" s="154"/>
      <c r="BX229" s="154"/>
      <c r="BY229" s="154"/>
      <c r="BZ229" s="154"/>
      <c r="CA229" s="154"/>
      <c r="CB229" s="154"/>
      <c r="CC229" s="154"/>
      <c r="CD229" s="154"/>
      <c r="CE229" s="154"/>
      <c r="CF229" s="154"/>
      <c r="CG229" s="154"/>
      <c r="CH229" s="154"/>
      <c r="CI229" s="154"/>
      <c r="CJ229" s="154"/>
      <c r="CK229" s="154"/>
      <c r="CL229" s="154"/>
      <c r="CM229" s="154"/>
      <c r="CN229" s="154"/>
      <c r="CO229" s="154"/>
      <c r="CP229" s="154"/>
      <c r="CQ229" s="154"/>
      <c r="CR229" s="154"/>
      <c r="CS229" s="154"/>
      <c r="CT229" s="154"/>
      <c r="CU229" s="154"/>
      <c r="CV229" s="154"/>
      <c r="CW229" s="154"/>
      <c r="CX229" s="154"/>
      <c r="CY229" s="154"/>
      <c r="CZ229" s="154"/>
    </row>
    <row r="230" spans="2:104" s="148" customFormat="1" ht="6" customHeight="1" x14ac:dyDescent="0.15"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73"/>
      <c r="N230" s="172"/>
      <c r="O230" s="164"/>
      <c r="P230" s="164"/>
      <c r="Q230" s="164"/>
      <c r="R230" s="164"/>
      <c r="S230" s="164"/>
      <c r="T230" s="159"/>
      <c r="U230" s="162"/>
      <c r="V230" s="312"/>
      <c r="W230" s="312"/>
      <c r="X230" s="312"/>
      <c r="Y230" s="312"/>
      <c r="Z230" s="312"/>
      <c r="AA230" s="312"/>
      <c r="AB230" s="312"/>
      <c r="AC230" s="312"/>
      <c r="AD230" s="151"/>
      <c r="AE230" s="151"/>
      <c r="AF230" s="155"/>
      <c r="AG230" s="155"/>
      <c r="AH230" s="327"/>
      <c r="AI230" s="327"/>
      <c r="AJ230" s="327"/>
      <c r="AK230" s="327"/>
      <c r="AL230" s="327"/>
      <c r="AM230" s="327"/>
      <c r="AN230" s="327"/>
      <c r="AO230" s="327"/>
      <c r="AP230" s="327"/>
      <c r="AQ230" s="327"/>
      <c r="AR230" s="327"/>
      <c r="AS230" s="327"/>
      <c r="AT230" s="327"/>
      <c r="AU230" s="327"/>
      <c r="AV230" s="327"/>
      <c r="AW230" s="327"/>
      <c r="AX230" s="327"/>
      <c r="AY230" s="327"/>
      <c r="AZ230" s="327"/>
      <c r="BA230" s="327"/>
      <c r="BB230" s="327"/>
      <c r="BC230" s="327"/>
      <c r="BD230" s="327"/>
      <c r="BE230" s="327"/>
      <c r="BF230" s="327"/>
      <c r="BG230" s="164"/>
      <c r="BH230" s="164"/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/>
      <c r="BS230" s="154"/>
      <c r="BT230" s="154"/>
      <c r="BU230" s="154"/>
      <c r="BV230" s="154"/>
      <c r="BW230" s="154"/>
      <c r="BX230" s="154"/>
      <c r="BY230" s="154"/>
      <c r="BZ230" s="154"/>
      <c r="CA230" s="154"/>
      <c r="CB230" s="154"/>
      <c r="CC230" s="154"/>
      <c r="CD230" s="154"/>
      <c r="CE230" s="154"/>
      <c r="CF230" s="154"/>
      <c r="CG230" s="154"/>
      <c r="CH230" s="154"/>
      <c r="CI230" s="154"/>
      <c r="CJ230" s="154"/>
      <c r="CK230" s="154"/>
      <c r="CL230" s="154"/>
      <c r="CM230" s="154"/>
      <c r="CN230" s="164"/>
      <c r="CO230" s="154"/>
      <c r="CP230" s="154"/>
      <c r="CQ230" s="154"/>
      <c r="CR230" s="154"/>
      <c r="CS230" s="154"/>
      <c r="CT230" s="154"/>
      <c r="CU230" s="154"/>
      <c r="CV230" s="154"/>
      <c r="CW230" s="154"/>
      <c r="CX230" s="154"/>
      <c r="CY230" s="154"/>
      <c r="CZ230" s="154"/>
    </row>
    <row r="231" spans="2:104" s="148" customFormat="1" ht="6" customHeight="1" x14ac:dyDescent="0.15"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73"/>
      <c r="N231" s="172"/>
      <c r="O231" s="164"/>
      <c r="P231" s="164"/>
      <c r="Q231" s="164"/>
      <c r="R231" s="164"/>
      <c r="S231" s="164"/>
      <c r="T231" s="173"/>
      <c r="U231" s="172"/>
      <c r="V231" s="164"/>
      <c r="W231" s="164"/>
      <c r="X231" s="164"/>
      <c r="Y231" s="173"/>
      <c r="Z231" s="182"/>
      <c r="AA231" s="171"/>
      <c r="AB231" s="380" t="s">
        <v>528</v>
      </c>
      <c r="AC231" s="381"/>
      <c r="AD231" s="381"/>
      <c r="AE231" s="381"/>
      <c r="AF231" s="381"/>
      <c r="AG231" s="381"/>
      <c r="AH231" s="381"/>
      <c r="AI231" s="381"/>
      <c r="AJ231" s="381"/>
      <c r="AK231" s="381"/>
      <c r="AL231" s="381"/>
      <c r="AM231" s="382"/>
      <c r="AN231" s="168"/>
      <c r="AO231" s="171"/>
      <c r="AP231" s="317" t="s">
        <v>529</v>
      </c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  <c r="BA231" s="373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  <c r="BO231" s="154"/>
      <c r="BP231" s="154"/>
      <c r="BQ231" s="154"/>
      <c r="BR231" s="154"/>
      <c r="BS231" s="154"/>
      <c r="BT231" s="164"/>
      <c r="BU231" s="164"/>
      <c r="BV231" s="154"/>
      <c r="CH231" s="164"/>
      <c r="CI231" s="164"/>
      <c r="CJ231" s="164"/>
      <c r="CK231" s="164"/>
      <c r="CL231" s="164"/>
      <c r="CM231" s="164"/>
      <c r="CN231" s="164"/>
      <c r="CO231" s="154"/>
      <c r="CP231" s="154"/>
      <c r="CQ231" s="154"/>
      <c r="CR231" s="154"/>
      <c r="CS231" s="154"/>
      <c r="CT231" s="154"/>
      <c r="CU231" s="154"/>
      <c r="CV231" s="154"/>
      <c r="CW231" s="154"/>
      <c r="CX231" s="154"/>
      <c r="CY231" s="154"/>
      <c r="CZ231" s="154"/>
    </row>
    <row r="232" spans="2:104" s="148" customFormat="1" ht="6" customHeight="1" x14ac:dyDescent="0.15"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73"/>
      <c r="N232" s="172"/>
      <c r="O232" s="164"/>
      <c r="P232" s="164"/>
      <c r="Q232" s="164"/>
      <c r="R232" s="164"/>
      <c r="S232" s="164"/>
      <c r="T232" s="173"/>
      <c r="U232" s="172"/>
      <c r="V232" s="164"/>
      <c r="W232" s="164"/>
      <c r="X232" s="164"/>
      <c r="Y232" s="173"/>
      <c r="Z232" s="164"/>
      <c r="AA232" s="164"/>
      <c r="AB232" s="383"/>
      <c r="AC232" s="381"/>
      <c r="AD232" s="381"/>
      <c r="AE232" s="381"/>
      <c r="AF232" s="381"/>
      <c r="AG232" s="381"/>
      <c r="AH232" s="381"/>
      <c r="AI232" s="381"/>
      <c r="AJ232" s="381"/>
      <c r="AK232" s="381"/>
      <c r="AL232" s="381"/>
      <c r="AM232" s="382"/>
      <c r="AN232" s="164"/>
      <c r="AO232" s="164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  <c r="BA232" s="373"/>
      <c r="BB232" s="154"/>
      <c r="BC232" s="154"/>
      <c r="BD232" s="154"/>
      <c r="BE232" s="154"/>
      <c r="BF232" s="154"/>
      <c r="BG232" s="154"/>
      <c r="BH232" s="154"/>
      <c r="BI232" s="154"/>
      <c r="BJ232" s="154"/>
      <c r="BK232" s="154"/>
      <c r="BL232" s="154"/>
      <c r="BM232" s="154"/>
      <c r="BN232" s="154"/>
      <c r="BO232" s="154"/>
      <c r="BP232" s="154"/>
      <c r="BQ232" s="154"/>
      <c r="BR232" s="154"/>
      <c r="BS232" s="154"/>
      <c r="BT232" s="164"/>
      <c r="BU232" s="164"/>
      <c r="BV232" s="154"/>
      <c r="CH232" s="164"/>
      <c r="CI232" s="164"/>
      <c r="CJ232" s="164"/>
      <c r="CK232" s="164"/>
      <c r="CL232" s="164"/>
      <c r="CM232" s="164"/>
      <c r="CN232" s="164"/>
      <c r="CO232" s="154"/>
      <c r="CP232" s="154"/>
      <c r="CQ232" s="154"/>
      <c r="CR232" s="154"/>
      <c r="CS232" s="154"/>
      <c r="CT232" s="154"/>
      <c r="CU232" s="154"/>
      <c r="CV232" s="154"/>
      <c r="CW232" s="154"/>
      <c r="CX232" s="154"/>
      <c r="CY232" s="154"/>
      <c r="CZ232" s="154"/>
    </row>
    <row r="233" spans="2:104" s="148" customFormat="1" ht="6" customHeight="1" x14ac:dyDescent="0.15"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73"/>
      <c r="N233" s="172"/>
      <c r="O233" s="164"/>
      <c r="P233" s="164"/>
      <c r="Q233" s="164"/>
      <c r="R233" s="164"/>
      <c r="S233" s="164"/>
      <c r="T233" s="173"/>
      <c r="U233" s="172"/>
      <c r="V233" s="164"/>
      <c r="W233" s="164"/>
      <c r="X233" s="164"/>
      <c r="Y233" s="164"/>
      <c r="Z233" s="182"/>
      <c r="AA233" s="171"/>
      <c r="AB233" s="380" t="s">
        <v>530</v>
      </c>
      <c r="AC233" s="381"/>
      <c r="AD233" s="381"/>
      <c r="AE233" s="381"/>
      <c r="AF233" s="381"/>
      <c r="AG233" s="381"/>
      <c r="AH233" s="381"/>
      <c r="AI233" s="381"/>
      <c r="AJ233" s="381"/>
      <c r="AK233" s="381"/>
      <c r="AL233" s="381"/>
      <c r="AM233" s="382"/>
      <c r="AN233" s="152"/>
      <c r="AO233" s="15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  <c r="BI233" s="154"/>
      <c r="BJ233" s="154"/>
      <c r="BW233" s="164"/>
      <c r="BX233" s="164"/>
      <c r="BY233" s="164"/>
      <c r="BZ233" s="164"/>
      <c r="CA233" s="164"/>
      <c r="CB233" s="164"/>
      <c r="CC233" s="164"/>
      <c r="CD233" s="164"/>
      <c r="CE233" s="164"/>
      <c r="CF233" s="164"/>
      <c r="CG233" s="164"/>
      <c r="CH233" s="164"/>
      <c r="CI233" s="164"/>
      <c r="CJ233" s="164"/>
      <c r="CK233" s="164"/>
      <c r="CL233" s="164"/>
      <c r="CM233" s="164"/>
      <c r="CN233" s="164"/>
      <c r="CO233" s="154"/>
      <c r="CP233" s="154"/>
      <c r="CQ233" s="154"/>
      <c r="CR233" s="154"/>
      <c r="CS233" s="154"/>
      <c r="CT233" s="154"/>
      <c r="CU233" s="154"/>
      <c r="CV233" s="154"/>
      <c r="CW233" s="154"/>
      <c r="CX233" s="154"/>
      <c r="CY233" s="154"/>
      <c r="CZ233" s="154"/>
    </row>
    <row r="234" spans="2:104" s="148" customFormat="1" ht="6" customHeight="1" x14ac:dyDescent="0.15"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73"/>
      <c r="N234" s="172"/>
      <c r="O234" s="164"/>
      <c r="P234" s="164"/>
      <c r="Q234" s="164"/>
      <c r="R234" s="164"/>
      <c r="S234" s="164"/>
      <c r="T234" s="173"/>
      <c r="U234" s="172"/>
      <c r="V234" s="164"/>
      <c r="W234" s="164"/>
      <c r="X234" s="164"/>
      <c r="Y234" s="164"/>
      <c r="Z234" s="164"/>
      <c r="AA234" s="164"/>
      <c r="AB234" s="383"/>
      <c r="AC234" s="381"/>
      <c r="AD234" s="381"/>
      <c r="AE234" s="381"/>
      <c r="AF234" s="381"/>
      <c r="AG234" s="381"/>
      <c r="AH234" s="381"/>
      <c r="AI234" s="381"/>
      <c r="AJ234" s="381"/>
      <c r="AK234" s="381"/>
      <c r="AL234" s="381"/>
      <c r="AM234" s="382"/>
      <c r="AN234" s="154"/>
      <c r="AO234" s="15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  <c r="BI234" s="154"/>
      <c r="BJ234" s="154"/>
      <c r="BW234" s="164"/>
      <c r="BX234" s="164"/>
      <c r="BY234" s="164"/>
      <c r="BZ234" s="164"/>
      <c r="CA234" s="164"/>
      <c r="CB234" s="164"/>
      <c r="CC234" s="164"/>
      <c r="CD234" s="164"/>
      <c r="CE234" s="164"/>
      <c r="CF234" s="164"/>
      <c r="CG234" s="164"/>
      <c r="CH234" s="164"/>
      <c r="CI234" s="164"/>
      <c r="CJ234" s="164"/>
      <c r="CK234" s="164"/>
      <c r="CL234" s="164"/>
      <c r="CM234" s="164"/>
      <c r="CN234" s="164"/>
      <c r="CO234" s="154"/>
      <c r="CP234" s="154"/>
      <c r="CQ234" s="154"/>
      <c r="CR234" s="154"/>
      <c r="CS234" s="154"/>
      <c r="CT234" s="154"/>
      <c r="CU234" s="154"/>
      <c r="CV234" s="154"/>
      <c r="CW234" s="154"/>
      <c r="CX234" s="154"/>
      <c r="CY234" s="154"/>
      <c r="CZ234" s="154"/>
    </row>
    <row r="235" spans="2:104" s="148" customFormat="1" ht="6" customHeight="1" x14ac:dyDescent="0.15"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73"/>
      <c r="N235" s="172"/>
      <c r="O235" s="164"/>
      <c r="P235" s="164"/>
      <c r="Q235" s="164"/>
      <c r="R235" s="164"/>
      <c r="S235" s="164"/>
      <c r="T235" s="173"/>
      <c r="U235" s="182"/>
      <c r="V235" s="312" t="s">
        <v>531</v>
      </c>
      <c r="W235" s="312"/>
      <c r="X235" s="312"/>
      <c r="Y235" s="312"/>
      <c r="Z235" s="312"/>
      <c r="AA235" s="312"/>
      <c r="AB235" s="312"/>
      <c r="AC235" s="312"/>
      <c r="AD235" s="157"/>
      <c r="AE235" s="157"/>
      <c r="AF235" s="157"/>
      <c r="AG235" s="157"/>
      <c r="AH235" s="316" t="s">
        <v>532</v>
      </c>
      <c r="AI235" s="384"/>
      <c r="AJ235" s="384"/>
      <c r="AK235" s="384"/>
      <c r="AL235" s="384"/>
      <c r="AM235" s="384"/>
      <c r="AN235" s="384"/>
      <c r="AO235" s="384"/>
      <c r="AP235" s="384"/>
      <c r="AQ235" s="384"/>
      <c r="AR235" s="384"/>
      <c r="AS235" s="384"/>
      <c r="AT235" s="384"/>
      <c r="AU235" s="384"/>
      <c r="AV235" s="384"/>
      <c r="AW235" s="384"/>
      <c r="AX235" s="384"/>
      <c r="AY235" s="384"/>
      <c r="AZ235" s="384"/>
      <c r="BA235" s="384"/>
      <c r="BB235" s="384"/>
      <c r="BC235" s="384"/>
      <c r="BD235" s="384"/>
      <c r="BE235" s="384"/>
      <c r="BF235" s="384"/>
      <c r="BG235" s="154"/>
      <c r="BH235" s="154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4"/>
      <c r="BT235" s="154"/>
      <c r="BU235" s="154"/>
      <c r="BV235" s="154"/>
      <c r="BW235" s="164"/>
      <c r="BX235" s="164"/>
      <c r="BY235" s="164"/>
      <c r="BZ235" s="164"/>
      <c r="CA235" s="164"/>
      <c r="CB235" s="164"/>
      <c r="CC235" s="164"/>
      <c r="CD235" s="164"/>
      <c r="CE235" s="164"/>
      <c r="CF235" s="164"/>
      <c r="CG235" s="164"/>
      <c r="CH235" s="164"/>
      <c r="CI235" s="164"/>
      <c r="CJ235" s="164"/>
      <c r="CK235" s="164"/>
      <c r="CL235" s="164"/>
      <c r="CM235" s="164"/>
      <c r="CN235" s="164"/>
      <c r="CO235" s="154"/>
      <c r="CP235" s="154"/>
      <c r="CQ235" s="154"/>
      <c r="CR235" s="154"/>
      <c r="CS235" s="154"/>
      <c r="CT235" s="154"/>
      <c r="CU235" s="154"/>
      <c r="CV235" s="154"/>
      <c r="CW235" s="154"/>
      <c r="CX235" s="154"/>
      <c r="CY235" s="154"/>
      <c r="CZ235" s="154"/>
    </row>
    <row r="236" spans="2:104" s="148" customFormat="1" ht="6" customHeight="1" x14ac:dyDescent="0.15"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73"/>
      <c r="N236" s="172"/>
      <c r="O236" s="164"/>
      <c r="P236" s="164"/>
      <c r="Q236" s="164"/>
      <c r="R236" s="164"/>
      <c r="S236" s="164"/>
      <c r="T236" s="164"/>
      <c r="U236" s="164"/>
      <c r="V236" s="312"/>
      <c r="W236" s="312"/>
      <c r="X236" s="312"/>
      <c r="Y236" s="312"/>
      <c r="Z236" s="312"/>
      <c r="AA236" s="312"/>
      <c r="AB236" s="312"/>
      <c r="AC236" s="312"/>
      <c r="AD236" s="151"/>
      <c r="AE236" s="151"/>
      <c r="AF236" s="155"/>
      <c r="AG236" s="155"/>
      <c r="AH236" s="384"/>
      <c r="AI236" s="384"/>
      <c r="AJ236" s="384"/>
      <c r="AK236" s="384"/>
      <c r="AL236" s="384"/>
      <c r="AM236" s="384"/>
      <c r="AN236" s="384"/>
      <c r="AO236" s="384"/>
      <c r="AP236" s="384"/>
      <c r="AQ236" s="384"/>
      <c r="AR236" s="384"/>
      <c r="AS236" s="384"/>
      <c r="AT236" s="384"/>
      <c r="AU236" s="384"/>
      <c r="AV236" s="384"/>
      <c r="AW236" s="384"/>
      <c r="AX236" s="384"/>
      <c r="AY236" s="384"/>
      <c r="AZ236" s="384"/>
      <c r="BA236" s="384"/>
      <c r="BB236" s="384"/>
      <c r="BC236" s="384"/>
      <c r="BD236" s="384"/>
      <c r="BE236" s="384"/>
      <c r="BF236" s="384"/>
      <c r="BG236" s="154"/>
      <c r="BH236" s="154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4"/>
      <c r="BT236" s="154"/>
      <c r="BU236" s="154"/>
      <c r="BV236" s="154"/>
      <c r="BW236" s="164"/>
      <c r="BX236" s="164"/>
      <c r="BY236" s="164"/>
      <c r="BZ236" s="164"/>
      <c r="CA236" s="164"/>
      <c r="CB236" s="164"/>
      <c r="CC236" s="164"/>
      <c r="CD236" s="164"/>
      <c r="CE236" s="164"/>
      <c r="CF236" s="164"/>
      <c r="CG236" s="164"/>
      <c r="CH236" s="164"/>
      <c r="CI236" s="164"/>
      <c r="CJ236" s="164"/>
      <c r="CK236" s="164"/>
      <c r="CL236" s="164"/>
      <c r="CM236" s="164"/>
      <c r="CN236" s="164"/>
      <c r="CO236" s="154"/>
      <c r="CP236" s="154"/>
      <c r="CQ236" s="154"/>
      <c r="CR236" s="154"/>
      <c r="CS236" s="154"/>
      <c r="CT236" s="154"/>
      <c r="CU236" s="154"/>
      <c r="CV236" s="154"/>
      <c r="CW236" s="154"/>
      <c r="CX236" s="154"/>
      <c r="CY236" s="154"/>
      <c r="CZ236" s="154"/>
    </row>
    <row r="237" spans="2:104" s="148" customFormat="1" ht="6" customHeight="1" x14ac:dyDescent="0.15"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73"/>
      <c r="N237" s="172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73"/>
      <c r="Z237" s="182"/>
      <c r="AA237" s="171"/>
      <c r="AB237" s="385" t="s">
        <v>533</v>
      </c>
      <c r="AC237" s="385"/>
      <c r="AD237" s="385"/>
      <c r="AE237" s="385"/>
      <c r="AF237" s="385"/>
      <c r="AG237" s="385"/>
      <c r="AH237" s="385"/>
      <c r="AI237" s="385"/>
      <c r="AJ237" s="385"/>
      <c r="AK237" s="385"/>
      <c r="AL237" s="385"/>
      <c r="AM237" s="385"/>
      <c r="AN237" s="154"/>
      <c r="AO237" s="154"/>
      <c r="AP237" s="317" t="s">
        <v>884</v>
      </c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  <c r="BD237" s="164"/>
      <c r="BE237" s="164"/>
      <c r="BF237" s="164"/>
      <c r="BG237" s="164"/>
      <c r="BH237" s="164"/>
      <c r="BI237" s="154"/>
      <c r="BJ237" s="154"/>
      <c r="BK237" s="154"/>
      <c r="BL237" s="154"/>
      <c r="BM237" s="154"/>
      <c r="BN237" s="154"/>
      <c r="BO237" s="154"/>
      <c r="BP237" s="154"/>
      <c r="BQ237" s="154"/>
      <c r="BR237" s="154"/>
      <c r="BS237" s="154"/>
      <c r="BT237" s="154"/>
      <c r="BU237" s="154"/>
      <c r="BV237" s="154"/>
      <c r="BW237" s="154"/>
      <c r="BX237" s="154"/>
      <c r="BY237" s="154"/>
      <c r="BZ237" s="154"/>
      <c r="CA237" s="154"/>
      <c r="CB237" s="154"/>
      <c r="CC237" s="154"/>
      <c r="CD237" s="154"/>
      <c r="CE237" s="154"/>
      <c r="CF237" s="154"/>
      <c r="CG237" s="154"/>
      <c r="CH237" s="154"/>
      <c r="CI237" s="154"/>
      <c r="CJ237" s="154"/>
      <c r="CK237" s="154"/>
      <c r="CL237" s="151"/>
      <c r="CM237" s="154"/>
      <c r="CN237" s="154"/>
      <c r="CO237" s="154"/>
      <c r="CP237" s="154"/>
      <c r="CQ237" s="154"/>
      <c r="CR237" s="154"/>
      <c r="CS237" s="154"/>
      <c r="CT237" s="154"/>
      <c r="CU237" s="154"/>
      <c r="CV237" s="154"/>
      <c r="CW237" s="154"/>
      <c r="CX237" s="154"/>
      <c r="CY237" s="154"/>
      <c r="CZ237" s="154"/>
    </row>
    <row r="238" spans="2:104" s="148" customFormat="1" ht="6" customHeight="1" x14ac:dyDescent="0.15"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73"/>
      <c r="N238" s="172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73"/>
      <c r="Z238" s="164"/>
      <c r="AA238" s="164"/>
      <c r="AB238" s="385"/>
      <c r="AC238" s="385"/>
      <c r="AD238" s="385"/>
      <c r="AE238" s="385"/>
      <c r="AF238" s="385"/>
      <c r="AG238" s="385"/>
      <c r="AH238" s="385"/>
      <c r="AI238" s="385"/>
      <c r="AJ238" s="385"/>
      <c r="AK238" s="385"/>
      <c r="AL238" s="385"/>
      <c r="AM238" s="385"/>
      <c r="AN238" s="156"/>
      <c r="AO238" s="156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  <c r="BD238" s="164"/>
      <c r="BE238" s="164"/>
      <c r="BF238" s="164"/>
      <c r="BG238" s="164"/>
      <c r="BH238" s="164"/>
      <c r="BI238" s="154"/>
      <c r="BJ238" s="154"/>
      <c r="BK238" s="154"/>
      <c r="BL238" s="154"/>
      <c r="BM238" s="154"/>
      <c r="BN238" s="154"/>
      <c r="BO238" s="154"/>
      <c r="BP238" s="154"/>
      <c r="BQ238" s="154"/>
      <c r="BR238" s="154"/>
      <c r="BS238" s="154"/>
      <c r="BT238" s="154"/>
      <c r="BU238" s="154"/>
      <c r="BV238" s="154"/>
      <c r="BW238" s="154"/>
      <c r="BX238" s="154"/>
      <c r="BY238" s="154"/>
      <c r="BZ238" s="154"/>
      <c r="CA238" s="154"/>
      <c r="CB238" s="154"/>
      <c r="CC238" s="154"/>
      <c r="CD238" s="154"/>
      <c r="CE238" s="154"/>
      <c r="CF238" s="154"/>
      <c r="CG238" s="154"/>
      <c r="CH238" s="154"/>
      <c r="CI238" s="154"/>
      <c r="CJ238" s="154"/>
      <c r="CK238" s="154"/>
      <c r="CL238" s="151"/>
      <c r="CM238" s="154"/>
      <c r="CN238" s="154"/>
      <c r="CO238" s="154"/>
      <c r="CP238" s="154"/>
      <c r="CQ238" s="154"/>
      <c r="CR238" s="154"/>
      <c r="CS238" s="154"/>
      <c r="CT238" s="154"/>
      <c r="CU238" s="154"/>
      <c r="CV238" s="154"/>
      <c r="CW238" s="154"/>
      <c r="CX238" s="154"/>
      <c r="CY238" s="154"/>
      <c r="CZ238" s="154"/>
    </row>
    <row r="239" spans="2:104" s="161" customFormat="1" ht="5.25" customHeight="1" x14ac:dyDescent="0.15">
      <c r="L239" s="151"/>
      <c r="M239" s="179"/>
      <c r="N239" s="178"/>
      <c r="O239" s="151"/>
      <c r="P239" s="151"/>
      <c r="Q239" s="148"/>
      <c r="R239" s="148"/>
      <c r="S239" s="148"/>
      <c r="T239" s="151"/>
      <c r="U239" s="151"/>
      <c r="V239" s="160"/>
      <c r="W239" s="160"/>
      <c r="X239" s="160"/>
      <c r="Y239" s="160"/>
      <c r="Z239" s="181"/>
      <c r="AA239" s="180"/>
      <c r="AB239" s="340" t="s">
        <v>534</v>
      </c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  <c r="AM239" s="342"/>
      <c r="AN239" s="152"/>
      <c r="AO239" s="174"/>
      <c r="AP239" s="174"/>
      <c r="AQ239" s="174"/>
      <c r="AR239" s="174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</row>
    <row r="240" spans="2:104" s="161" customFormat="1" ht="5.25" customHeight="1" x14ac:dyDescent="0.15">
      <c r="L240" s="151"/>
      <c r="M240" s="179"/>
      <c r="N240" s="178"/>
      <c r="O240" s="151"/>
      <c r="P240" s="151"/>
      <c r="Q240" s="148"/>
      <c r="R240" s="148"/>
      <c r="S240" s="148"/>
      <c r="T240" s="151"/>
      <c r="U240" s="151"/>
      <c r="V240" s="160"/>
      <c r="W240" s="160"/>
      <c r="X240" s="160"/>
      <c r="Y240" s="177"/>
      <c r="Z240" s="160"/>
      <c r="AA240" s="160"/>
      <c r="AB240" s="343"/>
      <c r="AC240" s="344"/>
      <c r="AD240" s="344"/>
      <c r="AE240" s="344"/>
      <c r="AF240" s="344"/>
      <c r="AG240" s="344"/>
      <c r="AH240" s="344"/>
      <c r="AI240" s="344"/>
      <c r="AJ240" s="344"/>
      <c r="AK240" s="344"/>
      <c r="AL240" s="344"/>
      <c r="AM240" s="345"/>
      <c r="AN240" s="174"/>
      <c r="AO240" s="174"/>
      <c r="AP240" s="174"/>
      <c r="AQ240" s="174"/>
      <c r="AR240" s="174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</row>
    <row r="241" spans="2:107" s="148" customFormat="1" ht="6" customHeight="1" x14ac:dyDescent="0.15"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73"/>
      <c r="N241" s="172"/>
      <c r="O241" s="164"/>
      <c r="P241" s="164"/>
      <c r="Q241" s="164"/>
      <c r="R241" s="164"/>
      <c r="S241" s="164"/>
      <c r="T241" s="154"/>
      <c r="U241" s="154"/>
      <c r="V241" s="154"/>
      <c r="W241" s="154"/>
      <c r="X241" s="154"/>
      <c r="Y241" s="159"/>
      <c r="Z241" s="165"/>
      <c r="AA241" s="165"/>
      <c r="AB241" s="346" t="s">
        <v>535</v>
      </c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  <c r="AM241" s="347"/>
      <c r="AN241" s="168"/>
      <c r="AO241" s="171"/>
      <c r="AP241" s="317" t="s">
        <v>617</v>
      </c>
      <c r="AQ241" s="374"/>
      <c r="AR241" s="374"/>
      <c r="AS241" s="374"/>
      <c r="AT241" s="374"/>
      <c r="AU241" s="175"/>
      <c r="AV241" s="334" t="s">
        <v>883</v>
      </c>
      <c r="AW241" s="375"/>
      <c r="AX241" s="375"/>
      <c r="AY241" s="375"/>
      <c r="AZ241" s="375"/>
      <c r="BA241" s="375"/>
      <c r="BB241" s="375"/>
      <c r="BC241" s="376"/>
      <c r="BD241" s="176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CC241" s="174"/>
      <c r="CD241" s="174"/>
      <c r="CE241" s="174"/>
      <c r="CF241" s="174"/>
      <c r="CG241" s="174"/>
      <c r="CH241" s="154"/>
      <c r="CI241" s="154"/>
      <c r="CJ241" s="151"/>
      <c r="CK241" s="151"/>
      <c r="CL241" s="151"/>
      <c r="CM241" s="151"/>
      <c r="CN241" s="151"/>
      <c r="CO241" s="151"/>
      <c r="CP241" s="154"/>
      <c r="CQ241" s="154"/>
      <c r="CR241" s="154"/>
      <c r="CS241" s="154"/>
      <c r="CT241" s="154"/>
      <c r="CU241" s="154"/>
      <c r="CV241" s="154"/>
      <c r="CW241" s="154"/>
      <c r="CX241" s="154"/>
      <c r="CY241" s="154"/>
      <c r="CZ241" s="154"/>
    </row>
    <row r="242" spans="2:107" s="148" customFormat="1" ht="6" customHeight="1" x14ac:dyDescent="0.15"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73"/>
      <c r="N242" s="172"/>
      <c r="O242" s="164"/>
      <c r="P242" s="164"/>
      <c r="Q242" s="164"/>
      <c r="R242" s="164"/>
      <c r="S242" s="164"/>
      <c r="T242" s="154"/>
      <c r="U242" s="154"/>
      <c r="V242" s="154"/>
      <c r="W242" s="154"/>
      <c r="X242" s="154"/>
      <c r="Y242" s="154"/>
      <c r="Z242" s="154"/>
      <c r="AA242" s="154"/>
      <c r="AB242" s="348"/>
      <c r="AC242" s="349"/>
      <c r="AD242" s="350"/>
      <c r="AE242" s="350"/>
      <c r="AF242" s="350"/>
      <c r="AG242" s="350"/>
      <c r="AH242" s="350"/>
      <c r="AI242" s="350"/>
      <c r="AJ242" s="350"/>
      <c r="AK242" s="350"/>
      <c r="AL242" s="350"/>
      <c r="AM242" s="351"/>
      <c r="AN242" s="164"/>
      <c r="AO242" s="164"/>
      <c r="AP242" s="374"/>
      <c r="AQ242" s="374"/>
      <c r="AR242" s="374"/>
      <c r="AS242" s="374"/>
      <c r="AT242" s="374"/>
      <c r="AU242" s="175"/>
      <c r="AV242" s="377"/>
      <c r="AW242" s="378"/>
      <c r="AX242" s="378"/>
      <c r="AY242" s="378"/>
      <c r="AZ242" s="378"/>
      <c r="BA242" s="378"/>
      <c r="BB242" s="378"/>
      <c r="BC242" s="379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CC242" s="174"/>
      <c r="CD242" s="174"/>
      <c r="CE242" s="174"/>
      <c r="CF242" s="174"/>
      <c r="CG242" s="174"/>
      <c r="CH242" s="154"/>
      <c r="CI242" s="154"/>
      <c r="CJ242" s="151"/>
      <c r="CK242" s="151"/>
      <c r="CL242" s="151"/>
      <c r="CM242" s="151"/>
      <c r="CN242" s="151"/>
      <c r="CO242" s="151"/>
      <c r="CP242" s="154"/>
      <c r="CQ242" s="154"/>
      <c r="CR242" s="154"/>
      <c r="CS242" s="154"/>
      <c r="CT242" s="154"/>
      <c r="CU242" s="154"/>
      <c r="CV242" s="154"/>
      <c r="CW242" s="154"/>
      <c r="CX242" s="154"/>
      <c r="CY242" s="154"/>
      <c r="CZ242" s="154"/>
    </row>
    <row r="243" spans="2:107" s="148" customFormat="1" ht="6" customHeight="1" x14ac:dyDescent="0.15"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73"/>
      <c r="N243" s="164"/>
      <c r="O243" s="164"/>
      <c r="P243" s="164"/>
      <c r="Q243" s="154"/>
      <c r="R243" s="154"/>
      <c r="S243" s="154"/>
      <c r="T243" s="154"/>
      <c r="U243" s="154"/>
      <c r="V243" s="352" t="s">
        <v>536</v>
      </c>
      <c r="W243" s="353"/>
      <c r="X243" s="353"/>
      <c r="Y243" s="353"/>
      <c r="Z243" s="353"/>
      <c r="AA243" s="353"/>
      <c r="AB243" s="353"/>
      <c r="AC243" s="354"/>
      <c r="AD243" s="168"/>
      <c r="AE243" s="168"/>
      <c r="AF243" s="157"/>
      <c r="AG243" s="157"/>
      <c r="AH243" s="317" t="s">
        <v>537</v>
      </c>
      <c r="AI243" s="327"/>
      <c r="AJ243" s="327"/>
      <c r="AK243" s="327"/>
      <c r="AL243" s="327"/>
      <c r="AM243" s="327"/>
      <c r="AN243" s="327"/>
      <c r="AO243" s="327"/>
      <c r="AP243" s="327"/>
      <c r="AQ243" s="327"/>
      <c r="AR243" s="327"/>
      <c r="AS243" s="327"/>
      <c r="AT243" s="327"/>
      <c r="AU243" s="327"/>
      <c r="AV243" s="327"/>
      <c r="AW243" s="327"/>
      <c r="AX243" s="327"/>
      <c r="AY243" s="327"/>
      <c r="AZ243" s="327"/>
      <c r="BA243" s="327"/>
      <c r="BB243" s="327"/>
      <c r="BC243" s="327"/>
      <c r="BD243" s="327"/>
      <c r="BE243" s="327"/>
      <c r="BF243" s="327"/>
      <c r="BG243" s="327"/>
      <c r="BH243" s="327"/>
      <c r="BI243" s="327"/>
      <c r="BJ243" s="327"/>
      <c r="BK243" s="327"/>
      <c r="BL243" s="154"/>
      <c r="BM243" s="154"/>
      <c r="CR243" s="154"/>
      <c r="CS243" s="154"/>
      <c r="CT243" s="154"/>
      <c r="CU243" s="154"/>
      <c r="CV243" s="154"/>
      <c r="CW243" s="154"/>
      <c r="CX243" s="154"/>
      <c r="CY243" s="154"/>
      <c r="CZ243" s="154"/>
    </row>
    <row r="244" spans="2:107" s="148" customFormat="1" ht="6" customHeight="1" x14ac:dyDescent="0.15"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73"/>
      <c r="N244" s="169"/>
      <c r="O244" s="169"/>
      <c r="P244" s="169"/>
      <c r="Q244" s="169"/>
      <c r="R244" s="169"/>
      <c r="S244" s="169"/>
      <c r="T244" s="169"/>
      <c r="U244" s="169"/>
      <c r="V244" s="355"/>
      <c r="W244" s="356"/>
      <c r="X244" s="356"/>
      <c r="Y244" s="356"/>
      <c r="Z244" s="356"/>
      <c r="AA244" s="356"/>
      <c r="AB244" s="312"/>
      <c r="AC244" s="357"/>
      <c r="AD244" s="151"/>
      <c r="AE244" s="151"/>
      <c r="AF244" s="155"/>
      <c r="AG244" s="155"/>
      <c r="AH244" s="327"/>
      <c r="AI244" s="327"/>
      <c r="AJ244" s="327"/>
      <c r="AK244" s="327"/>
      <c r="AL244" s="327"/>
      <c r="AM244" s="327"/>
      <c r="AN244" s="327"/>
      <c r="AO244" s="327"/>
      <c r="AP244" s="327"/>
      <c r="AQ244" s="327"/>
      <c r="AR244" s="327"/>
      <c r="AS244" s="327"/>
      <c r="AT244" s="327"/>
      <c r="AU244" s="327"/>
      <c r="AV244" s="327"/>
      <c r="AW244" s="327"/>
      <c r="AX244" s="327"/>
      <c r="AY244" s="327"/>
      <c r="AZ244" s="327"/>
      <c r="BA244" s="327"/>
      <c r="BB244" s="327"/>
      <c r="BC244" s="327"/>
      <c r="BD244" s="327"/>
      <c r="BE244" s="327"/>
      <c r="BF244" s="327"/>
      <c r="BG244" s="327"/>
      <c r="BH244" s="327"/>
      <c r="BI244" s="327"/>
      <c r="BJ244" s="327"/>
      <c r="BK244" s="327"/>
      <c r="BL244" s="154"/>
      <c r="BM244" s="154"/>
      <c r="CR244" s="154"/>
      <c r="CS244" s="154"/>
      <c r="CT244" s="154"/>
      <c r="CU244" s="154"/>
      <c r="CV244" s="154"/>
      <c r="CW244" s="154"/>
      <c r="CX244" s="154"/>
      <c r="CY244" s="154"/>
      <c r="CZ244" s="154"/>
    </row>
    <row r="245" spans="2:107" s="148" customFormat="1" ht="6" customHeight="1" x14ac:dyDescent="0.15">
      <c r="B245" s="149"/>
      <c r="C245" s="149"/>
      <c r="D245" s="149"/>
      <c r="E245" s="149"/>
      <c r="F245" s="149"/>
      <c r="G245" s="149"/>
      <c r="H245" s="149"/>
      <c r="I245" s="149"/>
      <c r="J245" s="149"/>
      <c r="M245" s="159"/>
      <c r="N245" s="170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9"/>
      <c r="Z245" s="172"/>
      <c r="AA245" s="164"/>
      <c r="AB245" s="352" t="s">
        <v>539</v>
      </c>
      <c r="AC245" s="353"/>
      <c r="AD245" s="353"/>
      <c r="AE245" s="353"/>
      <c r="AF245" s="353"/>
      <c r="AG245" s="358"/>
      <c r="AH245" s="358"/>
      <c r="AI245" s="359"/>
      <c r="AJ245" s="359"/>
      <c r="AK245" s="359"/>
      <c r="AL245" s="359"/>
      <c r="AM245" s="360"/>
      <c r="AN245" s="168"/>
      <c r="AO245" s="171"/>
      <c r="AP245" s="317" t="s">
        <v>538</v>
      </c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  <c r="BA245" s="373"/>
      <c r="BB245" s="154"/>
      <c r="CD245" s="154"/>
      <c r="CE245" s="154"/>
      <c r="CF245" s="154"/>
      <c r="CG245" s="154"/>
      <c r="CH245" s="154"/>
      <c r="CI245" s="154"/>
      <c r="CJ245" s="154"/>
      <c r="CK245" s="154"/>
      <c r="CL245" s="154"/>
      <c r="CM245" s="154"/>
      <c r="CN245" s="164"/>
      <c r="CO245" s="154"/>
      <c r="CP245" s="154"/>
      <c r="CQ245" s="154"/>
      <c r="CR245" s="154"/>
      <c r="CS245" s="154"/>
      <c r="CT245" s="154"/>
      <c r="CU245" s="154"/>
      <c r="CV245" s="154"/>
      <c r="CW245" s="154"/>
      <c r="CX245" s="154"/>
      <c r="CY245" s="154"/>
      <c r="CZ245" s="154"/>
    </row>
    <row r="246" spans="2:107" s="148" customFormat="1" ht="6" customHeight="1" x14ac:dyDescent="0.15">
      <c r="B246" s="149"/>
      <c r="C246" s="149"/>
      <c r="D246" s="149"/>
      <c r="E246" s="149"/>
      <c r="F246" s="149"/>
      <c r="G246" s="149"/>
      <c r="H246" s="149"/>
      <c r="I246" s="149"/>
      <c r="J246" s="149"/>
      <c r="M246" s="159"/>
      <c r="N246" s="170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69"/>
      <c r="AA246" s="169"/>
      <c r="AB246" s="355"/>
      <c r="AC246" s="356"/>
      <c r="AD246" s="356"/>
      <c r="AE246" s="356"/>
      <c r="AF246" s="356"/>
      <c r="AG246" s="350"/>
      <c r="AH246" s="350"/>
      <c r="AI246" s="361"/>
      <c r="AJ246" s="361"/>
      <c r="AK246" s="361"/>
      <c r="AL246" s="361"/>
      <c r="AM246" s="362"/>
      <c r="AN246" s="164"/>
      <c r="AO246" s="164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  <c r="BA246" s="373"/>
      <c r="CD246" s="154"/>
      <c r="CE246" s="154"/>
      <c r="CF246" s="154"/>
      <c r="CG246" s="154"/>
      <c r="CH246" s="154"/>
      <c r="CI246" s="154"/>
      <c r="CJ246" s="154"/>
      <c r="CK246" s="154"/>
      <c r="CL246" s="154"/>
      <c r="CM246" s="154"/>
      <c r="CN246" s="164"/>
      <c r="CO246" s="154"/>
      <c r="CP246" s="154"/>
      <c r="CQ246" s="154"/>
      <c r="CR246" s="154"/>
      <c r="CS246" s="154"/>
      <c r="CT246" s="154"/>
      <c r="CU246" s="154"/>
      <c r="CV246" s="154"/>
      <c r="CW246" s="154"/>
      <c r="CX246" s="154"/>
      <c r="CY246" s="154"/>
      <c r="CZ246" s="154"/>
    </row>
    <row r="247" spans="2:107" s="148" customFormat="1" ht="6" customHeight="1" x14ac:dyDescent="0.15">
      <c r="B247" s="149"/>
      <c r="C247" s="149"/>
      <c r="D247" s="149"/>
      <c r="E247" s="149"/>
      <c r="F247" s="149"/>
      <c r="G247" s="149"/>
      <c r="H247" s="149"/>
      <c r="I247" s="149"/>
      <c r="J247" s="149"/>
      <c r="M247" s="159"/>
      <c r="N247" s="158"/>
      <c r="O247" s="352" t="s">
        <v>541</v>
      </c>
      <c r="P247" s="358"/>
      <c r="Q247" s="358"/>
      <c r="R247" s="358"/>
      <c r="S247" s="358"/>
      <c r="T247" s="358"/>
      <c r="U247" s="358"/>
      <c r="V247" s="358"/>
      <c r="W247" s="358"/>
      <c r="X247" s="358"/>
      <c r="Y247" s="363"/>
      <c r="Z247" s="168"/>
      <c r="AA247" s="165"/>
      <c r="AB247" s="165"/>
      <c r="AC247" s="165"/>
      <c r="AD247" s="165"/>
      <c r="AE247" s="165"/>
      <c r="AF247" s="165"/>
      <c r="AG247" s="165"/>
      <c r="AH247" s="366" t="s">
        <v>542</v>
      </c>
      <c r="AI247" s="366"/>
      <c r="AJ247" s="366"/>
      <c r="AK247" s="366"/>
      <c r="AL247" s="366"/>
      <c r="AM247" s="366"/>
      <c r="AN247" s="366"/>
      <c r="AO247" s="366"/>
      <c r="AP247" s="366"/>
      <c r="AQ247" s="366"/>
      <c r="AR247" s="366"/>
      <c r="AS247" s="366"/>
      <c r="AT247" s="366"/>
      <c r="AU247" s="366"/>
      <c r="AV247" s="366"/>
      <c r="AW247" s="366"/>
      <c r="AX247" s="366"/>
      <c r="AY247" s="366"/>
      <c r="AZ247" s="366"/>
      <c r="BA247" s="366"/>
      <c r="BB247" s="366"/>
      <c r="BC247" s="366"/>
      <c r="BD247" s="366"/>
      <c r="BE247" s="366"/>
      <c r="BF247" s="366"/>
      <c r="BG247" s="366"/>
      <c r="BH247" s="366"/>
      <c r="BI247" s="366"/>
      <c r="BJ247" s="366"/>
      <c r="BK247" s="366"/>
      <c r="BL247" s="366"/>
      <c r="BM247" s="366"/>
      <c r="BN247" s="366"/>
      <c r="BO247" s="366"/>
      <c r="BP247" s="366"/>
      <c r="BQ247" s="366"/>
      <c r="BR247" s="366"/>
    </row>
    <row r="248" spans="2:107" s="148" customFormat="1" ht="6" customHeight="1" x14ac:dyDescent="0.15">
      <c r="B248" s="149"/>
      <c r="C248" s="149"/>
      <c r="D248" s="149"/>
      <c r="E248" s="149"/>
      <c r="F248" s="149"/>
      <c r="G248" s="149"/>
      <c r="H248" s="149"/>
      <c r="I248" s="149"/>
      <c r="J248" s="149"/>
      <c r="M248" s="159"/>
      <c r="N248" s="162"/>
      <c r="O248" s="364"/>
      <c r="P248" s="350"/>
      <c r="Q248" s="350"/>
      <c r="R248" s="350"/>
      <c r="S248" s="350"/>
      <c r="T248" s="350"/>
      <c r="U248" s="350"/>
      <c r="V248" s="349"/>
      <c r="W248" s="349"/>
      <c r="X248" s="349"/>
      <c r="Y248" s="365"/>
      <c r="Z248" s="154"/>
      <c r="AA248" s="154"/>
      <c r="AB248" s="154"/>
      <c r="AC248" s="154"/>
      <c r="AD248" s="154"/>
      <c r="AE248" s="154"/>
      <c r="AF248" s="154"/>
      <c r="AG248" s="154"/>
      <c r="AH248" s="366"/>
      <c r="AI248" s="366"/>
      <c r="AJ248" s="366"/>
      <c r="AK248" s="366"/>
      <c r="AL248" s="366"/>
      <c r="AM248" s="366"/>
      <c r="AN248" s="366"/>
      <c r="AO248" s="366"/>
      <c r="AP248" s="366"/>
      <c r="AQ248" s="366"/>
      <c r="AR248" s="366"/>
      <c r="AS248" s="366"/>
      <c r="AT248" s="366"/>
      <c r="AU248" s="366"/>
      <c r="AV248" s="366"/>
      <c r="AW248" s="366"/>
      <c r="AX248" s="366"/>
      <c r="AY248" s="366"/>
      <c r="AZ248" s="366"/>
      <c r="BA248" s="366"/>
      <c r="BB248" s="366"/>
      <c r="BC248" s="366"/>
      <c r="BD248" s="366"/>
      <c r="BE248" s="366"/>
      <c r="BF248" s="366"/>
      <c r="BG248" s="366"/>
      <c r="BH248" s="366"/>
      <c r="BI248" s="366"/>
      <c r="BJ248" s="366"/>
      <c r="BK248" s="366"/>
      <c r="BL248" s="366"/>
      <c r="BM248" s="366"/>
      <c r="BN248" s="366"/>
      <c r="BO248" s="366"/>
      <c r="BP248" s="366"/>
      <c r="BQ248" s="366"/>
      <c r="BR248" s="366"/>
    </row>
    <row r="249" spans="2:107" s="148" customFormat="1" ht="6" customHeight="1" x14ac:dyDescent="0.15">
      <c r="B249" s="149"/>
      <c r="C249" s="149"/>
      <c r="D249" s="149"/>
      <c r="E249" s="149"/>
      <c r="F249" s="149"/>
      <c r="G249" s="149"/>
      <c r="H249" s="149"/>
      <c r="I249" s="149"/>
      <c r="J249" s="149"/>
      <c r="M249" s="159"/>
      <c r="N249" s="158"/>
      <c r="O249" s="165"/>
      <c r="P249" s="165"/>
      <c r="Q249" s="165"/>
      <c r="R249" s="165"/>
      <c r="S249" s="165"/>
      <c r="T249" s="165"/>
      <c r="U249" s="165"/>
      <c r="V249" s="320" t="s">
        <v>540</v>
      </c>
      <c r="W249" s="321"/>
      <c r="X249" s="321"/>
      <c r="Y249" s="321"/>
      <c r="Z249" s="321"/>
      <c r="AA249" s="321"/>
      <c r="AB249" s="321"/>
      <c r="AC249" s="322"/>
      <c r="AD249" s="168"/>
      <c r="AE249" s="154"/>
      <c r="AF249" s="154"/>
      <c r="AG249" s="154"/>
      <c r="AH249" s="317" t="s">
        <v>618</v>
      </c>
      <c r="AI249" s="326"/>
      <c r="AJ249" s="326"/>
      <c r="AK249" s="326"/>
      <c r="AL249" s="326"/>
      <c r="AM249" s="326"/>
      <c r="AN249" s="326"/>
      <c r="AO249" s="167"/>
      <c r="AP249" s="334" t="s">
        <v>882</v>
      </c>
      <c r="AQ249" s="335"/>
      <c r="AR249" s="335"/>
      <c r="AS249" s="335"/>
      <c r="AT249" s="335"/>
      <c r="AU249" s="335"/>
      <c r="AV249" s="335"/>
      <c r="AW249" s="335"/>
      <c r="AX249" s="335"/>
      <c r="AY249" s="335"/>
      <c r="AZ249" s="335"/>
      <c r="BA249" s="335"/>
      <c r="BB249" s="335"/>
      <c r="BC249" s="335"/>
      <c r="BD249" s="335"/>
      <c r="BE249" s="336"/>
      <c r="BF249" s="152"/>
      <c r="BG249" s="151"/>
      <c r="BH249" s="151"/>
      <c r="BI249" s="151"/>
      <c r="BJ249" s="151"/>
      <c r="BK249" s="151"/>
      <c r="CD249" s="154"/>
      <c r="CE249" s="154"/>
      <c r="CF249" s="154"/>
      <c r="CG249" s="154"/>
      <c r="CH249" s="154"/>
      <c r="CI249" s="154"/>
      <c r="CJ249" s="154"/>
      <c r="CK249" s="154"/>
      <c r="CL249" s="154"/>
      <c r="CM249" s="154"/>
      <c r="CN249" s="164"/>
      <c r="CO249" s="154"/>
      <c r="CP249" s="154"/>
      <c r="CQ249" s="154"/>
      <c r="CR249" s="154"/>
      <c r="CS249" s="154"/>
      <c r="CT249" s="154"/>
      <c r="CU249" s="154"/>
      <c r="CV249" s="154"/>
      <c r="CW249" s="154"/>
      <c r="CX249" s="154"/>
      <c r="CY249" s="154"/>
      <c r="CZ249" s="154"/>
    </row>
    <row r="250" spans="2:107" s="148" customFormat="1" ht="6" customHeight="1" x14ac:dyDescent="0.15">
      <c r="B250" s="149"/>
      <c r="C250" s="149"/>
      <c r="D250" s="149"/>
      <c r="E250" s="149"/>
      <c r="F250" s="149"/>
      <c r="G250" s="149"/>
      <c r="H250" s="149"/>
      <c r="I250" s="149"/>
      <c r="J250" s="149"/>
      <c r="N250" s="156"/>
      <c r="O250" s="156"/>
      <c r="P250" s="156"/>
      <c r="Q250" s="154"/>
      <c r="R250" s="154"/>
      <c r="S250" s="154"/>
      <c r="T250" s="154"/>
      <c r="U250" s="154"/>
      <c r="V250" s="323"/>
      <c r="W250" s="324"/>
      <c r="X250" s="324"/>
      <c r="Y250" s="324"/>
      <c r="Z250" s="324"/>
      <c r="AA250" s="324"/>
      <c r="AB250" s="324"/>
      <c r="AC250" s="325"/>
      <c r="AD250" s="156"/>
      <c r="AE250" s="156"/>
      <c r="AF250" s="156"/>
      <c r="AG250" s="156"/>
      <c r="AH250" s="326"/>
      <c r="AI250" s="326"/>
      <c r="AJ250" s="326"/>
      <c r="AK250" s="326"/>
      <c r="AL250" s="326"/>
      <c r="AM250" s="326"/>
      <c r="AN250" s="326"/>
      <c r="AO250" s="167"/>
      <c r="AP250" s="337"/>
      <c r="AQ250" s="338"/>
      <c r="AR250" s="338"/>
      <c r="AS250" s="338"/>
      <c r="AT250" s="338"/>
      <c r="AU250" s="338"/>
      <c r="AV250" s="338"/>
      <c r="AW250" s="338"/>
      <c r="AX250" s="338"/>
      <c r="AY250" s="338"/>
      <c r="AZ250" s="338"/>
      <c r="BA250" s="338"/>
      <c r="BB250" s="338"/>
      <c r="BC250" s="338"/>
      <c r="BD250" s="338"/>
      <c r="BE250" s="339"/>
      <c r="BF250" s="151"/>
      <c r="BG250" s="151"/>
      <c r="BH250" s="151"/>
      <c r="BI250" s="151"/>
      <c r="BJ250" s="151"/>
      <c r="BK250" s="151"/>
      <c r="CD250" s="154"/>
      <c r="CE250" s="154"/>
      <c r="CF250" s="154"/>
      <c r="CG250" s="154"/>
      <c r="CH250" s="154"/>
      <c r="CI250" s="154"/>
      <c r="CJ250" s="154"/>
      <c r="CK250" s="154"/>
      <c r="CL250" s="154"/>
      <c r="CM250" s="154"/>
      <c r="CN250" s="164"/>
      <c r="CO250" s="154"/>
      <c r="CP250" s="154"/>
      <c r="CQ250" s="154"/>
      <c r="CR250" s="154"/>
      <c r="CS250" s="154"/>
      <c r="CT250" s="154"/>
      <c r="CU250" s="154"/>
      <c r="CV250" s="154"/>
      <c r="CW250" s="154"/>
      <c r="CX250" s="154"/>
      <c r="CY250" s="154"/>
      <c r="CZ250" s="154"/>
    </row>
    <row r="251" spans="2:107" s="148" customFormat="1" ht="6" customHeight="1" x14ac:dyDescent="0.15">
      <c r="B251" s="149"/>
      <c r="C251" s="149"/>
      <c r="D251" s="149"/>
      <c r="E251" s="149"/>
      <c r="F251" s="149"/>
      <c r="G251" s="149"/>
      <c r="H251" s="149"/>
      <c r="I251" s="149"/>
      <c r="J251" s="149"/>
      <c r="T251" s="154"/>
      <c r="U251" s="154"/>
      <c r="V251" s="154"/>
      <c r="W251" s="315" t="s">
        <v>543</v>
      </c>
      <c r="X251" s="316"/>
      <c r="BT251" s="154"/>
      <c r="BU251" s="154"/>
      <c r="BV251" s="154"/>
      <c r="BW251" s="154"/>
      <c r="BX251" s="154"/>
      <c r="BY251" s="154"/>
      <c r="BZ251" s="154"/>
      <c r="CA251" s="154"/>
      <c r="CB251" s="154"/>
      <c r="CC251" s="154"/>
      <c r="CD251" s="154"/>
      <c r="CE251" s="154"/>
      <c r="CF251" s="154"/>
      <c r="CG251" s="154"/>
      <c r="CH251" s="154"/>
      <c r="CI251" s="154"/>
      <c r="CJ251" s="154"/>
      <c r="CK251" s="154"/>
      <c r="CL251" s="154"/>
      <c r="CM251" s="154"/>
      <c r="CN251" s="154"/>
      <c r="CO251" s="154"/>
      <c r="CP251" s="154"/>
      <c r="CQ251" s="154"/>
      <c r="CR251" s="154"/>
      <c r="CS251" s="154"/>
      <c r="CT251" s="154"/>
      <c r="CU251" s="154"/>
      <c r="CV251" s="154"/>
      <c r="CW251" s="154"/>
      <c r="CX251" s="154"/>
      <c r="CY251" s="154"/>
      <c r="CZ251" s="154"/>
      <c r="DA251" s="154"/>
      <c r="DB251" s="154"/>
      <c r="DC251" s="154"/>
    </row>
    <row r="252" spans="2:107" s="148" customFormat="1" ht="6" customHeight="1" x14ac:dyDescent="0.15">
      <c r="B252" s="149"/>
      <c r="C252" s="149"/>
      <c r="D252" s="149"/>
      <c r="E252" s="149"/>
      <c r="F252" s="149"/>
      <c r="G252" s="149"/>
      <c r="H252" s="149"/>
      <c r="I252" s="149"/>
      <c r="J252" s="149"/>
      <c r="T252" s="154"/>
      <c r="U252" s="154"/>
      <c r="V252" s="154"/>
      <c r="W252" s="316"/>
      <c r="X252" s="316"/>
      <c r="BO252" s="154"/>
      <c r="BP252" s="154"/>
      <c r="BQ252" s="154"/>
      <c r="BR252" s="154"/>
      <c r="BS252" s="154"/>
      <c r="BT252" s="154"/>
      <c r="BU252" s="154"/>
      <c r="BV252" s="154"/>
      <c r="BW252" s="154"/>
      <c r="BX252" s="154"/>
      <c r="BY252" s="154"/>
      <c r="BZ252" s="154"/>
      <c r="CA252" s="154"/>
      <c r="CB252" s="154"/>
      <c r="CC252" s="154"/>
      <c r="CD252" s="154"/>
      <c r="CE252" s="154"/>
      <c r="CF252" s="154"/>
      <c r="CG252" s="154"/>
      <c r="CH252" s="154"/>
      <c r="CI252" s="154"/>
      <c r="CJ252" s="154"/>
      <c r="CK252" s="154"/>
      <c r="CL252" s="154"/>
      <c r="CM252" s="154"/>
      <c r="CN252" s="154"/>
      <c r="CO252" s="154"/>
      <c r="CP252" s="154"/>
      <c r="CQ252" s="154"/>
      <c r="CR252" s="154"/>
      <c r="CS252" s="154"/>
      <c r="CT252" s="154"/>
      <c r="CU252" s="154"/>
      <c r="CV252" s="154"/>
      <c r="CW252" s="154"/>
      <c r="CX252" s="154"/>
      <c r="CY252" s="154"/>
      <c r="CZ252" s="154"/>
      <c r="DA252" s="154"/>
      <c r="DB252" s="154"/>
      <c r="DC252" s="154"/>
    </row>
    <row r="253" spans="2:107" s="148" customFormat="1" ht="6" customHeight="1" x14ac:dyDescent="0.15">
      <c r="B253" s="149"/>
      <c r="C253" s="149"/>
      <c r="D253" s="149"/>
      <c r="E253" s="149"/>
      <c r="F253" s="149"/>
      <c r="G253" s="149"/>
      <c r="H253" s="149"/>
      <c r="I253" s="149"/>
      <c r="J253" s="149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H253" s="154"/>
      <c r="BI253" s="154"/>
      <c r="BJ253" s="154"/>
      <c r="BK253" s="154"/>
      <c r="BL253" s="154"/>
      <c r="BM253" s="154"/>
      <c r="BN253" s="154"/>
      <c r="BO253" s="154"/>
      <c r="BP253" s="154"/>
      <c r="BQ253" s="154"/>
      <c r="BR253" s="151"/>
      <c r="BS253" s="151"/>
      <c r="BT253" s="151"/>
      <c r="BU253" s="151"/>
      <c r="BV253" s="151"/>
      <c r="BW253" s="151"/>
      <c r="BX253" s="151"/>
      <c r="BY253" s="151"/>
      <c r="BZ253" s="151"/>
      <c r="CA253" s="151"/>
      <c r="CB253" s="151"/>
      <c r="CC253" s="151"/>
      <c r="CD253" s="151"/>
      <c r="CE253" s="151"/>
      <c r="CF253" s="151"/>
      <c r="CG253" s="151"/>
      <c r="CH253" s="151"/>
      <c r="CI253" s="151"/>
      <c r="CJ253" s="151"/>
      <c r="CK253" s="151"/>
      <c r="CL253" s="151"/>
      <c r="CM253" s="151"/>
      <c r="CN253" s="151"/>
      <c r="CO253" s="151"/>
      <c r="CP253" s="151"/>
      <c r="CQ253" s="151"/>
      <c r="CR253" s="151"/>
      <c r="CS253" s="151"/>
      <c r="CT253" s="151"/>
      <c r="CU253" s="151"/>
      <c r="CV253" s="154"/>
      <c r="CW253" s="154"/>
      <c r="CX253" s="154"/>
      <c r="CY253" s="154"/>
      <c r="CZ253" s="154"/>
      <c r="DA253" s="154"/>
      <c r="DB253" s="154"/>
      <c r="DC253" s="154"/>
    </row>
    <row r="254" spans="2:107" s="148" customFormat="1" ht="6" customHeight="1" x14ac:dyDescent="0.15">
      <c r="B254" s="149"/>
      <c r="C254" s="149"/>
      <c r="D254" s="149"/>
      <c r="E254" s="149"/>
      <c r="F254" s="149"/>
      <c r="G254" s="149"/>
      <c r="H254" s="149"/>
      <c r="I254" s="149"/>
      <c r="J254" s="149"/>
      <c r="V254" s="154"/>
      <c r="W254" s="154"/>
      <c r="X254" s="154"/>
      <c r="BH254" s="154"/>
      <c r="BI254" s="154"/>
      <c r="BJ254" s="154"/>
      <c r="BK254" s="154"/>
      <c r="BL254" s="154"/>
      <c r="BM254" s="154"/>
      <c r="BN254" s="154"/>
      <c r="BO254" s="154"/>
      <c r="BP254" s="154"/>
      <c r="BQ254" s="154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1"/>
      <c r="CM254" s="151"/>
      <c r="CN254" s="151"/>
      <c r="CO254" s="151"/>
      <c r="CP254" s="151"/>
      <c r="CQ254" s="151"/>
      <c r="CR254" s="151"/>
      <c r="CS254" s="151"/>
      <c r="CT254" s="151"/>
      <c r="CU254" s="151"/>
      <c r="CV254" s="154"/>
      <c r="CW254" s="154"/>
      <c r="CX254" s="154"/>
      <c r="CY254" s="154"/>
      <c r="CZ254" s="154"/>
      <c r="DA254" s="154"/>
      <c r="DB254" s="154"/>
      <c r="DC254" s="154"/>
    </row>
    <row r="255" spans="2:107" s="148" customFormat="1" ht="6" customHeight="1" x14ac:dyDescent="0.15">
      <c r="B255" s="149"/>
      <c r="C255" s="149"/>
      <c r="D255" s="149"/>
      <c r="E255" s="310" t="s">
        <v>544</v>
      </c>
      <c r="F255" s="310"/>
      <c r="G255" s="310"/>
      <c r="H255" s="310"/>
      <c r="I255" s="310"/>
      <c r="J255" s="310"/>
      <c r="K255" s="310"/>
      <c r="L255" s="310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AQ255" s="149"/>
      <c r="AR255" s="149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  <c r="BI255" s="154"/>
      <c r="BJ255" s="154"/>
      <c r="BK255" s="154"/>
      <c r="BL255" s="154"/>
      <c r="BM255" s="154"/>
      <c r="BN255" s="154"/>
      <c r="BO255" s="154"/>
      <c r="BP255" s="154"/>
      <c r="BQ255" s="154"/>
      <c r="BT255" s="154"/>
      <c r="BU255" s="154"/>
      <c r="BV255" s="154"/>
      <c r="BW255" s="154"/>
      <c r="BX255" s="154"/>
      <c r="BY255" s="154"/>
      <c r="BZ255" s="154"/>
      <c r="CA255" s="154"/>
      <c r="CB255" s="154"/>
      <c r="CC255" s="154"/>
      <c r="CD255" s="154"/>
      <c r="CE255" s="154"/>
      <c r="CF255" s="154"/>
      <c r="CG255" s="154"/>
      <c r="CH255" s="154"/>
      <c r="CI255" s="154"/>
      <c r="CJ255" s="154"/>
      <c r="CK255" s="154"/>
      <c r="CL255" s="154"/>
      <c r="CM255" s="154"/>
      <c r="CN255" s="164"/>
      <c r="CO255" s="154"/>
      <c r="CP255" s="154"/>
      <c r="CQ255" s="154"/>
      <c r="CR255" s="154"/>
      <c r="CS255" s="154"/>
      <c r="CT255" s="154"/>
      <c r="CU255" s="154"/>
      <c r="CV255" s="154"/>
      <c r="CW255" s="154"/>
      <c r="CX255" s="154"/>
      <c r="CY255" s="154"/>
      <c r="CZ255" s="154"/>
      <c r="DA255" s="154"/>
      <c r="DB255" s="154"/>
      <c r="DC255" s="154"/>
    </row>
    <row r="256" spans="2:107" s="148" customFormat="1" ht="6" customHeight="1" x14ac:dyDescent="0.15">
      <c r="B256" s="149"/>
      <c r="C256" s="149"/>
      <c r="D256" s="149"/>
      <c r="E256" s="310"/>
      <c r="F256" s="310"/>
      <c r="G256" s="310"/>
      <c r="H256" s="310"/>
      <c r="I256" s="310"/>
      <c r="J256" s="310"/>
      <c r="K256" s="310"/>
      <c r="L256" s="310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AQ256" s="149"/>
      <c r="AR256" s="149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  <c r="BI256" s="154"/>
      <c r="BJ256" s="154"/>
      <c r="BK256" s="154"/>
      <c r="BL256" s="154"/>
      <c r="BM256" s="154"/>
      <c r="BN256" s="154"/>
      <c r="BO256" s="154"/>
      <c r="BP256" s="154"/>
      <c r="BQ256" s="154"/>
      <c r="BT256" s="154"/>
      <c r="BU256" s="154"/>
      <c r="BV256" s="154"/>
      <c r="BW256" s="154"/>
      <c r="BX256" s="154"/>
      <c r="BY256" s="154"/>
      <c r="BZ256" s="154"/>
      <c r="CA256" s="154"/>
      <c r="CB256" s="154"/>
      <c r="CC256" s="154"/>
      <c r="CD256" s="154"/>
      <c r="CE256" s="154"/>
      <c r="CF256" s="154"/>
      <c r="CG256" s="154"/>
      <c r="CH256" s="154"/>
      <c r="CI256" s="154"/>
      <c r="CJ256" s="154"/>
      <c r="CK256" s="154"/>
      <c r="CL256" s="154"/>
      <c r="CM256" s="154"/>
      <c r="CN256" s="164"/>
      <c r="CO256" s="154"/>
      <c r="CP256" s="154"/>
      <c r="CQ256" s="154"/>
      <c r="CR256" s="154"/>
      <c r="CS256" s="154"/>
      <c r="CT256" s="154"/>
      <c r="CU256" s="154"/>
      <c r="CV256" s="154"/>
      <c r="CW256" s="154"/>
      <c r="CX256" s="154"/>
      <c r="CY256" s="154"/>
      <c r="CZ256" s="154"/>
      <c r="DA256" s="154"/>
      <c r="DB256" s="154"/>
      <c r="DC256" s="154"/>
    </row>
    <row r="257" spans="2:107" s="148" customFormat="1" ht="6" customHeight="1" x14ac:dyDescent="0.15"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U257" s="154"/>
      <c r="V257" s="312" t="s">
        <v>152</v>
      </c>
      <c r="W257" s="312"/>
      <c r="X257" s="312"/>
      <c r="Y257" s="312"/>
      <c r="Z257" s="312"/>
      <c r="AA257" s="312"/>
      <c r="AB257" s="312"/>
      <c r="AC257" s="312"/>
      <c r="AD257" s="314"/>
      <c r="AE257" s="314"/>
      <c r="AF257" s="314"/>
      <c r="AG257" s="314"/>
      <c r="AH257" s="157"/>
      <c r="AI257" s="157"/>
      <c r="AJ257" s="313" t="s">
        <v>545</v>
      </c>
      <c r="AK257" s="313"/>
      <c r="AL257" s="313"/>
      <c r="AM257" s="313"/>
      <c r="AN257" s="313"/>
      <c r="AO257" s="313"/>
      <c r="AP257" s="313"/>
      <c r="AQ257" s="313"/>
      <c r="AR257" s="313"/>
      <c r="AS257" s="311"/>
      <c r="AT257" s="311"/>
      <c r="AU257" s="311"/>
      <c r="AV257" s="311"/>
      <c r="BT257" s="154"/>
      <c r="BU257" s="154"/>
      <c r="BV257" s="154"/>
      <c r="BW257" s="154"/>
      <c r="BX257" s="154"/>
      <c r="BY257" s="154"/>
      <c r="BZ257" s="154"/>
      <c r="CA257" s="154"/>
      <c r="CB257" s="154"/>
      <c r="CC257" s="154"/>
      <c r="CD257" s="154"/>
      <c r="CE257" s="154"/>
      <c r="CF257" s="154"/>
      <c r="CG257" s="154"/>
      <c r="CH257" s="154"/>
      <c r="CI257" s="154"/>
      <c r="CJ257" s="154"/>
      <c r="CK257" s="154"/>
      <c r="CL257" s="154"/>
      <c r="CM257" s="154"/>
      <c r="CN257" s="164"/>
      <c r="CO257" s="154"/>
      <c r="CP257" s="154"/>
      <c r="CQ257" s="154"/>
      <c r="CR257" s="154"/>
      <c r="CS257" s="154"/>
      <c r="CT257" s="154"/>
      <c r="CU257" s="154"/>
      <c r="CV257" s="154"/>
      <c r="CW257" s="154"/>
      <c r="CX257" s="154"/>
      <c r="CY257" s="154"/>
      <c r="CZ257" s="154"/>
      <c r="DA257" s="154"/>
      <c r="DB257" s="154"/>
      <c r="DC257" s="154"/>
    </row>
    <row r="258" spans="2:107" s="148" customFormat="1" ht="6" customHeight="1" x14ac:dyDescent="0.15"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U258" s="154"/>
      <c r="V258" s="312"/>
      <c r="W258" s="312"/>
      <c r="X258" s="312"/>
      <c r="Y258" s="312"/>
      <c r="Z258" s="312"/>
      <c r="AA258" s="312"/>
      <c r="AB258" s="312"/>
      <c r="AC258" s="312"/>
      <c r="AD258" s="314"/>
      <c r="AE258" s="314"/>
      <c r="AF258" s="314"/>
      <c r="AG258" s="314"/>
      <c r="AH258" s="161"/>
      <c r="AI258" s="161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1"/>
      <c r="AT258" s="311"/>
      <c r="AU258" s="311"/>
      <c r="AV258" s="311"/>
      <c r="BT258" s="154"/>
      <c r="BU258" s="154"/>
      <c r="BV258" s="154"/>
      <c r="BW258" s="154"/>
      <c r="BX258" s="154"/>
      <c r="BY258" s="154"/>
      <c r="BZ258" s="154"/>
      <c r="CA258" s="154"/>
      <c r="CB258" s="154"/>
      <c r="CC258" s="154"/>
      <c r="CD258" s="154"/>
      <c r="CE258" s="154"/>
      <c r="CF258" s="154"/>
      <c r="CG258" s="154"/>
      <c r="CH258" s="154"/>
      <c r="CI258" s="154"/>
      <c r="CJ258" s="154"/>
      <c r="CK258" s="154"/>
      <c r="CL258" s="154"/>
      <c r="CM258" s="154"/>
      <c r="CN258" s="164"/>
      <c r="CO258" s="154"/>
      <c r="CP258" s="154"/>
      <c r="CQ258" s="154"/>
      <c r="CR258" s="154"/>
      <c r="CS258" s="154"/>
      <c r="CT258" s="154"/>
      <c r="CU258" s="154"/>
      <c r="CV258" s="154"/>
      <c r="CW258" s="154"/>
      <c r="CX258" s="154"/>
      <c r="CY258" s="154"/>
      <c r="CZ258" s="154"/>
      <c r="DA258" s="154"/>
      <c r="DB258" s="154"/>
      <c r="DC258" s="154"/>
    </row>
    <row r="259" spans="2:107" s="148" customFormat="1" ht="6" customHeight="1" x14ac:dyDescent="0.15">
      <c r="B259" s="153"/>
      <c r="C259" s="153"/>
      <c r="D259" s="153"/>
      <c r="E259" s="153"/>
      <c r="F259" s="153"/>
      <c r="G259" s="153"/>
      <c r="H259" s="153"/>
      <c r="I259" s="160"/>
      <c r="J259" s="160"/>
      <c r="K259" s="154"/>
      <c r="L259" s="154"/>
      <c r="M259" s="166"/>
      <c r="N259" s="166"/>
      <c r="O259" s="166"/>
      <c r="P259" s="166"/>
      <c r="Q259" s="166"/>
      <c r="R259" s="166"/>
      <c r="S259" s="166"/>
      <c r="T259" s="154"/>
      <c r="U259" s="154"/>
      <c r="V259" s="153"/>
      <c r="W259" s="153"/>
      <c r="X259" s="153"/>
      <c r="Y259" s="153"/>
      <c r="Z259" s="153"/>
      <c r="AA259" s="153"/>
      <c r="AB259" s="153"/>
      <c r="AC259" s="153"/>
      <c r="AD259" s="151"/>
      <c r="AE259" s="151"/>
      <c r="AF259" s="315" t="s">
        <v>543</v>
      </c>
      <c r="AG259" s="316"/>
      <c r="AH259" s="151"/>
      <c r="AI259" s="151"/>
      <c r="AJ259" s="151"/>
      <c r="AK259" s="151"/>
      <c r="AL259" s="151"/>
      <c r="AM259" s="151"/>
      <c r="AN259" s="151"/>
      <c r="AO259" s="154"/>
      <c r="AP259" s="154"/>
      <c r="AQ259" s="154"/>
      <c r="AR259" s="154"/>
      <c r="BT259" s="154"/>
      <c r="BU259" s="154"/>
      <c r="BV259" s="154"/>
      <c r="BW259" s="154"/>
      <c r="BX259" s="154"/>
      <c r="BY259" s="154"/>
      <c r="BZ259" s="154"/>
      <c r="CA259" s="154"/>
      <c r="CB259" s="154"/>
      <c r="CC259" s="154"/>
      <c r="CD259" s="154"/>
      <c r="CE259" s="154"/>
      <c r="CF259" s="154"/>
      <c r="CG259" s="154"/>
      <c r="CH259" s="154"/>
      <c r="CI259" s="154"/>
      <c r="CJ259" s="154"/>
      <c r="CK259" s="154"/>
      <c r="CL259" s="154"/>
      <c r="CM259" s="154"/>
      <c r="CN259" s="164"/>
      <c r="CO259" s="154"/>
      <c r="CP259" s="154"/>
      <c r="CQ259" s="154"/>
      <c r="CR259" s="154"/>
      <c r="CS259" s="154"/>
      <c r="CT259" s="154"/>
      <c r="CU259" s="154"/>
      <c r="CV259" s="154"/>
      <c r="CW259" s="154"/>
      <c r="CX259" s="154"/>
      <c r="CY259" s="154"/>
      <c r="CZ259" s="154"/>
      <c r="DA259" s="154"/>
      <c r="DB259" s="154"/>
      <c r="DC259" s="154"/>
    </row>
    <row r="260" spans="2:107" s="148" customFormat="1" ht="6" customHeight="1" x14ac:dyDescent="0.15">
      <c r="B260" s="153"/>
      <c r="C260" s="153"/>
      <c r="D260" s="153"/>
      <c r="E260" s="153"/>
      <c r="F260" s="153"/>
      <c r="G260" s="153"/>
      <c r="H260" s="153"/>
      <c r="I260" s="160"/>
      <c r="J260" s="160"/>
      <c r="K260" s="154"/>
      <c r="L260" s="154"/>
      <c r="M260" s="166"/>
      <c r="N260" s="166"/>
      <c r="O260" s="166"/>
      <c r="P260" s="166"/>
      <c r="Q260" s="166"/>
      <c r="R260" s="166"/>
      <c r="S260" s="166"/>
      <c r="T260" s="154"/>
      <c r="U260" s="154"/>
      <c r="V260" s="153"/>
      <c r="W260" s="153"/>
      <c r="X260" s="153"/>
      <c r="Y260" s="153"/>
      <c r="Z260" s="153"/>
      <c r="AA260" s="153"/>
      <c r="AB260" s="153"/>
      <c r="AC260" s="153"/>
      <c r="AD260" s="151"/>
      <c r="AE260" s="151"/>
      <c r="AF260" s="316"/>
      <c r="AG260" s="316"/>
      <c r="AH260" s="151"/>
      <c r="AI260" s="151"/>
      <c r="AJ260" s="151"/>
      <c r="AK260" s="151"/>
      <c r="AL260" s="151"/>
      <c r="AM260" s="151"/>
      <c r="AN260" s="151"/>
      <c r="AO260" s="154"/>
      <c r="AP260" s="154"/>
      <c r="AQ260" s="154"/>
      <c r="AR260" s="154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49"/>
      <c r="BN260" s="149"/>
      <c r="BO260" s="149"/>
      <c r="BP260" s="149"/>
      <c r="BQ260" s="149"/>
      <c r="BR260" s="149"/>
      <c r="BS260" s="149"/>
      <c r="BT260" s="164"/>
      <c r="BU260" s="164"/>
      <c r="BV260" s="164"/>
      <c r="BW260" s="164"/>
      <c r="BX260" s="164"/>
      <c r="BY260" s="164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54"/>
      <c r="CP260" s="154"/>
      <c r="CQ260" s="154"/>
      <c r="CR260" s="154"/>
      <c r="CS260" s="154"/>
      <c r="CT260" s="154"/>
      <c r="CU260" s="154"/>
      <c r="CV260" s="154"/>
      <c r="CW260" s="154"/>
      <c r="CX260" s="154"/>
      <c r="CY260" s="154"/>
      <c r="CZ260" s="154"/>
      <c r="DA260" s="154"/>
      <c r="DB260" s="154"/>
      <c r="DC260" s="154"/>
    </row>
    <row r="261" spans="2:107" s="148" customFormat="1" ht="6" customHeight="1" x14ac:dyDescent="0.15">
      <c r="E261" s="310" t="s">
        <v>546</v>
      </c>
      <c r="F261" s="310"/>
      <c r="G261" s="310"/>
      <c r="H261" s="310"/>
      <c r="I261" s="310"/>
      <c r="J261" s="310"/>
      <c r="K261" s="310"/>
      <c r="L261" s="310"/>
      <c r="M261" s="311"/>
      <c r="N261" s="311"/>
      <c r="O261" s="311"/>
      <c r="P261" s="311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49"/>
      <c r="BN261" s="149"/>
      <c r="BO261" s="149"/>
      <c r="BP261" s="149"/>
      <c r="BQ261" s="149"/>
      <c r="BR261" s="149"/>
      <c r="BS261" s="149"/>
      <c r="BT261" s="164"/>
      <c r="BU261" s="164"/>
      <c r="BV261" s="164"/>
      <c r="BW261" s="164"/>
      <c r="BX261" s="164"/>
      <c r="BY261" s="164"/>
      <c r="BZ261" s="164"/>
      <c r="CA261" s="164"/>
      <c r="CB261" s="164"/>
      <c r="CC261" s="164"/>
      <c r="CD261" s="164"/>
      <c r="CE261" s="164"/>
      <c r="CF261" s="164"/>
      <c r="CG261" s="164"/>
      <c r="CH261" s="164"/>
      <c r="CI261" s="164"/>
      <c r="CJ261" s="164"/>
      <c r="CK261" s="164"/>
      <c r="CL261" s="164"/>
      <c r="CM261" s="164"/>
      <c r="CN261" s="164"/>
      <c r="CO261" s="154"/>
      <c r="CP261" s="154"/>
      <c r="CQ261" s="154"/>
      <c r="CR261" s="154"/>
      <c r="CS261" s="154"/>
      <c r="CT261" s="154"/>
      <c r="CU261" s="154"/>
      <c r="CV261" s="154"/>
      <c r="CW261" s="154"/>
      <c r="CX261" s="154"/>
      <c r="CY261" s="154"/>
      <c r="CZ261" s="154"/>
      <c r="DA261" s="154"/>
      <c r="DB261" s="154"/>
      <c r="DC261" s="154"/>
    </row>
    <row r="262" spans="2:107" s="148" customFormat="1" ht="6" customHeight="1" x14ac:dyDescent="0.15">
      <c r="E262" s="310"/>
      <c r="F262" s="310"/>
      <c r="G262" s="310"/>
      <c r="H262" s="310"/>
      <c r="I262" s="310"/>
      <c r="J262" s="310"/>
      <c r="K262" s="310"/>
      <c r="L262" s="310"/>
      <c r="M262" s="311"/>
      <c r="N262" s="311"/>
      <c r="O262" s="311"/>
      <c r="P262" s="311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64"/>
      <c r="BU262" s="164"/>
      <c r="BV262" s="164"/>
      <c r="BW262" s="164"/>
      <c r="BX262" s="164"/>
      <c r="BY262" s="164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54"/>
      <c r="CP262" s="154"/>
      <c r="CQ262" s="154"/>
      <c r="CR262" s="154"/>
      <c r="CS262" s="154"/>
      <c r="CT262" s="154"/>
      <c r="CU262" s="154"/>
      <c r="CV262" s="154"/>
      <c r="CW262" s="154"/>
      <c r="CX262" s="154"/>
      <c r="CY262" s="154"/>
      <c r="CZ262" s="154"/>
      <c r="DA262" s="154"/>
      <c r="DB262" s="154"/>
      <c r="DC262" s="154"/>
    </row>
    <row r="263" spans="2:107" s="148" customFormat="1" ht="6" customHeight="1" x14ac:dyDescent="0.15"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</row>
    <row r="264" spans="2:107" s="148" customFormat="1" ht="6" customHeight="1" x14ac:dyDescent="0.15"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49"/>
      <c r="BN264" s="149"/>
      <c r="BO264" s="149"/>
      <c r="BP264" s="149"/>
      <c r="BQ264" s="149"/>
      <c r="BR264" s="149"/>
      <c r="BS264" s="149"/>
      <c r="BT264" s="149"/>
      <c r="BU264" s="149"/>
      <c r="BV264" s="149"/>
      <c r="BW264" s="149"/>
      <c r="BX264" s="149"/>
      <c r="BY264" s="149"/>
      <c r="BZ264" s="149"/>
      <c r="CA264" s="149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49"/>
    </row>
    <row r="265" spans="2:107" s="148" customFormat="1" ht="6" customHeight="1" x14ac:dyDescent="0.15">
      <c r="B265" s="149"/>
      <c r="C265" s="149"/>
      <c r="D265" s="149"/>
      <c r="E265" s="310" t="s">
        <v>547</v>
      </c>
      <c r="F265" s="310"/>
      <c r="G265" s="310"/>
      <c r="H265" s="310"/>
      <c r="I265" s="310"/>
      <c r="J265" s="310"/>
      <c r="K265" s="310"/>
      <c r="L265" s="310"/>
      <c r="M265" s="311"/>
      <c r="N265" s="311"/>
      <c r="O265" s="311"/>
      <c r="P265" s="311"/>
      <c r="Q265" s="149"/>
      <c r="R265" s="149"/>
      <c r="S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9"/>
    </row>
    <row r="266" spans="2:107" s="148" customFormat="1" ht="6" customHeight="1" x14ac:dyDescent="0.15">
      <c r="B266" s="149"/>
      <c r="C266" s="149"/>
      <c r="D266" s="149"/>
      <c r="E266" s="310"/>
      <c r="F266" s="310"/>
      <c r="G266" s="310"/>
      <c r="H266" s="310"/>
      <c r="I266" s="310"/>
      <c r="J266" s="310"/>
      <c r="K266" s="310"/>
      <c r="L266" s="310"/>
      <c r="M266" s="311"/>
      <c r="N266" s="311"/>
      <c r="O266" s="311"/>
      <c r="P266" s="311"/>
      <c r="Q266" s="149"/>
      <c r="R266" s="149"/>
      <c r="S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49"/>
      <c r="BW266" s="149"/>
      <c r="BX266" s="149"/>
      <c r="BY266" s="149"/>
      <c r="BZ266" s="149"/>
      <c r="CA266" s="149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49"/>
      <c r="CM266" s="149"/>
      <c r="CN266" s="149"/>
    </row>
    <row r="267" spans="2:107" s="148" customFormat="1" ht="6" customHeight="1" x14ac:dyDescent="0.15"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54"/>
      <c r="U267" s="154"/>
      <c r="V267" s="153"/>
      <c r="W267" s="153"/>
      <c r="X267" s="153"/>
      <c r="Y267" s="153"/>
      <c r="Z267" s="153"/>
      <c r="AA267" s="153"/>
      <c r="AB267" s="153"/>
      <c r="AC267" s="153"/>
      <c r="AD267" s="151"/>
      <c r="AE267" s="151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49"/>
      <c r="BW267" s="149"/>
      <c r="BX267" s="149"/>
      <c r="BY267" s="149"/>
      <c r="BZ267" s="149"/>
      <c r="CA267" s="149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49"/>
      <c r="CM267" s="149"/>
      <c r="CN267" s="149"/>
    </row>
    <row r="268" spans="2:107" s="148" customFormat="1" ht="6" customHeight="1" x14ac:dyDescent="0.15">
      <c r="B268" s="153"/>
      <c r="C268" s="153"/>
      <c r="D268" s="153"/>
      <c r="E268" s="153"/>
      <c r="F268" s="153"/>
      <c r="G268" s="153"/>
      <c r="H268" s="153"/>
      <c r="I268" s="160"/>
      <c r="J268" s="160"/>
      <c r="K268" s="164"/>
      <c r="L268" s="164"/>
      <c r="M268" s="164"/>
      <c r="O268" s="312" t="s">
        <v>150</v>
      </c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154"/>
      <c r="AA268" s="154"/>
      <c r="AB268" s="154"/>
      <c r="AC268" s="154"/>
      <c r="AD268" s="154"/>
      <c r="AE268" s="154"/>
      <c r="AF268" s="154"/>
      <c r="AG268" s="154"/>
      <c r="AH268" s="313" t="s">
        <v>548</v>
      </c>
      <c r="AI268" s="313"/>
      <c r="AJ268" s="313"/>
      <c r="AK268" s="313"/>
      <c r="AL268" s="313"/>
      <c r="AM268" s="318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  <c r="BT268" s="149"/>
      <c r="BU268" s="149"/>
      <c r="BV268" s="149"/>
      <c r="BW268" s="149"/>
      <c r="BX268" s="149"/>
      <c r="BY268" s="149"/>
      <c r="BZ268" s="149"/>
      <c r="CA268" s="149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49"/>
      <c r="CM268" s="149"/>
      <c r="CN268" s="149"/>
    </row>
    <row r="269" spans="2:107" s="148" customFormat="1" ht="6" customHeight="1" x14ac:dyDescent="0.15">
      <c r="B269" s="153"/>
      <c r="C269" s="153"/>
      <c r="D269" s="153"/>
      <c r="E269" s="153"/>
      <c r="F269" s="153"/>
      <c r="G269" s="153"/>
      <c r="H269" s="153"/>
      <c r="I269" s="160"/>
      <c r="J269" s="160"/>
      <c r="K269" s="154"/>
      <c r="L269" s="154"/>
      <c r="M269" s="154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156"/>
      <c r="AA269" s="156"/>
      <c r="AB269" s="156"/>
      <c r="AC269" s="156"/>
      <c r="AD269" s="156"/>
      <c r="AE269" s="156"/>
      <c r="AF269" s="156"/>
      <c r="AG269" s="156"/>
      <c r="AH269" s="313"/>
      <c r="AI269" s="313"/>
      <c r="AJ269" s="313"/>
      <c r="AK269" s="313"/>
      <c r="AL269" s="313"/>
      <c r="AM269" s="318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149"/>
      <c r="BN269" s="149"/>
      <c r="BO269" s="149"/>
      <c r="BP269" s="149"/>
      <c r="BQ269" s="149"/>
      <c r="BR269" s="149"/>
      <c r="BS269" s="149"/>
      <c r="BT269" s="149"/>
      <c r="BU269" s="149"/>
      <c r="BV269" s="149"/>
      <c r="BW269" s="149"/>
      <c r="BX269" s="149"/>
      <c r="BY269" s="149"/>
      <c r="BZ269" s="149"/>
      <c r="CA269" s="149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49"/>
      <c r="CM269" s="149"/>
      <c r="CN269" s="149"/>
    </row>
    <row r="270" spans="2:107" s="148" customFormat="1" ht="6" customHeight="1" x14ac:dyDescent="0.15"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T270" s="154"/>
      <c r="U270" s="154"/>
      <c r="W270" s="315" t="s">
        <v>543</v>
      </c>
      <c r="X270" s="316"/>
      <c r="Z270" s="153"/>
      <c r="AA270" s="153"/>
      <c r="AB270" s="153"/>
      <c r="AC270" s="153"/>
      <c r="AD270" s="151"/>
      <c r="AE270" s="151"/>
      <c r="AF270" s="151"/>
      <c r="AG270" s="151"/>
      <c r="AH270" s="151"/>
      <c r="AI270" s="151"/>
      <c r="AJ270" s="151"/>
      <c r="AK270" s="151"/>
      <c r="AN270" s="151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  <c r="BM270" s="149"/>
      <c r="BN270" s="149"/>
      <c r="BO270" s="149"/>
      <c r="BP270" s="149"/>
      <c r="BQ270" s="149"/>
      <c r="BR270" s="149"/>
      <c r="BS270" s="149"/>
      <c r="BT270" s="149"/>
      <c r="BU270" s="149"/>
      <c r="BV270" s="149"/>
      <c r="BW270" s="149"/>
      <c r="BX270" s="149"/>
      <c r="BY270" s="149"/>
      <c r="BZ270" s="149"/>
      <c r="CA270" s="149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49"/>
      <c r="CM270" s="149"/>
      <c r="CN270" s="149"/>
    </row>
    <row r="271" spans="2:107" s="148" customFormat="1" ht="6" customHeight="1" x14ac:dyDescent="0.15">
      <c r="W271" s="316"/>
      <c r="X271" s="316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49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49"/>
    </row>
    <row r="272" spans="2:107" s="148" customFormat="1" ht="6" customHeight="1" x14ac:dyDescent="0.15">
      <c r="B272" s="149"/>
      <c r="C272" s="149"/>
      <c r="D272" s="149"/>
      <c r="E272" s="310" t="s">
        <v>549</v>
      </c>
      <c r="F272" s="310"/>
      <c r="G272" s="310"/>
      <c r="H272" s="310"/>
      <c r="I272" s="310"/>
      <c r="J272" s="310"/>
      <c r="K272" s="310"/>
      <c r="L272" s="310"/>
      <c r="M272" s="311"/>
      <c r="N272" s="311"/>
      <c r="O272" s="311"/>
      <c r="P272" s="311"/>
      <c r="Q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49"/>
      <c r="BN272" s="149"/>
      <c r="BO272" s="149"/>
      <c r="BP272" s="149"/>
      <c r="BQ272" s="149"/>
      <c r="BR272" s="149"/>
      <c r="BS272" s="149"/>
      <c r="BT272" s="149"/>
      <c r="BU272" s="149"/>
      <c r="BV272" s="149"/>
      <c r="BW272" s="149"/>
      <c r="BX272" s="149"/>
      <c r="BY272" s="149"/>
      <c r="BZ272" s="149"/>
      <c r="CA272" s="149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49"/>
    </row>
    <row r="273" spans="2:92" s="148" customFormat="1" ht="6" customHeight="1" x14ac:dyDescent="0.15">
      <c r="B273" s="149"/>
      <c r="C273" s="149"/>
      <c r="D273" s="149"/>
      <c r="E273" s="310"/>
      <c r="F273" s="310"/>
      <c r="G273" s="310"/>
      <c r="H273" s="310"/>
      <c r="I273" s="310"/>
      <c r="J273" s="310"/>
      <c r="K273" s="310"/>
      <c r="L273" s="310"/>
      <c r="M273" s="311"/>
      <c r="N273" s="311"/>
      <c r="O273" s="311"/>
      <c r="P273" s="311"/>
      <c r="Q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9"/>
      <c r="BM273" s="149"/>
      <c r="BN273" s="149"/>
      <c r="BO273" s="149"/>
      <c r="BP273" s="149"/>
      <c r="BQ273" s="149"/>
      <c r="BR273" s="149"/>
      <c r="BS273" s="149"/>
      <c r="BT273" s="149"/>
      <c r="BU273" s="149"/>
      <c r="BV273" s="149"/>
      <c r="BW273" s="149"/>
      <c r="BX273" s="149"/>
      <c r="BY273" s="149"/>
      <c r="BZ273" s="149"/>
      <c r="CA273" s="149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49"/>
    </row>
    <row r="274" spans="2:92" s="148" customFormat="1" ht="6" customHeight="1" x14ac:dyDescent="0.15"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54"/>
      <c r="U274" s="154"/>
      <c r="V274" s="153"/>
      <c r="W274" s="153"/>
      <c r="X274" s="153"/>
      <c r="Y274" s="153"/>
      <c r="Z274" s="153"/>
      <c r="AA274" s="153"/>
      <c r="AB274" s="153"/>
      <c r="AC274" s="153"/>
      <c r="AD274" s="151"/>
      <c r="AE274" s="151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9"/>
      <c r="CA274" s="149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49"/>
    </row>
    <row r="275" spans="2:92" s="148" customFormat="1" ht="6" customHeight="1" x14ac:dyDescent="0.15">
      <c r="B275" s="153"/>
      <c r="C275" s="153"/>
      <c r="D275" s="153"/>
      <c r="E275" s="153"/>
      <c r="F275" s="153"/>
      <c r="G275" s="153"/>
      <c r="H275" s="153"/>
      <c r="I275" s="160"/>
      <c r="J275" s="160"/>
      <c r="K275" s="164"/>
      <c r="L275" s="164"/>
      <c r="M275" s="164"/>
      <c r="O275" s="312" t="s">
        <v>550</v>
      </c>
      <c r="P275" s="312"/>
      <c r="Q275" s="312"/>
      <c r="R275" s="312"/>
      <c r="S275" s="312"/>
      <c r="T275" s="312"/>
      <c r="U275" s="312"/>
      <c r="V275" s="319"/>
      <c r="W275" s="319"/>
      <c r="X275" s="319"/>
      <c r="Y275" s="319"/>
      <c r="Z275" s="165"/>
      <c r="AA275" s="165"/>
      <c r="AB275" s="165"/>
      <c r="AC275" s="165"/>
      <c r="AD275" s="165"/>
      <c r="AE275" s="165"/>
      <c r="AF275" s="165"/>
      <c r="AG275" s="165"/>
      <c r="AH275" s="310" t="s">
        <v>551</v>
      </c>
      <c r="AI275" s="310"/>
      <c r="AJ275" s="310"/>
      <c r="AK275" s="310"/>
      <c r="AL275" s="310"/>
      <c r="AM275" s="310"/>
      <c r="AN275" s="310"/>
      <c r="AO275" s="310"/>
      <c r="AP275" s="310"/>
      <c r="AQ275" s="310"/>
      <c r="AR275" s="310"/>
      <c r="AS275" s="310"/>
      <c r="AT275" s="310"/>
      <c r="AU275" s="310"/>
      <c r="AV275" s="310"/>
      <c r="AW275" s="310"/>
      <c r="AX275" s="310"/>
      <c r="AY275" s="310"/>
      <c r="AZ275" s="310"/>
      <c r="BA275" s="310"/>
      <c r="BB275" s="310"/>
      <c r="BC275" s="310"/>
      <c r="BD275" s="310"/>
      <c r="BE275" s="310"/>
      <c r="BF275" s="310"/>
      <c r="BG275" s="310"/>
      <c r="BH275" s="310"/>
      <c r="BI275" s="150"/>
      <c r="BJ275" s="150"/>
      <c r="BK275" s="150"/>
      <c r="BL275" s="150"/>
      <c r="BM275" s="150"/>
      <c r="BN275" s="150"/>
      <c r="BO275" s="149"/>
      <c r="BP275" s="149"/>
      <c r="BQ275" s="149"/>
      <c r="BR275" s="149"/>
      <c r="BS275" s="149"/>
      <c r="BT275" s="149"/>
      <c r="BU275" s="149"/>
      <c r="BV275" s="149"/>
      <c r="BW275" s="149"/>
      <c r="BX275" s="149"/>
      <c r="BY275" s="149"/>
      <c r="BZ275" s="149"/>
      <c r="CA275" s="149"/>
      <c r="CB275" s="149"/>
      <c r="CC275" s="149"/>
      <c r="CD275" s="149"/>
      <c r="CE275" s="149"/>
      <c r="CF275" s="149"/>
      <c r="CG275" s="149"/>
      <c r="CH275" s="149"/>
      <c r="CI275" s="149"/>
      <c r="CJ275" s="149"/>
      <c r="CK275" s="149"/>
      <c r="CL275" s="149"/>
      <c r="CM275" s="149"/>
      <c r="CN275" s="149"/>
    </row>
    <row r="276" spans="2:92" s="148" customFormat="1" ht="6" customHeight="1" x14ac:dyDescent="0.15">
      <c r="B276" s="153"/>
      <c r="C276" s="153"/>
      <c r="D276" s="153"/>
      <c r="E276" s="153"/>
      <c r="F276" s="153"/>
      <c r="G276" s="153"/>
      <c r="H276" s="153"/>
      <c r="I276" s="160"/>
      <c r="J276" s="160"/>
      <c r="K276" s="154"/>
      <c r="L276" s="154"/>
      <c r="M276" s="154"/>
      <c r="O276" s="312"/>
      <c r="P276" s="312"/>
      <c r="Q276" s="312"/>
      <c r="R276" s="312"/>
      <c r="S276" s="312"/>
      <c r="T276" s="312"/>
      <c r="U276" s="312"/>
      <c r="V276" s="319"/>
      <c r="W276" s="319"/>
      <c r="X276" s="319"/>
      <c r="Y276" s="319"/>
      <c r="Z276" s="154"/>
      <c r="AA276" s="154"/>
      <c r="AB276" s="154"/>
      <c r="AC276" s="154"/>
      <c r="AD276" s="154"/>
      <c r="AE276" s="154"/>
      <c r="AF276" s="154"/>
      <c r="AG276" s="154"/>
      <c r="AH276" s="310"/>
      <c r="AI276" s="310"/>
      <c r="AJ276" s="310"/>
      <c r="AK276" s="310"/>
      <c r="AL276" s="310"/>
      <c r="AM276" s="310"/>
      <c r="AN276" s="310"/>
      <c r="AO276" s="310"/>
      <c r="AP276" s="310"/>
      <c r="AQ276" s="310"/>
      <c r="AR276" s="310"/>
      <c r="AS276" s="310"/>
      <c r="AT276" s="310"/>
      <c r="AU276" s="310"/>
      <c r="AV276" s="310"/>
      <c r="AW276" s="310"/>
      <c r="AX276" s="310"/>
      <c r="AY276" s="310"/>
      <c r="AZ276" s="310"/>
      <c r="BA276" s="310"/>
      <c r="BB276" s="310"/>
      <c r="BC276" s="310"/>
      <c r="BD276" s="310"/>
      <c r="BE276" s="310"/>
      <c r="BF276" s="310"/>
      <c r="BG276" s="310"/>
      <c r="BH276" s="310"/>
      <c r="BI276" s="150"/>
      <c r="BJ276" s="150"/>
      <c r="BK276" s="150"/>
      <c r="BL276" s="150"/>
      <c r="BM276" s="150"/>
      <c r="BN276" s="150"/>
      <c r="BO276" s="149"/>
      <c r="BP276" s="149"/>
      <c r="BQ276" s="149"/>
      <c r="BR276" s="149"/>
      <c r="BS276" s="149"/>
      <c r="BT276" s="149"/>
      <c r="BU276" s="149"/>
      <c r="BV276" s="149"/>
      <c r="BW276" s="149"/>
      <c r="BX276" s="149"/>
      <c r="BY276" s="149"/>
      <c r="BZ276" s="149"/>
      <c r="CA276" s="149"/>
      <c r="CB276" s="149"/>
      <c r="CC276" s="149"/>
      <c r="CD276" s="149"/>
      <c r="CE276" s="149"/>
      <c r="CF276" s="149"/>
      <c r="CG276" s="149"/>
      <c r="CH276" s="149"/>
      <c r="CI276" s="149"/>
      <c r="CJ276" s="149"/>
      <c r="CK276" s="149"/>
      <c r="CL276" s="149"/>
      <c r="CM276" s="149"/>
      <c r="CN276" s="149"/>
    </row>
    <row r="277" spans="2:92" s="148" customFormat="1" ht="6" customHeight="1" x14ac:dyDescent="0.15">
      <c r="W277" s="315" t="s">
        <v>543</v>
      </c>
      <c r="X277" s="316"/>
      <c r="Z277" s="153"/>
      <c r="AA277" s="153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64"/>
      <c r="BA277" s="164"/>
      <c r="BB277" s="164"/>
      <c r="BC277" s="164"/>
      <c r="BD277" s="164"/>
      <c r="BE277" s="164"/>
      <c r="BF277" s="164"/>
      <c r="BG277" s="164"/>
      <c r="BH277" s="164"/>
      <c r="BI277" s="164"/>
      <c r="BJ277" s="164"/>
      <c r="BK277" s="151"/>
      <c r="CJ277" s="149"/>
      <c r="CK277" s="149"/>
      <c r="CL277" s="149"/>
      <c r="CM277" s="149"/>
      <c r="CN277" s="149"/>
    </row>
    <row r="278" spans="2:92" s="148" customFormat="1" ht="6" customHeight="1" x14ac:dyDescent="0.15">
      <c r="W278" s="316"/>
      <c r="X278" s="316"/>
      <c r="Z278" s="153"/>
      <c r="AA278" s="153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64"/>
      <c r="BA278" s="164"/>
      <c r="BB278" s="164"/>
      <c r="BC278" s="164"/>
      <c r="BD278" s="164"/>
      <c r="BE278" s="164"/>
      <c r="BF278" s="164"/>
      <c r="BG278" s="164"/>
      <c r="BH278" s="164"/>
      <c r="BI278" s="164"/>
      <c r="BJ278" s="164"/>
      <c r="BK278" s="154"/>
      <c r="CJ278" s="149"/>
      <c r="CK278" s="149"/>
      <c r="CL278" s="149"/>
      <c r="CM278" s="149"/>
      <c r="CN278" s="149"/>
    </row>
    <row r="279" spans="2:92" s="148" customFormat="1" ht="6" customHeight="1" x14ac:dyDescent="0.15">
      <c r="X279" s="152"/>
      <c r="Y279" s="152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  <c r="BI279" s="149"/>
      <c r="BJ279" s="149"/>
      <c r="BK279" s="149"/>
      <c r="BL279" s="149"/>
      <c r="BM279" s="149"/>
      <c r="BN279" s="149"/>
      <c r="BO279" s="149"/>
      <c r="BP279" s="149"/>
      <c r="BQ279" s="149"/>
      <c r="BR279" s="149"/>
      <c r="BS279" s="149"/>
      <c r="BT279" s="149"/>
      <c r="BU279" s="149"/>
      <c r="BV279" s="149"/>
      <c r="BW279" s="149"/>
      <c r="BX279" s="149"/>
      <c r="BY279" s="149"/>
      <c r="BZ279" s="149"/>
      <c r="CA279" s="149"/>
      <c r="CB279" s="149"/>
      <c r="CC279" s="149"/>
      <c r="CD279" s="149"/>
      <c r="CE279" s="149"/>
      <c r="CF279" s="149"/>
      <c r="CG279" s="149"/>
      <c r="CH279" s="149"/>
      <c r="CI279" s="149"/>
      <c r="CJ279" s="149"/>
      <c r="CK279" s="149"/>
      <c r="CL279" s="149"/>
      <c r="CM279" s="149"/>
      <c r="CN279" s="149"/>
    </row>
    <row r="280" spans="2:92" s="148" customFormat="1" ht="6" customHeight="1" x14ac:dyDescent="0.15">
      <c r="X280" s="152"/>
      <c r="Y280" s="152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9"/>
      <c r="CA280" s="149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49"/>
    </row>
    <row r="281" spans="2:92" s="148" customFormat="1" ht="6" customHeight="1" x14ac:dyDescent="0.15">
      <c r="E281" s="310" t="s">
        <v>552</v>
      </c>
      <c r="F281" s="310"/>
      <c r="G281" s="310"/>
      <c r="H281" s="310"/>
      <c r="I281" s="310"/>
      <c r="J281" s="310"/>
      <c r="K281" s="310"/>
      <c r="L281" s="310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/>
      <c r="AD281" s="311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9"/>
      <c r="BM281" s="149"/>
      <c r="BN281" s="149"/>
      <c r="BO281" s="149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9"/>
    </row>
    <row r="282" spans="2:92" s="148" customFormat="1" ht="6" customHeight="1" x14ac:dyDescent="0.15">
      <c r="E282" s="310"/>
      <c r="F282" s="310"/>
      <c r="G282" s="310"/>
      <c r="H282" s="310"/>
      <c r="I282" s="310"/>
      <c r="J282" s="310"/>
      <c r="K282" s="310"/>
      <c r="L282" s="310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11"/>
      <c r="AC282" s="311"/>
      <c r="AD282" s="311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9"/>
    </row>
    <row r="283" spans="2:92" s="148" customFormat="1" ht="6" customHeight="1" x14ac:dyDescent="0.15"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9"/>
      <c r="BM283" s="149"/>
      <c r="BN283" s="149"/>
      <c r="BO283" s="149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9"/>
    </row>
    <row r="284" spans="2:92" s="148" customFormat="1" ht="6" customHeight="1" x14ac:dyDescent="0.15"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  <c r="BI284" s="149"/>
      <c r="BJ284" s="149"/>
      <c r="BK284" s="149"/>
      <c r="BL284" s="149"/>
      <c r="BM284" s="149"/>
      <c r="BN284" s="149"/>
      <c r="BO284" s="149"/>
      <c r="BP284" s="149"/>
      <c r="BQ284" s="149"/>
      <c r="BR284" s="149"/>
      <c r="BS284" s="149"/>
      <c r="BT284" s="149"/>
      <c r="BU284" s="149"/>
      <c r="BV284" s="149"/>
      <c r="BW284" s="149"/>
      <c r="BX284" s="149"/>
      <c r="BY284" s="149"/>
      <c r="BZ284" s="149"/>
      <c r="CA284" s="149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49"/>
    </row>
    <row r="285" spans="2:92" s="148" customFormat="1" ht="6" customHeight="1" x14ac:dyDescent="0.15">
      <c r="B285" s="149"/>
      <c r="C285" s="149"/>
      <c r="D285" s="149"/>
      <c r="E285" s="310" t="s">
        <v>553</v>
      </c>
      <c r="F285" s="310"/>
      <c r="G285" s="310"/>
      <c r="H285" s="310"/>
      <c r="I285" s="310"/>
      <c r="J285" s="310"/>
      <c r="K285" s="310"/>
      <c r="L285" s="310"/>
      <c r="M285" s="311"/>
      <c r="N285" s="311"/>
      <c r="O285" s="311"/>
      <c r="P285" s="311"/>
      <c r="Q285" s="149"/>
      <c r="R285" s="149"/>
      <c r="S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  <c r="BI285" s="149"/>
      <c r="BJ285" s="149"/>
      <c r="BK285" s="149"/>
      <c r="BL285" s="149"/>
      <c r="BM285" s="149"/>
      <c r="BN285" s="149"/>
      <c r="BO285" s="149"/>
      <c r="BP285" s="149"/>
      <c r="BQ285" s="149"/>
      <c r="BR285" s="149"/>
      <c r="BS285" s="149"/>
      <c r="BT285" s="149"/>
      <c r="BU285" s="149"/>
      <c r="BV285" s="149"/>
      <c r="BW285" s="149"/>
      <c r="BX285" s="149"/>
      <c r="BY285" s="149"/>
      <c r="BZ285" s="149"/>
      <c r="CA285" s="149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49"/>
      <c r="CM285" s="149"/>
      <c r="CN285" s="149"/>
    </row>
    <row r="286" spans="2:92" s="148" customFormat="1" ht="6" customHeight="1" x14ac:dyDescent="0.15">
      <c r="B286" s="149"/>
      <c r="C286" s="149"/>
      <c r="D286" s="149"/>
      <c r="E286" s="310"/>
      <c r="F286" s="310"/>
      <c r="G286" s="310"/>
      <c r="H286" s="310"/>
      <c r="I286" s="310"/>
      <c r="J286" s="310"/>
      <c r="K286" s="310"/>
      <c r="L286" s="310"/>
      <c r="M286" s="311"/>
      <c r="N286" s="311"/>
      <c r="O286" s="311"/>
      <c r="P286" s="311"/>
      <c r="Q286" s="149"/>
      <c r="R286" s="149"/>
      <c r="S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  <c r="BM286" s="149"/>
      <c r="BN286" s="149"/>
      <c r="BO286" s="149"/>
      <c r="BP286" s="149"/>
      <c r="BQ286" s="149"/>
      <c r="BR286" s="149"/>
      <c r="BS286" s="149"/>
      <c r="BT286" s="149"/>
      <c r="BU286" s="149"/>
      <c r="BV286" s="149"/>
      <c r="BW286" s="149"/>
      <c r="BX286" s="149"/>
      <c r="BY286" s="149"/>
      <c r="BZ286" s="149"/>
      <c r="CA286" s="149"/>
      <c r="CB286" s="149"/>
      <c r="CC286" s="149"/>
      <c r="CD286" s="149"/>
      <c r="CE286" s="149"/>
      <c r="CF286" s="149"/>
      <c r="CG286" s="149"/>
      <c r="CH286" s="149"/>
      <c r="CI286" s="149"/>
      <c r="CJ286" s="149"/>
      <c r="CK286" s="149"/>
      <c r="CL286" s="149"/>
      <c r="CM286" s="149"/>
      <c r="CN286" s="149"/>
    </row>
    <row r="287" spans="2:92" s="148" customFormat="1" ht="6" customHeight="1" x14ac:dyDescent="0.15"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  <c r="BN287" s="149"/>
      <c r="BO287" s="149"/>
      <c r="BP287" s="149"/>
      <c r="BQ287" s="149"/>
      <c r="BR287" s="149"/>
      <c r="BS287" s="149"/>
      <c r="BT287" s="149"/>
      <c r="BU287" s="149"/>
      <c r="BV287" s="149"/>
      <c r="BW287" s="149"/>
      <c r="BX287" s="149"/>
      <c r="BY287" s="149"/>
      <c r="BZ287" s="149"/>
      <c r="CA287" s="149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49"/>
      <c r="CM287" s="149"/>
      <c r="CN287" s="149"/>
    </row>
    <row r="288" spans="2:92" s="148" customFormat="1" ht="6" customHeight="1" x14ac:dyDescent="0.15"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312" t="s">
        <v>148</v>
      </c>
      <c r="N288" s="312"/>
      <c r="O288" s="312"/>
      <c r="P288" s="312"/>
      <c r="Q288" s="312"/>
      <c r="R288" s="312"/>
      <c r="S288" s="312"/>
      <c r="V288" s="312" t="s">
        <v>554</v>
      </c>
      <c r="W288" s="312"/>
      <c r="X288" s="312"/>
      <c r="Y288" s="312"/>
      <c r="Z288" s="312"/>
      <c r="AA288" s="312"/>
      <c r="AB288" s="312"/>
      <c r="AC288" s="312"/>
      <c r="AD288" s="154"/>
      <c r="AE288" s="154"/>
      <c r="AF288" s="157"/>
      <c r="AG288" s="157"/>
      <c r="AH288" s="313" t="s">
        <v>555</v>
      </c>
      <c r="AI288" s="313"/>
      <c r="AJ288" s="313"/>
      <c r="AK288" s="313"/>
      <c r="AL288" s="313"/>
      <c r="AM288" s="313"/>
      <c r="AN288" s="313"/>
      <c r="AO288" s="313"/>
      <c r="AP288" s="313"/>
      <c r="AQ288" s="311"/>
      <c r="AR288" s="311"/>
      <c r="AS288" s="311"/>
      <c r="AT288" s="311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149"/>
      <c r="BN288" s="149"/>
      <c r="BO288" s="149"/>
      <c r="BP288" s="149"/>
      <c r="BQ288" s="149"/>
      <c r="BR288" s="149"/>
      <c r="BS288" s="149"/>
      <c r="BT288" s="149"/>
      <c r="BU288" s="149"/>
      <c r="BV288" s="149"/>
      <c r="BW288" s="149"/>
      <c r="BX288" s="149"/>
      <c r="BY288" s="149"/>
      <c r="BZ288" s="149"/>
      <c r="CA288" s="149"/>
      <c r="CB288" s="149"/>
      <c r="CC288" s="149"/>
      <c r="CD288" s="149"/>
      <c r="CE288" s="149"/>
      <c r="CF288" s="149"/>
      <c r="CG288" s="149"/>
      <c r="CH288" s="149"/>
      <c r="CI288" s="149"/>
      <c r="CJ288" s="149"/>
      <c r="CK288" s="149"/>
      <c r="CL288" s="149"/>
      <c r="CM288" s="149"/>
      <c r="CN288" s="149"/>
    </row>
    <row r="289" spans="2:94" s="148" customFormat="1" ht="6" customHeight="1" x14ac:dyDescent="0.15">
      <c r="B289" s="153"/>
      <c r="C289" s="153"/>
      <c r="D289" s="153"/>
      <c r="E289" s="153"/>
      <c r="F289" s="153"/>
      <c r="G289" s="153"/>
      <c r="H289" s="153"/>
      <c r="I289" s="160"/>
      <c r="J289" s="160"/>
      <c r="K289" s="154"/>
      <c r="L289" s="154"/>
      <c r="M289" s="312"/>
      <c r="N289" s="312"/>
      <c r="O289" s="312"/>
      <c r="P289" s="312"/>
      <c r="Q289" s="312"/>
      <c r="R289" s="312"/>
      <c r="S289" s="312"/>
      <c r="T289" s="163"/>
      <c r="U289" s="162"/>
      <c r="V289" s="312"/>
      <c r="W289" s="312"/>
      <c r="X289" s="312"/>
      <c r="Y289" s="312"/>
      <c r="Z289" s="312"/>
      <c r="AA289" s="312"/>
      <c r="AB289" s="312"/>
      <c r="AC289" s="312"/>
      <c r="AD289" s="156"/>
      <c r="AE289" s="156"/>
      <c r="AF289" s="161"/>
      <c r="AG289" s="161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1"/>
      <c r="AR289" s="311"/>
      <c r="AS289" s="311"/>
      <c r="AT289" s="311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  <c r="BI289" s="149"/>
      <c r="BJ289" s="149"/>
      <c r="BK289" s="149"/>
      <c r="BL289" s="149"/>
      <c r="BM289" s="149"/>
      <c r="BN289" s="149"/>
      <c r="BO289" s="149"/>
      <c r="BP289" s="149"/>
      <c r="BQ289" s="149"/>
      <c r="BR289" s="149"/>
      <c r="BS289" s="149"/>
      <c r="BT289" s="149"/>
      <c r="BU289" s="149"/>
      <c r="BV289" s="149"/>
      <c r="BW289" s="149"/>
      <c r="BX289" s="149"/>
      <c r="BY289" s="149"/>
      <c r="BZ289" s="149"/>
      <c r="CA289" s="149"/>
      <c r="CB289" s="149"/>
      <c r="CC289" s="149"/>
      <c r="CD289" s="149"/>
      <c r="CE289" s="149"/>
      <c r="CF289" s="149"/>
      <c r="CG289" s="149"/>
      <c r="CH289" s="149"/>
      <c r="CI289" s="149"/>
      <c r="CJ289" s="149"/>
      <c r="CK289" s="149"/>
      <c r="CL289" s="149"/>
      <c r="CM289" s="149"/>
      <c r="CN289" s="149"/>
    </row>
    <row r="290" spans="2:94" s="148" customFormat="1" ht="6" customHeight="1" x14ac:dyDescent="0.15">
      <c r="B290" s="153"/>
      <c r="C290" s="153"/>
      <c r="D290" s="153"/>
      <c r="E290" s="153"/>
      <c r="F290" s="153"/>
      <c r="G290" s="153"/>
      <c r="H290" s="153"/>
      <c r="I290" s="160"/>
      <c r="J290" s="160"/>
      <c r="K290" s="154"/>
      <c r="L290" s="154"/>
      <c r="R290" s="315" t="s">
        <v>543</v>
      </c>
      <c r="S290" s="316"/>
      <c r="T290" s="159"/>
      <c r="U290" s="158"/>
      <c r="V290" s="312" t="s">
        <v>556</v>
      </c>
      <c r="W290" s="312"/>
      <c r="X290" s="312"/>
      <c r="Y290" s="312"/>
      <c r="Z290" s="312"/>
      <c r="AA290" s="312"/>
      <c r="AB290" s="312"/>
      <c r="AC290" s="312"/>
      <c r="AD290" s="154"/>
      <c r="AE290" s="154"/>
      <c r="AF290" s="157"/>
      <c r="AG290" s="157"/>
      <c r="AH290" s="317" t="s">
        <v>557</v>
      </c>
      <c r="AI290" s="317"/>
      <c r="AJ290" s="317"/>
      <c r="AK290" s="317"/>
      <c r="AL290" s="317"/>
      <c r="AM290" s="317"/>
      <c r="AN290" s="317"/>
      <c r="AO290" s="317"/>
      <c r="AP290" s="317"/>
      <c r="AQ290" s="311"/>
      <c r="AR290" s="311"/>
      <c r="AS290" s="311"/>
      <c r="AT290" s="311"/>
      <c r="AU290" s="318"/>
      <c r="AV290" s="318"/>
      <c r="AW290" s="318"/>
      <c r="AX290" s="318"/>
      <c r="AY290" s="318"/>
      <c r="AZ290" s="318"/>
      <c r="BA290" s="318"/>
      <c r="BB290" s="318"/>
      <c r="BC290" s="318"/>
      <c r="BD290" s="318"/>
      <c r="BE290" s="318"/>
      <c r="BF290" s="149"/>
      <c r="BG290" s="149"/>
      <c r="BH290" s="149"/>
      <c r="BI290" s="149"/>
      <c r="BJ290" s="149"/>
      <c r="BK290" s="149"/>
      <c r="BL290" s="149"/>
      <c r="BM290" s="149"/>
      <c r="BN290" s="149"/>
      <c r="BO290" s="149"/>
      <c r="BP290" s="149"/>
      <c r="BQ290" s="149"/>
      <c r="BR290" s="149"/>
      <c r="BS290" s="149"/>
      <c r="BT290" s="149"/>
      <c r="BU290" s="149"/>
      <c r="BV290" s="149"/>
      <c r="BW290" s="149"/>
      <c r="BX290" s="149"/>
      <c r="BY290" s="149"/>
      <c r="BZ290" s="149"/>
      <c r="CA290" s="149"/>
      <c r="CB290" s="149"/>
      <c r="CC290" s="149"/>
      <c r="CD290" s="149"/>
      <c r="CE290" s="149"/>
      <c r="CF290" s="149"/>
      <c r="CG290" s="149"/>
      <c r="CH290" s="149"/>
      <c r="CI290" s="149"/>
      <c r="CJ290" s="149"/>
      <c r="CK290" s="149"/>
      <c r="CL290" s="149"/>
      <c r="CM290" s="149"/>
      <c r="CN290" s="149"/>
    </row>
    <row r="291" spans="2:94" s="148" customFormat="1" ht="6" customHeight="1" x14ac:dyDescent="0.15"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316"/>
      <c r="S291" s="316"/>
      <c r="U291" s="156"/>
      <c r="V291" s="312"/>
      <c r="W291" s="312"/>
      <c r="X291" s="312"/>
      <c r="Y291" s="312"/>
      <c r="Z291" s="312"/>
      <c r="AA291" s="312"/>
      <c r="AB291" s="312"/>
      <c r="AC291" s="312"/>
      <c r="AD291" s="156"/>
      <c r="AE291" s="156"/>
      <c r="AF291" s="155"/>
      <c r="AG291" s="155"/>
      <c r="AH291" s="317"/>
      <c r="AI291" s="317"/>
      <c r="AJ291" s="317"/>
      <c r="AK291" s="317"/>
      <c r="AL291" s="317"/>
      <c r="AM291" s="317"/>
      <c r="AN291" s="317"/>
      <c r="AO291" s="317"/>
      <c r="AP291" s="317"/>
      <c r="AQ291" s="311"/>
      <c r="AR291" s="311"/>
      <c r="AS291" s="311"/>
      <c r="AT291" s="311"/>
      <c r="AU291" s="318"/>
      <c r="AV291" s="318"/>
      <c r="AW291" s="318"/>
      <c r="AX291" s="318"/>
      <c r="AY291" s="318"/>
      <c r="AZ291" s="318"/>
      <c r="BA291" s="318"/>
      <c r="BB291" s="318"/>
      <c r="BC291" s="318"/>
      <c r="BD291" s="318"/>
      <c r="BE291" s="318"/>
      <c r="BF291" s="149"/>
      <c r="BG291" s="149"/>
      <c r="BH291" s="149"/>
      <c r="BI291" s="149"/>
      <c r="BJ291" s="149"/>
      <c r="BK291" s="149"/>
      <c r="BL291" s="149"/>
      <c r="BM291" s="149"/>
      <c r="BN291" s="149"/>
      <c r="BO291" s="149"/>
      <c r="BP291" s="149"/>
      <c r="BQ291" s="149"/>
      <c r="BR291" s="149"/>
      <c r="BS291" s="149"/>
      <c r="BT291" s="149"/>
      <c r="BU291" s="149"/>
      <c r="BV291" s="149"/>
      <c r="BW291" s="149"/>
      <c r="BX291" s="149"/>
      <c r="BY291" s="149"/>
      <c r="BZ291" s="149"/>
      <c r="CA291" s="149"/>
      <c r="CB291" s="149"/>
      <c r="CC291" s="149"/>
      <c r="CD291" s="149"/>
      <c r="CE291" s="149"/>
      <c r="CF291" s="149"/>
      <c r="CG291" s="149"/>
      <c r="CH291" s="149"/>
      <c r="CI291" s="149"/>
      <c r="CJ291" s="149"/>
      <c r="CK291" s="149"/>
      <c r="CL291" s="149"/>
      <c r="CM291" s="149"/>
      <c r="CN291" s="149"/>
    </row>
    <row r="292" spans="2:94" s="148" customFormat="1" ht="6" customHeight="1" x14ac:dyDescent="0.15"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52"/>
      <c r="S292" s="152"/>
      <c r="U292" s="154"/>
      <c r="V292" s="153"/>
      <c r="W292" s="153"/>
      <c r="X292" s="153"/>
      <c r="Y292" s="153"/>
      <c r="Z292" s="153"/>
      <c r="AA292" s="153"/>
      <c r="AB292" s="153"/>
      <c r="AC292" s="153"/>
      <c r="AD292" s="152"/>
      <c r="AE292" s="152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49"/>
      <c r="BG292" s="149"/>
      <c r="BH292" s="149"/>
      <c r="BI292" s="149"/>
      <c r="BJ292" s="149"/>
      <c r="BK292" s="149"/>
      <c r="BL292" s="149"/>
      <c r="BM292" s="149"/>
      <c r="BN292" s="149"/>
      <c r="BO292" s="149"/>
      <c r="BP292" s="149"/>
      <c r="BQ292" s="149"/>
      <c r="BR292" s="149"/>
      <c r="BS292" s="149"/>
      <c r="BT292" s="149"/>
      <c r="BU292" s="149"/>
      <c r="BV292" s="149"/>
      <c r="BW292" s="149"/>
      <c r="BX292" s="149"/>
      <c r="BY292" s="149"/>
      <c r="BZ292" s="149"/>
      <c r="CA292" s="149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49"/>
      <c r="CM292" s="149"/>
      <c r="CN292" s="149"/>
    </row>
    <row r="293" spans="2:94" s="148" customFormat="1" ht="6" customHeight="1" x14ac:dyDescent="0.15"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52"/>
      <c r="S293" s="152"/>
      <c r="U293" s="154"/>
      <c r="V293" s="153"/>
      <c r="W293" s="153"/>
      <c r="X293" s="153"/>
      <c r="Y293" s="153"/>
      <c r="Z293" s="153"/>
      <c r="AA293" s="153"/>
      <c r="AB293" s="153"/>
      <c r="AC293" s="153"/>
      <c r="AD293" s="152"/>
      <c r="AE293" s="152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49"/>
      <c r="BG293" s="149"/>
      <c r="BH293" s="149"/>
      <c r="BI293" s="149"/>
      <c r="BJ293" s="149"/>
      <c r="BK293" s="149"/>
      <c r="BL293" s="149"/>
      <c r="BM293" s="149"/>
      <c r="BN293" s="149"/>
      <c r="BO293" s="149"/>
      <c r="BP293" s="149"/>
      <c r="BQ293" s="149"/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49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49"/>
      <c r="CM293" s="149"/>
      <c r="CN293" s="149"/>
    </row>
    <row r="294" spans="2:94" s="148" customFormat="1" ht="6" customHeight="1" x14ac:dyDescent="0.15"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  <c r="BI294" s="149"/>
      <c r="BJ294" s="149"/>
      <c r="BK294" s="149"/>
      <c r="BL294" s="149"/>
      <c r="BM294" s="149"/>
      <c r="BN294" s="149"/>
      <c r="BO294" s="149"/>
      <c r="BP294" s="149"/>
      <c r="BQ294" s="149"/>
      <c r="BR294" s="149"/>
      <c r="BS294" s="149"/>
      <c r="BT294" s="149"/>
      <c r="BU294" s="149"/>
      <c r="BV294" s="149"/>
      <c r="BW294" s="149"/>
      <c r="BX294" s="149"/>
      <c r="BY294" s="149"/>
      <c r="BZ294" s="149"/>
      <c r="CA294" s="149"/>
      <c r="CB294" s="149"/>
      <c r="CC294" s="149"/>
      <c r="CD294" s="149"/>
      <c r="CE294" s="149"/>
      <c r="CF294" s="149"/>
      <c r="CG294" s="149"/>
      <c r="CH294" s="149"/>
      <c r="CI294" s="149"/>
      <c r="CJ294" s="149"/>
      <c r="CK294" s="149"/>
      <c r="CL294" s="149"/>
      <c r="CM294" s="149"/>
      <c r="CN294" s="149"/>
      <c r="CO294" s="149"/>
      <c r="CP294" s="149"/>
    </row>
    <row r="295" spans="2:94" s="148" customFormat="1" ht="6" customHeight="1" x14ac:dyDescent="0.15"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149"/>
      <c r="BK295" s="149"/>
      <c r="BL295" s="149"/>
      <c r="BM295" s="149"/>
      <c r="BN295" s="149"/>
      <c r="BO295" s="149"/>
      <c r="BP295" s="149"/>
      <c r="BQ295" s="149"/>
      <c r="BR295" s="149"/>
      <c r="BS295" s="149"/>
      <c r="BT295" s="149"/>
      <c r="BU295" s="149"/>
      <c r="BV295" s="149"/>
      <c r="BW295" s="149"/>
      <c r="BX295" s="149"/>
      <c r="BY295" s="149"/>
      <c r="BZ295" s="149"/>
      <c r="CA295" s="149"/>
      <c r="CB295" s="149"/>
      <c r="CC295" s="149"/>
      <c r="CD295" s="149"/>
      <c r="CE295" s="149"/>
      <c r="CF295" s="149"/>
      <c r="CG295" s="149"/>
      <c r="CH295" s="149"/>
      <c r="CI295" s="149"/>
      <c r="CJ295" s="149"/>
      <c r="CK295" s="149"/>
      <c r="CL295" s="149"/>
      <c r="CM295" s="149"/>
      <c r="CN295" s="149"/>
      <c r="CO295" s="149"/>
      <c r="CP295" s="149"/>
    </row>
    <row r="296" spans="2:94" s="148" customFormat="1" ht="6" customHeight="1" x14ac:dyDescent="0.15"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</row>
    <row r="297" spans="2:94" s="148" customFormat="1" ht="6" customHeight="1" x14ac:dyDescent="0.15"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</row>
    <row r="298" spans="2:94" s="148" customFormat="1" ht="6" customHeight="1" x14ac:dyDescent="0.15"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</row>
    <row r="299" spans="2:94" ht="6" customHeight="1" x14ac:dyDescent="0.15"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147"/>
      <c r="BZ299" s="147"/>
      <c r="CA299" s="147"/>
      <c r="CB299" s="147"/>
      <c r="CC299" s="147"/>
      <c r="CD299" s="147"/>
      <c r="CE299" s="147"/>
      <c r="CF299" s="147"/>
      <c r="CG299" s="147"/>
      <c r="CH299" s="147"/>
      <c r="CI299" s="147"/>
      <c r="CJ299" s="147"/>
      <c r="CK299" s="147"/>
      <c r="CL299" s="147"/>
      <c r="CM299" s="147"/>
      <c r="CN299" s="147"/>
      <c r="CO299" s="147"/>
      <c r="CP299" s="147"/>
    </row>
    <row r="300" spans="2:94" ht="6" customHeight="1" x14ac:dyDescent="0.15"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/>
      <c r="BJ300" s="147"/>
      <c r="BK300" s="147"/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47"/>
      <c r="BZ300" s="147"/>
      <c r="CA300" s="147"/>
      <c r="CB300" s="147"/>
      <c r="CC300" s="147"/>
      <c r="CD300" s="147"/>
      <c r="CE300" s="147"/>
      <c r="CF300" s="147"/>
      <c r="CG300" s="147"/>
      <c r="CH300" s="147"/>
      <c r="CI300" s="147"/>
      <c r="CJ300" s="147"/>
      <c r="CK300" s="147"/>
      <c r="CL300" s="147"/>
      <c r="CM300" s="147"/>
      <c r="CN300" s="147"/>
      <c r="CO300" s="147"/>
      <c r="CP300" s="147"/>
    </row>
    <row r="301" spans="2:94" ht="6" hidden="1" customHeight="1" x14ac:dyDescent="0.15"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47"/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47"/>
      <c r="BZ301" s="147"/>
      <c r="CA301" s="147"/>
      <c r="CB301" s="147"/>
      <c r="CC301" s="147"/>
      <c r="CD301" s="147"/>
      <c r="CE301" s="147"/>
      <c r="CF301" s="147"/>
      <c r="CG301" s="147"/>
      <c r="CH301" s="147"/>
      <c r="CI301" s="147"/>
      <c r="CJ301" s="147"/>
      <c r="CK301" s="147"/>
      <c r="CL301" s="147"/>
      <c r="CM301" s="147"/>
      <c r="CN301" s="147"/>
      <c r="CO301" s="147"/>
      <c r="CP301" s="147"/>
    </row>
    <row r="302" spans="2:94" ht="6" hidden="1" customHeight="1" x14ac:dyDescent="0.15"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47"/>
      <c r="BZ302" s="147"/>
      <c r="CA302" s="147"/>
      <c r="CB302" s="147"/>
      <c r="CC302" s="147"/>
      <c r="CD302" s="147"/>
      <c r="CE302" s="147"/>
      <c r="CF302" s="147"/>
      <c r="CG302" s="147"/>
      <c r="CH302" s="147"/>
      <c r="CI302" s="147"/>
      <c r="CJ302" s="147"/>
      <c r="CK302" s="147"/>
      <c r="CL302" s="147"/>
      <c r="CM302" s="147"/>
      <c r="CN302" s="147"/>
      <c r="CO302" s="147"/>
      <c r="CP302" s="147"/>
    </row>
    <row r="303" spans="2:94" ht="6" hidden="1" customHeight="1" x14ac:dyDescent="0.15"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47"/>
      <c r="CP303" s="147"/>
    </row>
    <row r="304" spans="2:94" ht="6" hidden="1" customHeight="1" x14ac:dyDescent="0.15"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47"/>
      <c r="CP304" s="147"/>
    </row>
    <row r="305" spans="5:94" hidden="1" x14ac:dyDescent="0.15"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  <c r="BI305" s="147"/>
      <c r="BJ305" s="147"/>
      <c r="BK305" s="147"/>
      <c r="BL305" s="147"/>
      <c r="BM305" s="147"/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/>
      <c r="BX305" s="147"/>
      <c r="BY305" s="147"/>
      <c r="BZ305" s="147"/>
      <c r="CA305" s="147"/>
      <c r="CB305" s="147"/>
      <c r="CC305" s="147"/>
      <c r="CD305" s="147"/>
      <c r="CE305" s="147"/>
      <c r="CF305" s="147"/>
      <c r="CG305" s="147"/>
      <c r="CH305" s="147"/>
      <c r="CI305" s="147"/>
      <c r="CJ305" s="147"/>
      <c r="CK305" s="147"/>
      <c r="CL305" s="147"/>
      <c r="CM305" s="147"/>
      <c r="CN305" s="147"/>
      <c r="CO305" s="147"/>
      <c r="CP305" s="147"/>
    </row>
    <row r="306" spans="5:94" hidden="1" x14ac:dyDescent="0.15"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  <c r="BI306" s="147"/>
      <c r="BJ306" s="147"/>
      <c r="BK306" s="147"/>
      <c r="BL306" s="147"/>
      <c r="BM306" s="147"/>
      <c r="BN306" s="147"/>
      <c r="BO306" s="147"/>
      <c r="BP306" s="147"/>
      <c r="BQ306" s="147"/>
      <c r="BR306" s="147"/>
      <c r="BS306" s="147"/>
      <c r="BT306" s="147"/>
      <c r="BU306" s="147"/>
      <c r="BV306" s="147"/>
      <c r="BW306" s="147"/>
      <c r="BX306" s="147"/>
      <c r="BY306" s="147"/>
      <c r="BZ306" s="147"/>
      <c r="CA306" s="147"/>
      <c r="CB306" s="147"/>
      <c r="CC306" s="147"/>
      <c r="CD306" s="147"/>
      <c r="CE306" s="147"/>
      <c r="CF306" s="147"/>
      <c r="CG306" s="147"/>
      <c r="CH306" s="147"/>
      <c r="CI306" s="147"/>
      <c r="CJ306" s="147"/>
      <c r="CK306" s="147"/>
      <c r="CL306" s="147"/>
      <c r="CM306" s="147"/>
      <c r="CN306" s="147"/>
      <c r="CO306" s="147"/>
      <c r="CP306" s="147"/>
    </row>
    <row r="307" spans="5:94" hidden="1" x14ac:dyDescent="0.15"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147"/>
      <c r="BZ307" s="147"/>
      <c r="CA307" s="147"/>
      <c r="CB307" s="147"/>
      <c r="CC307" s="147"/>
      <c r="CD307" s="147"/>
      <c r="CE307" s="147"/>
      <c r="CF307" s="147"/>
      <c r="CG307" s="147"/>
      <c r="CH307" s="147"/>
      <c r="CI307" s="147"/>
      <c r="CJ307" s="147"/>
      <c r="CK307" s="147"/>
      <c r="CL307" s="147"/>
      <c r="CM307" s="147"/>
      <c r="CN307" s="147"/>
      <c r="CO307" s="147"/>
      <c r="CP307" s="147"/>
    </row>
    <row r="308" spans="5:94" hidden="1" x14ac:dyDescent="0.15"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7"/>
      <c r="BZ308" s="147"/>
      <c r="CA308" s="147"/>
      <c r="CB308" s="147"/>
      <c r="CC308" s="147"/>
      <c r="CD308" s="147"/>
      <c r="CE308" s="147"/>
      <c r="CF308" s="147"/>
      <c r="CG308" s="147"/>
      <c r="CH308" s="147"/>
      <c r="CI308" s="147"/>
      <c r="CJ308" s="147"/>
      <c r="CK308" s="147"/>
      <c r="CL308" s="147"/>
      <c r="CM308" s="147"/>
      <c r="CN308" s="147"/>
      <c r="CO308" s="147"/>
      <c r="CP308" s="147"/>
    </row>
    <row r="309" spans="5:94" hidden="1" x14ac:dyDescent="0.15"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  <c r="BI309" s="147"/>
      <c r="BJ309" s="147"/>
      <c r="BK309" s="147"/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147"/>
      <c r="BZ309" s="147"/>
      <c r="CA309" s="147"/>
      <c r="CB309" s="147"/>
      <c r="CC309" s="147"/>
      <c r="CD309" s="147"/>
      <c r="CE309" s="147"/>
      <c r="CF309" s="147"/>
      <c r="CG309" s="147"/>
      <c r="CH309" s="147"/>
      <c r="CI309" s="147"/>
      <c r="CJ309" s="147"/>
      <c r="CK309" s="147"/>
      <c r="CL309" s="147"/>
      <c r="CM309" s="147"/>
      <c r="CN309" s="147"/>
      <c r="CO309" s="147"/>
      <c r="CP309" s="147"/>
    </row>
    <row r="310" spans="5:94" hidden="1" x14ac:dyDescent="0.15"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  <c r="BI310" s="147"/>
      <c r="BJ310" s="147"/>
      <c r="BK310" s="147"/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147"/>
      <c r="BZ310" s="147"/>
      <c r="CA310" s="147"/>
      <c r="CB310" s="147"/>
      <c r="CC310" s="147"/>
      <c r="CD310" s="147"/>
      <c r="CE310" s="147"/>
      <c r="CF310" s="147"/>
      <c r="CG310" s="147"/>
      <c r="CH310" s="147"/>
      <c r="CI310" s="147"/>
      <c r="CJ310" s="147"/>
      <c r="CK310" s="147"/>
      <c r="CL310" s="147"/>
      <c r="CM310" s="147"/>
      <c r="CN310" s="147"/>
      <c r="CO310" s="147"/>
      <c r="CP310" s="147"/>
    </row>
    <row r="311" spans="5:94" hidden="1" x14ac:dyDescent="0.15"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</row>
    <row r="312" spans="5:94" hidden="1" x14ac:dyDescent="0.15"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7"/>
      <c r="BZ312" s="147"/>
      <c r="CA312" s="147"/>
      <c r="CB312" s="147"/>
      <c r="CC312" s="147"/>
      <c r="CD312" s="147"/>
      <c r="CE312" s="147"/>
      <c r="CF312" s="147"/>
      <c r="CG312" s="147"/>
      <c r="CH312" s="147"/>
      <c r="CI312" s="147"/>
      <c r="CJ312" s="147"/>
      <c r="CK312" s="147"/>
      <c r="CL312" s="147"/>
      <c r="CM312" s="147"/>
      <c r="CN312" s="147"/>
      <c r="CO312" s="147"/>
      <c r="CP312" s="147"/>
    </row>
    <row r="313" spans="5:94" hidden="1" x14ac:dyDescent="0.15"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</row>
    <row r="314" spans="5:94" hidden="1" x14ac:dyDescent="0.15"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47"/>
      <c r="CP314" s="147"/>
    </row>
    <row r="315" spans="5:94" hidden="1" x14ac:dyDescent="0.15"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7"/>
      <c r="BZ315" s="147"/>
      <c r="CA315" s="147"/>
      <c r="CB315" s="147"/>
      <c r="CC315" s="147"/>
      <c r="CD315" s="147"/>
      <c r="CE315" s="147"/>
      <c r="CF315" s="147"/>
      <c r="CG315" s="147"/>
      <c r="CH315" s="147"/>
      <c r="CI315" s="147"/>
      <c r="CJ315" s="147"/>
      <c r="CK315" s="147"/>
      <c r="CL315" s="147"/>
      <c r="CM315" s="147"/>
      <c r="CN315" s="147"/>
      <c r="CO315" s="147"/>
      <c r="CP315" s="147"/>
    </row>
    <row r="316" spans="5:94" hidden="1" x14ac:dyDescent="0.15"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7"/>
      <c r="BZ316" s="147"/>
      <c r="CA316" s="147"/>
      <c r="CB316" s="147"/>
      <c r="CC316" s="147"/>
      <c r="CD316" s="147"/>
      <c r="CE316" s="147"/>
      <c r="CF316" s="147"/>
      <c r="CG316" s="147"/>
      <c r="CH316" s="147"/>
      <c r="CI316" s="147"/>
      <c r="CJ316" s="147"/>
      <c r="CK316" s="147"/>
      <c r="CL316" s="147"/>
      <c r="CM316" s="147"/>
      <c r="CN316" s="147"/>
      <c r="CO316" s="147"/>
      <c r="CP316" s="147"/>
    </row>
    <row r="317" spans="5:94" hidden="1" x14ac:dyDescent="0.15"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47"/>
      <c r="BN317" s="147"/>
      <c r="BO317" s="147"/>
      <c r="BP317" s="147"/>
      <c r="BQ317" s="147"/>
      <c r="BR317" s="147"/>
      <c r="BS317" s="147"/>
      <c r="BT317" s="147"/>
      <c r="BU317" s="147"/>
      <c r="BV317" s="147"/>
      <c r="BW317" s="147"/>
      <c r="BX317" s="147"/>
      <c r="BY317" s="147"/>
      <c r="BZ317" s="147"/>
      <c r="CA317" s="147"/>
      <c r="CB317" s="147"/>
      <c r="CC317" s="147"/>
      <c r="CD317" s="147"/>
      <c r="CE317" s="147"/>
      <c r="CF317" s="147"/>
      <c r="CG317" s="147"/>
      <c r="CH317" s="147"/>
      <c r="CI317" s="147"/>
      <c r="CJ317" s="147"/>
      <c r="CK317" s="147"/>
      <c r="CL317" s="147"/>
      <c r="CM317" s="147"/>
      <c r="CN317" s="147"/>
      <c r="CO317" s="147"/>
      <c r="CP317" s="147"/>
    </row>
    <row r="318" spans="5:94" hidden="1" x14ac:dyDescent="0.15"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147"/>
      <c r="BZ318" s="147"/>
      <c r="CA318" s="147"/>
      <c r="CB318" s="147"/>
      <c r="CC318" s="147"/>
      <c r="CD318" s="147"/>
      <c r="CE318" s="147"/>
      <c r="CF318" s="147"/>
      <c r="CG318" s="147"/>
      <c r="CH318" s="147"/>
      <c r="CI318" s="147"/>
      <c r="CJ318" s="147"/>
      <c r="CK318" s="147"/>
      <c r="CL318" s="147"/>
      <c r="CM318" s="147"/>
      <c r="CN318" s="147"/>
      <c r="CO318" s="147"/>
      <c r="CP318" s="147"/>
    </row>
    <row r="319" spans="5:94" hidden="1" x14ac:dyDescent="0.15"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7"/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147"/>
      <c r="BZ319" s="147"/>
      <c r="CA319" s="147"/>
      <c r="CB319" s="147"/>
      <c r="CC319" s="147"/>
      <c r="CD319" s="147"/>
      <c r="CE319" s="147"/>
      <c r="CF319" s="147"/>
      <c r="CG319" s="147"/>
      <c r="CH319" s="147"/>
      <c r="CI319" s="147"/>
      <c r="CJ319" s="147"/>
      <c r="CK319" s="147"/>
      <c r="CL319" s="147"/>
      <c r="CM319" s="147"/>
      <c r="CN319" s="147"/>
      <c r="CO319" s="147"/>
      <c r="CP319" s="147"/>
    </row>
    <row r="320" spans="5:94" hidden="1" x14ac:dyDescent="0.15"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7"/>
      <c r="BZ320" s="147"/>
      <c r="CA320" s="147"/>
      <c r="CB320" s="147"/>
      <c r="CC320" s="147"/>
      <c r="CD320" s="147"/>
      <c r="CE320" s="147"/>
      <c r="CF320" s="147"/>
      <c r="CG320" s="147"/>
      <c r="CH320" s="147"/>
      <c r="CI320" s="147"/>
      <c r="CJ320" s="147"/>
      <c r="CK320" s="147"/>
      <c r="CL320" s="147"/>
      <c r="CM320" s="147"/>
      <c r="CN320" s="147"/>
      <c r="CO320" s="147"/>
      <c r="CP320" s="147"/>
    </row>
    <row r="321" spans="5:94" hidden="1" x14ac:dyDescent="0.15"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147"/>
      <c r="BZ321" s="147"/>
      <c r="CA321" s="147"/>
      <c r="CB321" s="147"/>
      <c r="CC321" s="147"/>
      <c r="CD321" s="147"/>
      <c r="CE321" s="147"/>
      <c r="CF321" s="147"/>
      <c r="CG321" s="147"/>
      <c r="CH321" s="147"/>
      <c r="CI321" s="147"/>
      <c r="CJ321" s="147"/>
      <c r="CK321" s="147"/>
      <c r="CL321" s="147"/>
      <c r="CM321" s="147"/>
      <c r="CN321" s="147"/>
      <c r="CO321" s="147"/>
      <c r="CP321" s="147"/>
    </row>
    <row r="322" spans="5:94" hidden="1" x14ac:dyDescent="0.15"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7"/>
      <c r="BZ322" s="147"/>
      <c r="CA322" s="147"/>
      <c r="CB322" s="147"/>
      <c r="CC322" s="147"/>
      <c r="CD322" s="147"/>
      <c r="CE322" s="147"/>
      <c r="CF322" s="147"/>
      <c r="CG322" s="147"/>
      <c r="CH322" s="147"/>
      <c r="CI322" s="147"/>
      <c r="CJ322" s="147"/>
      <c r="CK322" s="147"/>
      <c r="CL322" s="147"/>
      <c r="CM322" s="147"/>
      <c r="CN322" s="147"/>
      <c r="CO322" s="147"/>
      <c r="CP322" s="147"/>
    </row>
    <row r="323" spans="5:94" hidden="1" x14ac:dyDescent="0.15"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</row>
    <row r="324" spans="5:94" hidden="1" x14ac:dyDescent="0.15"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7"/>
      <c r="BZ324" s="147"/>
      <c r="CA324" s="147"/>
      <c r="CB324" s="147"/>
      <c r="CC324" s="147"/>
      <c r="CD324" s="147"/>
      <c r="CE324" s="147"/>
      <c r="CF324" s="147"/>
      <c r="CG324" s="147"/>
      <c r="CH324" s="147"/>
      <c r="CI324" s="147"/>
      <c r="CJ324" s="147"/>
      <c r="CK324" s="147"/>
      <c r="CL324" s="147"/>
      <c r="CM324" s="147"/>
      <c r="CN324" s="147"/>
      <c r="CO324" s="147"/>
      <c r="CP324" s="147"/>
    </row>
    <row r="325" spans="5:94" hidden="1" x14ac:dyDescent="0.15"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47"/>
      <c r="CB325" s="147"/>
      <c r="CC325" s="147"/>
      <c r="CD325" s="147"/>
      <c r="CE325" s="147"/>
      <c r="CF325" s="147"/>
      <c r="CG325" s="147"/>
      <c r="CH325" s="147"/>
      <c r="CI325" s="147"/>
      <c r="CJ325" s="147"/>
      <c r="CK325" s="147"/>
      <c r="CL325" s="147"/>
      <c r="CM325" s="147"/>
      <c r="CN325" s="147"/>
      <c r="CO325" s="147"/>
      <c r="CP325" s="147"/>
    </row>
    <row r="326" spans="5:94" hidden="1" x14ac:dyDescent="0.15"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47"/>
      <c r="BZ326" s="147"/>
      <c r="CA326" s="147"/>
      <c r="CB326" s="147"/>
      <c r="CC326" s="147"/>
      <c r="CD326" s="147"/>
      <c r="CE326" s="147"/>
      <c r="CF326" s="147"/>
      <c r="CG326" s="147"/>
      <c r="CH326" s="147"/>
      <c r="CI326" s="147"/>
      <c r="CJ326" s="147"/>
      <c r="CK326" s="147"/>
      <c r="CL326" s="147"/>
      <c r="CM326" s="147"/>
      <c r="CN326" s="147"/>
      <c r="CO326" s="147"/>
      <c r="CP326" s="147"/>
    </row>
    <row r="327" spans="5:94" hidden="1" x14ac:dyDescent="0.15"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</row>
    <row r="328" spans="5:94" hidden="1" x14ac:dyDescent="0.15"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/>
      <c r="CI328" s="147"/>
      <c r="CJ328" s="147"/>
      <c r="CK328" s="147"/>
      <c r="CL328" s="147"/>
      <c r="CM328" s="147"/>
      <c r="CN328" s="147"/>
      <c r="CO328" s="147"/>
      <c r="CP328" s="147"/>
    </row>
    <row r="329" spans="5:94" hidden="1" x14ac:dyDescent="0.15"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7"/>
      <c r="BZ329" s="147"/>
      <c r="CA329" s="147"/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/>
    </row>
    <row r="330" spans="5:94" hidden="1" x14ac:dyDescent="0.15"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/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</row>
    <row r="331" spans="5:94" hidden="1" x14ac:dyDescent="0.15"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7"/>
      <c r="BZ331" s="147"/>
      <c r="CA331" s="147"/>
      <c r="CB331" s="147"/>
      <c r="CC331" s="147"/>
      <c r="CD331" s="147"/>
      <c r="CE331" s="147"/>
      <c r="CF331" s="147"/>
      <c r="CG331" s="147"/>
      <c r="CH331" s="147"/>
      <c r="CI331" s="147"/>
      <c r="CJ331" s="147"/>
      <c r="CK331" s="147"/>
      <c r="CL331" s="147"/>
      <c r="CM331" s="147"/>
      <c r="CN331" s="147"/>
      <c r="CO331" s="147"/>
      <c r="CP331" s="147"/>
    </row>
    <row r="332" spans="5:94" hidden="1" x14ac:dyDescent="0.15"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47"/>
      <c r="CP332" s="147"/>
    </row>
    <row r="333" spans="5:94" hidden="1" x14ac:dyDescent="0.15"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</row>
    <row r="334" spans="5:94" hidden="1" x14ac:dyDescent="0.15"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</row>
    <row r="335" spans="5:94" hidden="1" x14ac:dyDescent="0.15"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/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</row>
    <row r="336" spans="5:94" hidden="1" x14ac:dyDescent="0.15"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/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47"/>
      <c r="CP336" s="147"/>
    </row>
    <row r="337" spans="5:94" hidden="1" x14ac:dyDescent="0.15"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</row>
    <row r="338" spans="5:94" hidden="1" x14ac:dyDescent="0.15"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147"/>
      <c r="BN338" s="147"/>
      <c r="BO338" s="147"/>
      <c r="BP338" s="147"/>
      <c r="BQ338" s="147"/>
      <c r="BR338" s="147"/>
      <c r="BS338" s="147"/>
      <c r="BT338" s="147"/>
      <c r="BU338" s="147"/>
      <c r="BV338" s="147"/>
      <c r="BW338" s="147"/>
      <c r="BX338" s="147"/>
      <c r="BY338" s="147"/>
      <c r="BZ338" s="147"/>
      <c r="CA338" s="147"/>
      <c r="CB338" s="147"/>
      <c r="CC338" s="147"/>
      <c r="CD338" s="147"/>
      <c r="CE338" s="147"/>
      <c r="CF338" s="147"/>
      <c r="CG338" s="147"/>
      <c r="CH338" s="147"/>
      <c r="CI338" s="147"/>
      <c r="CJ338" s="147"/>
      <c r="CK338" s="147"/>
      <c r="CL338" s="147"/>
      <c r="CM338" s="147"/>
      <c r="CN338" s="147"/>
      <c r="CO338" s="147"/>
      <c r="CP338" s="147"/>
    </row>
    <row r="339" spans="5:94" hidden="1" x14ac:dyDescent="0.15"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/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/>
    </row>
    <row r="340" spans="5:94" hidden="1" x14ac:dyDescent="0.15"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/>
    </row>
    <row r="341" spans="5:94" hidden="1" x14ac:dyDescent="0.15"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  <c r="BI341" s="147"/>
      <c r="BJ341" s="147"/>
      <c r="BK341" s="147"/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147"/>
      <c r="BZ341" s="147"/>
      <c r="CA341" s="147"/>
      <c r="CB341" s="147"/>
      <c r="CC341" s="147"/>
      <c r="CD341" s="147"/>
      <c r="CE341" s="147"/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47"/>
      <c r="CP341" s="147"/>
    </row>
    <row r="342" spans="5:94" hidden="1" x14ac:dyDescent="0.15"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147"/>
      <c r="CF342" s="147"/>
      <c r="CG342" s="147"/>
      <c r="CH342" s="147"/>
      <c r="CI342" s="147"/>
      <c r="CJ342" s="147"/>
      <c r="CK342" s="147"/>
      <c r="CL342" s="147"/>
      <c r="CM342" s="147"/>
      <c r="CN342" s="147"/>
      <c r="CO342" s="147"/>
      <c r="CP342" s="147"/>
    </row>
    <row r="343" spans="5:94" hidden="1" x14ac:dyDescent="0.15"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/>
    </row>
    <row r="344" spans="5:94" hidden="1" x14ac:dyDescent="0.15"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7"/>
      <c r="CB344" s="147"/>
      <c r="CC344" s="147"/>
      <c r="CD344" s="147"/>
      <c r="CE344" s="147"/>
      <c r="CF344" s="147"/>
      <c r="CG344" s="147"/>
      <c r="CH344" s="147"/>
      <c r="CI344" s="147"/>
      <c r="CJ344" s="147"/>
      <c r="CK344" s="147"/>
      <c r="CL344" s="147"/>
      <c r="CM344" s="147"/>
      <c r="CN344" s="147"/>
      <c r="CO344" s="147"/>
      <c r="CP344" s="147"/>
    </row>
    <row r="345" spans="5:94" hidden="1" x14ac:dyDescent="0.15"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7"/>
      <c r="CB345" s="147"/>
      <c r="CC345" s="147"/>
      <c r="CD345" s="147"/>
      <c r="CE345" s="147"/>
      <c r="CF345" s="147"/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/>
    </row>
    <row r="346" spans="5:94" hidden="1" x14ac:dyDescent="0.15"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/>
      <c r="CB346" s="147"/>
      <c r="CC346" s="147"/>
      <c r="CD346" s="147"/>
      <c r="CE346" s="147"/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/>
    </row>
    <row r="347" spans="5:94" hidden="1" x14ac:dyDescent="0.15"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/>
    </row>
    <row r="348" spans="5:94" hidden="1" x14ac:dyDescent="0.15"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/>
    </row>
    <row r="349" spans="5:94" hidden="1" x14ac:dyDescent="0.15"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/>
    </row>
    <row r="350" spans="5:94" hidden="1" x14ac:dyDescent="0.15"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/>
    </row>
    <row r="351" spans="5:94" hidden="1" x14ac:dyDescent="0.15"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7"/>
      <c r="CB351" s="147"/>
      <c r="CC351" s="147"/>
      <c r="CD351" s="147"/>
      <c r="CE351" s="147"/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47"/>
      <c r="CP351" s="147"/>
    </row>
    <row r="352" spans="5:94" hidden="1" x14ac:dyDescent="0.15"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</row>
    <row r="353" spans="5:94" hidden="1" x14ac:dyDescent="0.15"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/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47"/>
      <c r="CP353" s="147"/>
    </row>
    <row r="354" spans="5:94" hidden="1" x14ac:dyDescent="0.15"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/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47"/>
      <c r="CP354" s="147"/>
    </row>
    <row r="355" spans="5:94" hidden="1" x14ac:dyDescent="0.15"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47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/>
    </row>
    <row r="356" spans="5:94" hidden="1" x14ac:dyDescent="0.15"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47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47"/>
      <c r="CP356" s="147"/>
    </row>
    <row r="357" spans="5:94" hidden="1" x14ac:dyDescent="0.15"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  <c r="BI357" s="147"/>
      <c r="BJ357" s="147"/>
      <c r="BK357" s="147"/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/>
      <c r="CB357" s="147"/>
      <c r="CC357" s="147"/>
      <c r="CD357" s="147"/>
      <c r="CE357" s="147"/>
      <c r="CF357" s="147"/>
      <c r="CG357" s="147"/>
      <c r="CH357" s="147"/>
      <c r="CI357" s="147"/>
      <c r="CJ357" s="147"/>
      <c r="CK357" s="147"/>
      <c r="CL357" s="147"/>
      <c r="CM357" s="147"/>
      <c r="CN357" s="147"/>
      <c r="CO357" s="147"/>
      <c r="CP357" s="147"/>
    </row>
    <row r="358" spans="5:94" hidden="1" x14ac:dyDescent="0.15"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/>
    </row>
    <row r="359" spans="5:94" hidden="1" x14ac:dyDescent="0.15"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</row>
    <row r="360" spans="5:94" hidden="1" x14ac:dyDescent="0.15"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</row>
    <row r="361" spans="5:94" hidden="1" x14ac:dyDescent="0.15"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</row>
    <row r="362" spans="5:94" hidden="1" x14ac:dyDescent="0.15"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</row>
    <row r="363" spans="5:94" hidden="1" x14ac:dyDescent="0.15"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/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/>
    </row>
    <row r="364" spans="5:94" hidden="1" x14ac:dyDescent="0.15"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/>
    </row>
    <row r="365" spans="5:94" hidden="1" x14ac:dyDescent="0.15"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/>
    </row>
    <row r="366" spans="5:94" hidden="1" x14ac:dyDescent="0.15"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/>
    </row>
    <row r="367" spans="5:94" hidden="1" x14ac:dyDescent="0.15"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7"/>
      <c r="BZ367" s="147"/>
      <c r="CA367" s="147"/>
      <c r="CB367" s="147"/>
      <c r="CC367" s="147"/>
      <c r="CD367" s="147"/>
      <c r="CE367" s="147"/>
      <c r="CF367" s="147"/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/>
    </row>
    <row r="368" spans="5:94" hidden="1" x14ac:dyDescent="0.15"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7"/>
      <c r="BZ368" s="147"/>
      <c r="CA368" s="147"/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/>
    </row>
    <row r="369" spans="5:94" hidden="1" x14ac:dyDescent="0.15"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/>
    </row>
    <row r="370" spans="5:94" hidden="1" x14ac:dyDescent="0.15"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</row>
    <row r="371" spans="5:94" hidden="1" x14ac:dyDescent="0.15"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47"/>
      <c r="CF371" s="147"/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/>
    </row>
    <row r="372" spans="5:94" hidden="1" x14ac:dyDescent="0.15"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/>
    </row>
    <row r="373" spans="5:94" hidden="1" x14ac:dyDescent="0.15"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/>
    </row>
    <row r="374" spans="5:94" hidden="1" x14ac:dyDescent="0.15"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/>
    </row>
    <row r="375" spans="5:94" hidden="1" x14ac:dyDescent="0.15"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47"/>
      <c r="BS375" s="147"/>
      <c r="BT375" s="147"/>
      <c r="BU375" s="147"/>
      <c r="BV375" s="147"/>
      <c r="BW375" s="147"/>
      <c r="BX375" s="147"/>
      <c r="BY375" s="147"/>
      <c r="BZ375" s="147"/>
      <c r="CA375" s="147"/>
      <c r="CB375" s="147"/>
      <c r="CC375" s="147"/>
      <c r="CD375" s="147"/>
      <c r="CE375" s="147"/>
      <c r="CF375" s="147"/>
      <c r="CG375" s="147"/>
      <c r="CH375" s="147"/>
      <c r="CI375" s="147"/>
      <c r="CJ375" s="147"/>
      <c r="CK375" s="147"/>
      <c r="CL375" s="147"/>
      <c r="CM375" s="147"/>
      <c r="CN375" s="147"/>
      <c r="CO375" s="147"/>
      <c r="CP375" s="147"/>
    </row>
    <row r="376" spans="5:94" hidden="1" x14ac:dyDescent="0.15"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  <c r="BQ376" s="147"/>
      <c r="BR376" s="147"/>
      <c r="BS376" s="147"/>
      <c r="BT376" s="147"/>
      <c r="BU376" s="147"/>
      <c r="BV376" s="147"/>
      <c r="BW376" s="147"/>
      <c r="BX376" s="147"/>
      <c r="BY376" s="147"/>
      <c r="BZ376" s="147"/>
      <c r="CA376" s="147"/>
      <c r="CB376" s="147"/>
      <c r="CC376" s="147"/>
      <c r="CD376" s="147"/>
      <c r="CE376" s="147"/>
      <c r="CF376" s="147"/>
      <c r="CG376" s="147"/>
      <c r="CH376" s="147"/>
      <c r="CI376" s="147"/>
      <c r="CJ376" s="147"/>
      <c r="CK376" s="147"/>
      <c r="CL376" s="147"/>
      <c r="CM376" s="147"/>
      <c r="CN376" s="147"/>
      <c r="CO376" s="147"/>
      <c r="CP376" s="147"/>
    </row>
    <row r="377" spans="5:94" hidden="1" x14ac:dyDescent="0.15"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/>
      <c r="BO377" s="147"/>
      <c r="BP377" s="147"/>
      <c r="BQ377" s="147"/>
      <c r="BR377" s="147"/>
      <c r="BS377" s="147"/>
      <c r="BT377" s="147"/>
      <c r="BU377" s="147"/>
      <c r="BV377" s="147"/>
      <c r="BW377" s="147"/>
      <c r="BX377" s="147"/>
      <c r="BY377" s="147"/>
      <c r="BZ377" s="147"/>
      <c r="CA377" s="147"/>
      <c r="CB377" s="147"/>
      <c r="CC377" s="147"/>
      <c r="CD377" s="147"/>
      <c r="CE377" s="147"/>
      <c r="CF377" s="147"/>
      <c r="CG377" s="147"/>
      <c r="CH377" s="147"/>
      <c r="CI377" s="147"/>
      <c r="CJ377" s="147"/>
      <c r="CK377" s="147"/>
      <c r="CL377" s="147"/>
      <c r="CM377" s="147"/>
      <c r="CN377" s="147"/>
      <c r="CO377" s="147"/>
      <c r="CP377" s="147"/>
    </row>
    <row r="378" spans="5:94" hidden="1" x14ac:dyDescent="0.15"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/>
      <c r="BO378" s="147"/>
      <c r="BP378" s="147"/>
      <c r="BQ378" s="147"/>
      <c r="BR378" s="147"/>
      <c r="BS378" s="147"/>
      <c r="BT378" s="147"/>
      <c r="BU378" s="147"/>
      <c r="BV378" s="147"/>
      <c r="BW378" s="147"/>
      <c r="BX378" s="147"/>
      <c r="BY378" s="147"/>
      <c r="BZ378" s="147"/>
      <c r="CA378" s="147"/>
      <c r="CB378" s="147"/>
      <c r="CC378" s="147"/>
      <c r="CD378" s="147"/>
      <c r="CE378" s="147"/>
      <c r="CF378" s="147"/>
      <c r="CG378" s="147"/>
      <c r="CH378" s="147"/>
      <c r="CI378" s="147"/>
      <c r="CJ378" s="147"/>
      <c r="CK378" s="147"/>
      <c r="CL378" s="147"/>
      <c r="CM378" s="147"/>
      <c r="CN378" s="147"/>
      <c r="CO378" s="147"/>
      <c r="CP378" s="147"/>
    </row>
    <row r="379" spans="5:94" hidden="1" x14ac:dyDescent="0.15"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/>
      <c r="BO379" s="147"/>
      <c r="BP379" s="147"/>
      <c r="BQ379" s="147"/>
      <c r="BR379" s="147"/>
      <c r="BS379" s="147"/>
      <c r="BT379" s="147"/>
      <c r="BU379" s="147"/>
      <c r="BV379" s="147"/>
      <c r="BW379" s="147"/>
      <c r="BX379" s="147"/>
      <c r="BY379" s="147"/>
      <c r="BZ379" s="147"/>
      <c r="CA379" s="147"/>
      <c r="CB379" s="147"/>
      <c r="CC379" s="147"/>
      <c r="CD379" s="147"/>
      <c r="CE379" s="147"/>
      <c r="CF379" s="147"/>
      <c r="CG379" s="147"/>
      <c r="CH379" s="147"/>
      <c r="CI379" s="147"/>
      <c r="CJ379" s="147"/>
      <c r="CK379" s="147"/>
      <c r="CL379" s="147"/>
      <c r="CM379" s="147"/>
      <c r="CN379" s="147"/>
      <c r="CO379" s="147"/>
      <c r="CP379" s="147"/>
    </row>
    <row r="380" spans="5:94" hidden="1" x14ac:dyDescent="0.15"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7"/>
      <c r="BZ380" s="147"/>
      <c r="CA380" s="147"/>
      <c r="CB380" s="147"/>
      <c r="CC380" s="147"/>
      <c r="CD380" s="147"/>
      <c r="CE380" s="147"/>
      <c r="CF380" s="147"/>
      <c r="CG380" s="147"/>
      <c r="CH380" s="147"/>
      <c r="CI380" s="147"/>
      <c r="CJ380" s="147"/>
      <c r="CK380" s="147"/>
      <c r="CL380" s="147"/>
      <c r="CM380" s="147"/>
      <c r="CN380" s="147"/>
      <c r="CO380" s="147"/>
      <c r="CP380" s="147"/>
    </row>
    <row r="381" spans="5:94" hidden="1" x14ac:dyDescent="0.15"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7"/>
      <c r="BT381" s="147"/>
      <c r="BU381" s="147"/>
      <c r="BV381" s="147"/>
      <c r="BW381" s="147"/>
      <c r="BX381" s="147"/>
      <c r="BY381" s="147"/>
      <c r="BZ381" s="147"/>
      <c r="CA381" s="147"/>
      <c r="CB381" s="147"/>
      <c r="CC381" s="147"/>
      <c r="CD381" s="147"/>
      <c r="CE381" s="147"/>
      <c r="CF381" s="147"/>
      <c r="CG381" s="147"/>
      <c r="CH381" s="147"/>
      <c r="CI381" s="147"/>
      <c r="CJ381" s="147"/>
      <c r="CK381" s="147"/>
      <c r="CL381" s="147"/>
      <c r="CM381" s="147"/>
      <c r="CN381" s="147"/>
      <c r="CO381" s="147"/>
      <c r="CP381" s="147"/>
    </row>
    <row r="382" spans="5:94" hidden="1" x14ac:dyDescent="0.15"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47"/>
      <c r="BN382" s="147"/>
      <c r="BO382" s="147"/>
      <c r="BP382" s="147"/>
      <c r="BQ382" s="147"/>
      <c r="BR382" s="147"/>
      <c r="BS382" s="147"/>
      <c r="BT382" s="147"/>
      <c r="BU382" s="147"/>
      <c r="BV382" s="147"/>
      <c r="BW382" s="147"/>
      <c r="BX382" s="147"/>
      <c r="BY382" s="147"/>
      <c r="BZ382" s="147"/>
      <c r="CA382" s="147"/>
      <c r="CB382" s="147"/>
      <c r="CC382" s="147"/>
      <c r="CD382" s="147"/>
      <c r="CE382" s="147"/>
      <c r="CF382" s="147"/>
      <c r="CG382" s="147"/>
      <c r="CH382" s="147"/>
      <c r="CI382" s="147"/>
      <c r="CJ382" s="147"/>
      <c r="CK382" s="147"/>
      <c r="CL382" s="147"/>
      <c r="CM382" s="147"/>
      <c r="CN382" s="147"/>
      <c r="CO382" s="147"/>
      <c r="CP382" s="147"/>
    </row>
    <row r="383" spans="5:94" hidden="1" x14ac:dyDescent="0.15"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/>
      <c r="BO383" s="147"/>
      <c r="BP383" s="147"/>
      <c r="BQ383" s="147"/>
      <c r="BR383" s="147"/>
      <c r="BS383" s="147"/>
      <c r="BT383" s="147"/>
      <c r="BU383" s="147"/>
      <c r="BV383" s="147"/>
      <c r="BW383" s="147"/>
      <c r="BX383" s="147"/>
      <c r="BY383" s="147"/>
      <c r="BZ383" s="147"/>
      <c r="CA383" s="147"/>
      <c r="CB383" s="147"/>
      <c r="CC383" s="147"/>
      <c r="CD383" s="147"/>
      <c r="CE383" s="147"/>
      <c r="CF383" s="147"/>
      <c r="CG383" s="147"/>
      <c r="CH383" s="147"/>
      <c r="CI383" s="147"/>
      <c r="CJ383" s="147"/>
      <c r="CK383" s="147"/>
      <c r="CL383" s="147"/>
      <c r="CM383" s="147"/>
      <c r="CN383" s="147"/>
      <c r="CO383" s="147"/>
      <c r="CP383" s="147"/>
    </row>
    <row r="384" spans="5:94" hidden="1" x14ac:dyDescent="0.15"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/>
      <c r="BO384" s="147"/>
      <c r="BP384" s="147"/>
      <c r="BQ384" s="147"/>
      <c r="BR384" s="147"/>
      <c r="BS384" s="147"/>
      <c r="BT384" s="147"/>
      <c r="BU384" s="147"/>
      <c r="BV384" s="147"/>
      <c r="BW384" s="147"/>
      <c r="BX384" s="147"/>
      <c r="BY384" s="147"/>
      <c r="BZ384" s="147"/>
      <c r="CA384" s="147"/>
      <c r="CB384" s="147"/>
      <c r="CC384" s="147"/>
      <c r="CD384" s="147"/>
      <c r="CE384" s="147"/>
      <c r="CF384" s="147"/>
      <c r="CG384" s="147"/>
      <c r="CH384" s="147"/>
      <c r="CI384" s="147"/>
      <c r="CJ384" s="147"/>
      <c r="CK384" s="147"/>
      <c r="CL384" s="147"/>
      <c r="CM384" s="147"/>
      <c r="CN384" s="147"/>
      <c r="CO384" s="147"/>
      <c r="CP384" s="147"/>
    </row>
    <row r="385" spans="5:94" hidden="1" x14ac:dyDescent="0.15"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47"/>
      <c r="BN385" s="147"/>
      <c r="BO385" s="147"/>
      <c r="BP385" s="147"/>
      <c r="BQ385" s="147"/>
      <c r="BR385" s="147"/>
      <c r="BS385" s="147"/>
      <c r="BT385" s="147"/>
      <c r="BU385" s="147"/>
      <c r="BV385" s="147"/>
      <c r="BW385" s="147"/>
      <c r="BX385" s="147"/>
      <c r="BY385" s="147"/>
      <c r="BZ385" s="147"/>
      <c r="CA385" s="147"/>
      <c r="CB385" s="147"/>
      <c r="CC385" s="147"/>
      <c r="CD385" s="147"/>
      <c r="CE385" s="147"/>
      <c r="CF385" s="147"/>
      <c r="CG385" s="147"/>
      <c r="CH385" s="147"/>
      <c r="CI385" s="147"/>
      <c r="CJ385" s="147"/>
      <c r="CK385" s="147"/>
      <c r="CL385" s="147"/>
      <c r="CM385" s="147"/>
      <c r="CN385" s="147"/>
      <c r="CO385" s="147"/>
      <c r="CP385" s="147"/>
    </row>
    <row r="386" spans="5:94" hidden="1" x14ac:dyDescent="0.15"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47"/>
      <c r="BN386" s="147"/>
      <c r="BO386" s="147"/>
      <c r="BP386" s="147"/>
      <c r="BQ386" s="147"/>
      <c r="BR386" s="147"/>
      <c r="BS386" s="147"/>
      <c r="BT386" s="147"/>
      <c r="BU386" s="147"/>
      <c r="BV386" s="147"/>
      <c r="BW386" s="147"/>
      <c r="BX386" s="147"/>
      <c r="BY386" s="147"/>
      <c r="BZ386" s="147"/>
      <c r="CA386" s="147"/>
      <c r="CB386" s="147"/>
      <c r="CC386" s="147"/>
      <c r="CD386" s="147"/>
      <c r="CE386" s="147"/>
      <c r="CF386" s="147"/>
      <c r="CG386" s="147"/>
      <c r="CH386" s="147"/>
      <c r="CI386" s="147"/>
      <c r="CJ386" s="147"/>
      <c r="CK386" s="147"/>
      <c r="CL386" s="147"/>
      <c r="CM386" s="147"/>
      <c r="CN386" s="147"/>
      <c r="CO386" s="147"/>
      <c r="CP386" s="147"/>
    </row>
    <row r="387" spans="5:94" hidden="1" x14ac:dyDescent="0.15"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/>
      <c r="BO387" s="147"/>
      <c r="BP387" s="147"/>
      <c r="BQ387" s="147"/>
      <c r="BR387" s="147"/>
      <c r="BS387" s="147"/>
      <c r="BT387" s="147"/>
      <c r="BU387" s="147"/>
      <c r="BV387" s="147"/>
      <c r="BW387" s="147"/>
      <c r="BX387" s="147"/>
      <c r="BY387" s="147"/>
      <c r="BZ387" s="147"/>
      <c r="CA387" s="147"/>
      <c r="CB387" s="147"/>
      <c r="CC387" s="147"/>
      <c r="CD387" s="147"/>
      <c r="CE387" s="147"/>
      <c r="CF387" s="147"/>
      <c r="CG387" s="147"/>
      <c r="CH387" s="147"/>
      <c r="CI387" s="147"/>
      <c r="CJ387" s="147"/>
      <c r="CK387" s="147"/>
      <c r="CL387" s="147"/>
      <c r="CM387" s="147"/>
      <c r="CN387" s="147"/>
      <c r="CO387" s="147"/>
      <c r="CP387" s="147"/>
    </row>
    <row r="388" spans="5:94" hidden="1" x14ac:dyDescent="0.15"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  <c r="BQ388" s="147"/>
      <c r="BR388" s="147"/>
      <c r="BS388" s="147"/>
      <c r="BT388" s="147"/>
      <c r="BU388" s="147"/>
      <c r="BV388" s="147"/>
      <c r="BW388" s="147"/>
      <c r="BX388" s="147"/>
      <c r="BY388" s="147"/>
      <c r="BZ388" s="147"/>
      <c r="CA388" s="147"/>
      <c r="CB388" s="147"/>
      <c r="CC388" s="147"/>
      <c r="CD388" s="147"/>
      <c r="CE388" s="147"/>
      <c r="CF388" s="147"/>
      <c r="CG388" s="147"/>
      <c r="CH388" s="147"/>
      <c r="CI388" s="147"/>
      <c r="CJ388" s="147"/>
      <c r="CK388" s="147"/>
      <c r="CL388" s="147"/>
      <c r="CM388" s="147"/>
      <c r="CN388" s="147"/>
      <c r="CO388" s="147"/>
      <c r="CP388" s="147"/>
    </row>
    <row r="389" spans="5:94" hidden="1" x14ac:dyDescent="0.15"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/>
      <c r="BO389" s="147"/>
      <c r="BP389" s="147"/>
      <c r="BQ389" s="147"/>
      <c r="BR389" s="147"/>
      <c r="BS389" s="147"/>
      <c r="BT389" s="147"/>
      <c r="BU389" s="147"/>
      <c r="BV389" s="147"/>
      <c r="BW389" s="147"/>
      <c r="BX389" s="147"/>
      <c r="BY389" s="147"/>
      <c r="BZ389" s="147"/>
      <c r="CA389" s="147"/>
      <c r="CB389" s="147"/>
      <c r="CC389" s="147"/>
      <c r="CD389" s="147"/>
      <c r="CE389" s="147"/>
      <c r="CF389" s="147"/>
      <c r="CG389" s="147"/>
      <c r="CH389" s="147"/>
      <c r="CI389" s="147"/>
      <c r="CJ389" s="147"/>
      <c r="CK389" s="147"/>
      <c r="CL389" s="147"/>
      <c r="CM389" s="147"/>
      <c r="CN389" s="147"/>
      <c r="CO389" s="147"/>
      <c r="CP389" s="147"/>
    </row>
    <row r="390" spans="5:94" hidden="1" x14ac:dyDescent="0.15"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147"/>
      <c r="BN390" s="147"/>
      <c r="BO390" s="147"/>
      <c r="BP390" s="147"/>
      <c r="BQ390" s="147"/>
      <c r="BR390" s="147"/>
      <c r="BS390" s="147"/>
      <c r="BT390" s="147"/>
      <c r="BU390" s="147"/>
      <c r="BV390" s="147"/>
      <c r="BW390" s="147"/>
      <c r="BX390" s="147"/>
      <c r="BY390" s="147"/>
      <c r="BZ390" s="147"/>
      <c r="CA390" s="147"/>
      <c r="CB390" s="147"/>
      <c r="CC390" s="147"/>
      <c r="CD390" s="147"/>
      <c r="CE390" s="147"/>
      <c r="CF390" s="147"/>
      <c r="CG390" s="147"/>
      <c r="CH390" s="147"/>
      <c r="CI390" s="147"/>
      <c r="CJ390" s="147"/>
      <c r="CK390" s="147"/>
      <c r="CL390" s="147"/>
      <c r="CM390" s="147"/>
      <c r="CN390" s="147"/>
      <c r="CO390" s="147"/>
      <c r="CP390" s="147"/>
    </row>
    <row r="391" spans="5:94" hidden="1" x14ac:dyDescent="0.15"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47"/>
      <c r="BN391" s="147"/>
      <c r="BO391" s="147"/>
      <c r="BP391" s="147"/>
      <c r="BQ391" s="147"/>
      <c r="BR391" s="147"/>
      <c r="BS391" s="147"/>
      <c r="BT391" s="147"/>
      <c r="BU391" s="147"/>
      <c r="BV391" s="147"/>
      <c r="BW391" s="147"/>
      <c r="BX391" s="147"/>
      <c r="BY391" s="147"/>
      <c r="BZ391" s="147"/>
      <c r="CA391" s="147"/>
      <c r="CB391" s="147"/>
      <c r="CC391" s="147"/>
      <c r="CD391" s="147"/>
      <c r="CE391" s="147"/>
      <c r="CF391" s="147"/>
      <c r="CG391" s="147"/>
      <c r="CH391" s="147"/>
      <c r="CI391" s="147"/>
      <c r="CJ391" s="147"/>
      <c r="CK391" s="147"/>
      <c r="CL391" s="147"/>
      <c r="CM391" s="147"/>
      <c r="CN391" s="147"/>
      <c r="CO391" s="147"/>
      <c r="CP391" s="147"/>
    </row>
    <row r="392" spans="5:94" hidden="1" x14ac:dyDescent="0.15"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7"/>
      <c r="BZ392" s="147"/>
      <c r="CA392" s="147"/>
      <c r="CB392" s="147"/>
      <c r="CC392" s="147"/>
      <c r="CD392" s="147"/>
      <c r="CE392" s="147"/>
      <c r="CF392" s="147"/>
      <c r="CG392" s="147"/>
      <c r="CH392" s="147"/>
      <c r="CI392" s="147"/>
      <c r="CJ392" s="147"/>
      <c r="CK392" s="147"/>
      <c r="CL392" s="147"/>
      <c r="CM392" s="147"/>
      <c r="CN392" s="147"/>
      <c r="CO392" s="147"/>
      <c r="CP392" s="147"/>
    </row>
    <row r="393" spans="5:94" hidden="1" x14ac:dyDescent="0.15"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/>
      <c r="BO393" s="147"/>
      <c r="BP393" s="147"/>
      <c r="BQ393" s="147"/>
      <c r="BR393" s="147"/>
      <c r="BS393" s="147"/>
      <c r="BT393" s="147"/>
      <c r="BU393" s="147"/>
      <c r="BV393" s="147"/>
      <c r="BW393" s="147"/>
      <c r="BX393" s="147"/>
      <c r="BY393" s="147"/>
      <c r="BZ393" s="147"/>
      <c r="CA393" s="147"/>
      <c r="CB393" s="147"/>
      <c r="CC393" s="147"/>
      <c r="CD393" s="147"/>
      <c r="CE393" s="147"/>
      <c r="CF393" s="147"/>
      <c r="CG393" s="147"/>
      <c r="CH393" s="147"/>
      <c r="CI393" s="147"/>
      <c r="CJ393" s="147"/>
      <c r="CK393" s="147"/>
      <c r="CL393" s="147"/>
      <c r="CM393" s="147"/>
      <c r="CN393" s="147"/>
      <c r="CO393" s="147"/>
      <c r="CP393" s="147"/>
    </row>
    <row r="394" spans="5:94" hidden="1" x14ac:dyDescent="0.15"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/>
      <c r="BO394" s="147"/>
      <c r="BP394" s="147"/>
      <c r="BQ394" s="147"/>
      <c r="BR394" s="147"/>
      <c r="BS394" s="147"/>
      <c r="BT394" s="147"/>
      <c r="BU394" s="147"/>
      <c r="BV394" s="147"/>
      <c r="BW394" s="147"/>
      <c r="BX394" s="147"/>
      <c r="BY394" s="147"/>
      <c r="BZ394" s="147"/>
      <c r="CA394" s="147"/>
      <c r="CB394" s="147"/>
      <c r="CC394" s="147"/>
      <c r="CD394" s="147"/>
      <c r="CE394" s="147"/>
      <c r="CF394" s="147"/>
      <c r="CG394" s="147"/>
      <c r="CH394" s="147"/>
      <c r="CI394" s="147"/>
      <c r="CJ394" s="147"/>
      <c r="CK394" s="147"/>
      <c r="CL394" s="147"/>
      <c r="CM394" s="147"/>
      <c r="CN394" s="147"/>
      <c r="CO394" s="147"/>
      <c r="CP394" s="147"/>
    </row>
    <row r="395" spans="5:94" hidden="1" x14ac:dyDescent="0.15"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/>
      <c r="BO395" s="147"/>
      <c r="BP395" s="147"/>
      <c r="BQ395" s="147"/>
      <c r="BR395" s="147"/>
      <c r="BS395" s="147"/>
      <c r="BT395" s="147"/>
      <c r="BU395" s="147"/>
      <c r="BV395" s="147"/>
      <c r="BW395" s="147"/>
      <c r="BX395" s="147"/>
      <c r="BY395" s="147"/>
      <c r="BZ395" s="147"/>
      <c r="CA395" s="147"/>
      <c r="CB395" s="147"/>
      <c r="CC395" s="147"/>
      <c r="CD395" s="147"/>
      <c r="CE395" s="147"/>
      <c r="CF395" s="147"/>
      <c r="CG395" s="147"/>
      <c r="CH395" s="147"/>
      <c r="CI395" s="147"/>
      <c r="CJ395" s="147"/>
      <c r="CK395" s="147"/>
      <c r="CL395" s="147"/>
      <c r="CM395" s="147"/>
      <c r="CN395" s="147"/>
      <c r="CO395" s="147"/>
      <c r="CP395" s="147"/>
    </row>
    <row r="396" spans="5:94" hidden="1" x14ac:dyDescent="0.15"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/>
      <c r="BO396" s="147"/>
      <c r="BP396" s="147"/>
      <c r="BQ396" s="147"/>
      <c r="BR396" s="147"/>
      <c r="BS396" s="147"/>
      <c r="BT396" s="147"/>
      <c r="BU396" s="147"/>
      <c r="BV396" s="147"/>
      <c r="BW396" s="147"/>
      <c r="BX396" s="147"/>
      <c r="BY396" s="147"/>
      <c r="BZ396" s="147"/>
      <c r="CA396" s="147"/>
      <c r="CB396" s="147"/>
      <c r="CC396" s="147"/>
      <c r="CD396" s="147"/>
      <c r="CE396" s="147"/>
      <c r="CF396" s="147"/>
      <c r="CG396" s="147"/>
      <c r="CH396" s="147"/>
      <c r="CI396" s="147"/>
      <c r="CJ396" s="147"/>
      <c r="CK396" s="147"/>
      <c r="CL396" s="147"/>
      <c r="CM396" s="147"/>
      <c r="CN396" s="147"/>
      <c r="CO396" s="147"/>
      <c r="CP396" s="147"/>
    </row>
    <row r="397" spans="5:94" hidden="1" x14ac:dyDescent="0.15"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7"/>
      <c r="BT397" s="147"/>
      <c r="BU397" s="147"/>
      <c r="BV397" s="147"/>
      <c r="BW397" s="147"/>
      <c r="BX397" s="147"/>
      <c r="BY397" s="147"/>
      <c r="BZ397" s="147"/>
      <c r="CA397" s="147"/>
      <c r="CB397" s="147"/>
      <c r="CC397" s="147"/>
      <c r="CD397" s="147"/>
      <c r="CE397" s="147"/>
      <c r="CF397" s="147"/>
      <c r="CG397" s="147"/>
      <c r="CH397" s="147"/>
      <c r="CI397" s="147"/>
      <c r="CJ397" s="147"/>
      <c r="CK397" s="147"/>
      <c r="CL397" s="147"/>
      <c r="CM397" s="147"/>
      <c r="CN397" s="147"/>
      <c r="CO397" s="147"/>
      <c r="CP397" s="147"/>
    </row>
    <row r="398" spans="5:94" hidden="1" x14ac:dyDescent="0.15"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  <c r="BQ398" s="147"/>
      <c r="BR398" s="147"/>
      <c r="BS398" s="147"/>
      <c r="BT398" s="147"/>
      <c r="BU398" s="147"/>
      <c r="BV398" s="147"/>
      <c r="BW398" s="147"/>
      <c r="BX398" s="147"/>
      <c r="BY398" s="147"/>
      <c r="BZ398" s="147"/>
      <c r="CA398" s="147"/>
      <c r="CB398" s="147"/>
      <c r="CC398" s="147"/>
      <c r="CD398" s="147"/>
      <c r="CE398" s="147"/>
      <c r="CF398" s="147"/>
      <c r="CG398" s="147"/>
      <c r="CH398" s="147"/>
      <c r="CI398" s="147"/>
      <c r="CJ398" s="147"/>
      <c r="CK398" s="147"/>
      <c r="CL398" s="147"/>
      <c r="CM398" s="147"/>
      <c r="CN398" s="147"/>
      <c r="CO398" s="147"/>
      <c r="CP398" s="147"/>
    </row>
    <row r="399" spans="5:94" hidden="1" x14ac:dyDescent="0.15"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  <c r="BQ399" s="147"/>
      <c r="BR399" s="147"/>
      <c r="BS399" s="147"/>
      <c r="BT399" s="147"/>
      <c r="BU399" s="147"/>
      <c r="BV399" s="147"/>
      <c r="BW399" s="147"/>
      <c r="BX399" s="147"/>
      <c r="BY399" s="147"/>
      <c r="BZ399" s="147"/>
      <c r="CA399" s="147"/>
      <c r="CB399" s="147"/>
      <c r="CC399" s="147"/>
      <c r="CD399" s="147"/>
      <c r="CE399" s="147"/>
      <c r="CF399" s="147"/>
      <c r="CG399" s="147"/>
      <c r="CH399" s="147"/>
      <c r="CI399" s="147"/>
      <c r="CJ399" s="147"/>
      <c r="CK399" s="147"/>
      <c r="CL399" s="147"/>
      <c r="CM399" s="147"/>
      <c r="CN399" s="147"/>
      <c r="CO399" s="147"/>
      <c r="CP399" s="147"/>
    </row>
    <row r="400" spans="5:94" hidden="1" x14ac:dyDescent="0.15"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  <c r="BQ400" s="147"/>
      <c r="BR400" s="147"/>
      <c r="BS400" s="147"/>
      <c r="BT400" s="147"/>
      <c r="BU400" s="147"/>
      <c r="BV400" s="147"/>
      <c r="BW400" s="147"/>
      <c r="BX400" s="147"/>
      <c r="BY400" s="147"/>
      <c r="BZ400" s="147"/>
      <c r="CA400" s="147"/>
      <c r="CB400" s="147"/>
      <c r="CC400" s="147"/>
      <c r="CD400" s="147"/>
      <c r="CE400" s="147"/>
      <c r="CF400" s="147"/>
      <c r="CG400" s="147"/>
      <c r="CH400" s="147"/>
      <c r="CI400" s="147"/>
      <c r="CJ400" s="147"/>
      <c r="CK400" s="147"/>
      <c r="CL400" s="147"/>
      <c r="CM400" s="147"/>
      <c r="CN400" s="147"/>
      <c r="CO400" s="147"/>
      <c r="CP400" s="147"/>
    </row>
    <row r="401" spans="5:94" hidden="1" x14ac:dyDescent="0.15"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/>
      <c r="BO401" s="147"/>
      <c r="BP401" s="147"/>
      <c r="BQ401" s="147"/>
      <c r="BR401" s="147"/>
      <c r="BS401" s="147"/>
      <c r="BT401" s="147"/>
      <c r="BU401" s="147"/>
      <c r="BV401" s="147"/>
      <c r="BW401" s="147"/>
      <c r="BX401" s="147"/>
      <c r="BY401" s="147"/>
      <c r="BZ401" s="147"/>
      <c r="CA401" s="147"/>
      <c r="CB401" s="147"/>
      <c r="CC401" s="147"/>
      <c r="CD401" s="147"/>
      <c r="CE401" s="147"/>
      <c r="CF401" s="147"/>
      <c r="CG401" s="147"/>
      <c r="CH401" s="147"/>
      <c r="CI401" s="147"/>
      <c r="CJ401" s="147"/>
      <c r="CK401" s="147"/>
      <c r="CL401" s="147"/>
      <c r="CM401" s="147"/>
      <c r="CN401" s="147"/>
      <c r="CO401" s="147"/>
      <c r="CP401" s="147"/>
    </row>
    <row r="402" spans="5:94" hidden="1" x14ac:dyDescent="0.15"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  <c r="BQ402" s="147"/>
      <c r="BR402" s="147"/>
      <c r="BS402" s="147"/>
      <c r="BT402" s="147"/>
      <c r="BU402" s="147"/>
      <c r="BV402" s="147"/>
      <c r="BW402" s="147"/>
      <c r="BX402" s="147"/>
      <c r="BY402" s="147"/>
      <c r="BZ402" s="147"/>
      <c r="CA402" s="147"/>
      <c r="CB402" s="147"/>
      <c r="CC402" s="147"/>
      <c r="CD402" s="147"/>
      <c r="CE402" s="147"/>
      <c r="CF402" s="147"/>
      <c r="CG402" s="147"/>
      <c r="CH402" s="147"/>
      <c r="CI402" s="147"/>
      <c r="CJ402" s="147"/>
      <c r="CK402" s="147"/>
      <c r="CL402" s="147"/>
      <c r="CM402" s="147"/>
      <c r="CN402" s="147"/>
      <c r="CO402" s="147"/>
      <c r="CP402" s="147"/>
    </row>
    <row r="403" spans="5:94" hidden="1" x14ac:dyDescent="0.15"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7"/>
      <c r="BN403" s="147"/>
      <c r="BO403" s="147"/>
      <c r="BP403" s="147"/>
      <c r="BQ403" s="147"/>
      <c r="BR403" s="147"/>
      <c r="BS403" s="147"/>
      <c r="BT403" s="147"/>
      <c r="BU403" s="147"/>
      <c r="BV403" s="147"/>
      <c r="BW403" s="147"/>
      <c r="BX403" s="147"/>
      <c r="BY403" s="147"/>
      <c r="BZ403" s="147"/>
      <c r="CA403" s="147"/>
      <c r="CB403" s="147"/>
      <c r="CC403" s="147"/>
      <c r="CD403" s="147"/>
      <c r="CE403" s="147"/>
      <c r="CF403" s="147"/>
      <c r="CG403" s="147"/>
      <c r="CH403" s="147"/>
      <c r="CI403" s="147"/>
      <c r="CJ403" s="147"/>
      <c r="CK403" s="147"/>
      <c r="CL403" s="147"/>
      <c r="CM403" s="147"/>
      <c r="CN403" s="147"/>
      <c r="CO403" s="147"/>
      <c r="CP403" s="147"/>
    </row>
    <row r="404" spans="5:94" hidden="1" x14ac:dyDescent="0.15"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  <c r="BQ404" s="147"/>
      <c r="BR404" s="147"/>
      <c r="BS404" s="147"/>
      <c r="BT404" s="147"/>
      <c r="BU404" s="147"/>
      <c r="BV404" s="147"/>
      <c r="BW404" s="147"/>
      <c r="BX404" s="147"/>
      <c r="BY404" s="147"/>
      <c r="BZ404" s="147"/>
      <c r="CA404" s="147"/>
      <c r="CB404" s="147"/>
      <c r="CC404" s="147"/>
      <c r="CD404" s="147"/>
      <c r="CE404" s="147"/>
      <c r="CF404" s="147"/>
      <c r="CG404" s="147"/>
      <c r="CH404" s="147"/>
      <c r="CI404" s="147"/>
      <c r="CJ404" s="147"/>
      <c r="CK404" s="147"/>
      <c r="CL404" s="147"/>
      <c r="CM404" s="147"/>
      <c r="CN404" s="147"/>
      <c r="CO404" s="147"/>
      <c r="CP404" s="147"/>
    </row>
    <row r="405" spans="5:94" hidden="1" x14ac:dyDescent="0.15"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  <c r="BQ405" s="147"/>
      <c r="BR405" s="147"/>
      <c r="BS405" s="147"/>
      <c r="BT405" s="147"/>
      <c r="BU405" s="147"/>
      <c r="BV405" s="147"/>
      <c r="BW405" s="147"/>
      <c r="BX405" s="147"/>
      <c r="BY405" s="147"/>
      <c r="BZ405" s="147"/>
      <c r="CA405" s="147"/>
      <c r="CB405" s="147"/>
      <c r="CC405" s="147"/>
      <c r="CD405" s="147"/>
      <c r="CE405" s="147"/>
      <c r="CF405" s="147"/>
      <c r="CG405" s="147"/>
      <c r="CH405" s="147"/>
      <c r="CI405" s="147"/>
      <c r="CJ405" s="147"/>
      <c r="CK405" s="147"/>
      <c r="CL405" s="147"/>
      <c r="CM405" s="147"/>
      <c r="CN405" s="147"/>
      <c r="CO405" s="147"/>
      <c r="CP405" s="147"/>
    </row>
    <row r="406" spans="5:94" hidden="1" x14ac:dyDescent="0.15"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7"/>
      <c r="BN406" s="147"/>
      <c r="BO406" s="147"/>
      <c r="BP406" s="147"/>
      <c r="BQ406" s="147"/>
      <c r="BR406" s="147"/>
      <c r="BS406" s="147"/>
      <c r="BT406" s="147"/>
      <c r="BU406" s="147"/>
      <c r="BV406" s="147"/>
      <c r="BW406" s="147"/>
      <c r="BX406" s="147"/>
      <c r="BY406" s="147"/>
      <c r="BZ406" s="147"/>
      <c r="CA406" s="147"/>
      <c r="CB406" s="147"/>
      <c r="CC406" s="147"/>
      <c r="CD406" s="147"/>
      <c r="CE406" s="147"/>
      <c r="CF406" s="147"/>
      <c r="CG406" s="147"/>
      <c r="CH406" s="147"/>
      <c r="CI406" s="147"/>
      <c r="CJ406" s="147"/>
      <c r="CK406" s="147"/>
      <c r="CL406" s="147"/>
      <c r="CM406" s="147"/>
      <c r="CN406" s="147"/>
      <c r="CO406" s="147"/>
      <c r="CP406" s="147"/>
    </row>
    <row r="407" spans="5:94" hidden="1" x14ac:dyDescent="0.15"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47"/>
      <c r="BN407" s="147"/>
      <c r="BO407" s="147"/>
      <c r="BP407" s="147"/>
      <c r="BQ407" s="147"/>
      <c r="BR407" s="147"/>
      <c r="BS407" s="147"/>
      <c r="BT407" s="147"/>
      <c r="BU407" s="147"/>
      <c r="BV407" s="147"/>
      <c r="BW407" s="147"/>
      <c r="BX407" s="147"/>
      <c r="BY407" s="147"/>
      <c r="BZ407" s="147"/>
      <c r="CA407" s="147"/>
      <c r="CB407" s="147"/>
      <c r="CC407" s="147"/>
      <c r="CD407" s="147"/>
      <c r="CE407" s="147"/>
      <c r="CF407" s="147"/>
      <c r="CG407" s="147"/>
      <c r="CH407" s="147"/>
      <c r="CI407" s="147"/>
      <c r="CJ407" s="147"/>
      <c r="CK407" s="147"/>
      <c r="CL407" s="147"/>
      <c r="CM407" s="147"/>
      <c r="CN407" s="147"/>
      <c r="CO407" s="147"/>
      <c r="CP407" s="147"/>
    </row>
    <row r="408" spans="5:94" hidden="1" x14ac:dyDescent="0.15"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7"/>
      <c r="BO408" s="147"/>
      <c r="BP408" s="147"/>
      <c r="BQ408" s="147"/>
      <c r="BR408" s="147"/>
      <c r="BS408" s="147"/>
      <c r="BT408" s="147"/>
      <c r="BU408" s="147"/>
      <c r="BV408" s="147"/>
      <c r="BW408" s="147"/>
      <c r="BX408" s="147"/>
      <c r="BY408" s="147"/>
      <c r="BZ408" s="147"/>
      <c r="CA408" s="147"/>
      <c r="CB408" s="147"/>
      <c r="CC408" s="147"/>
      <c r="CD408" s="147"/>
      <c r="CE408" s="147"/>
      <c r="CF408" s="147"/>
      <c r="CG408" s="147"/>
      <c r="CH408" s="147"/>
      <c r="CI408" s="147"/>
      <c r="CJ408" s="147"/>
      <c r="CK408" s="147"/>
      <c r="CL408" s="147"/>
      <c r="CM408" s="147"/>
      <c r="CN408" s="147"/>
      <c r="CO408" s="147"/>
      <c r="CP408" s="147"/>
    </row>
    <row r="409" spans="5:94" hidden="1" x14ac:dyDescent="0.15"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/>
      <c r="BO409" s="147"/>
      <c r="BP409" s="147"/>
      <c r="BQ409" s="147"/>
      <c r="BR409" s="147"/>
      <c r="BS409" s="147"/>
      <c r="BT409" s="147"/>
      <c r="BU409" s="147"/>
      <c r="BV409" s="147"/>
      <c r="BW409" s="147"/>
      <c r="BX409" s="147"/>
      <c r="BY409" s="147"/>
      <c r="BZ409" s="147"/>
      <c r="CA409" s="147"/>
      <c r="CB409" s="147"/>
      <c r="CC409" s="147"/>
      <c r="CD409" s="147"/>
      <c r="CE409" s="147"/>
      <c r="CF409" s="147"/>
      <c r="CG409" s="147"/>
      <c r="CH409" s="147"/>
      <c r="CI409" s="147"/>
      <c r="CJ409" s="147"/>
      <c r="CK409" s="147"/>
      <c r="CL409" s="147"/>
      <c r="CM409" s="147"/>
      <c r="CN409" s="147"/>
      <c r="CO409" s="147"/>
      <c r="CP409" s="147"/>
    </row>
    <row r="410" spans="5:94" hidden="1" x14ac:dyDescent="0.15"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147"/>
      <c r="BX410" s="147"/>
      <c r="BY410" s="147"/>
      <c r="BZ410" s="147"/>
      <c r="CA410" s="147"/>
      <c r="CB410" s="147"/>
      <c r="CC410" s="147"/>
      <c r="CD410" s="147"/>
      <c r="CE410" s="147"/>
      <c r="CF410" s="147"/>
      <c r="CG410" s="147"/>
      <c r="CH410" s="147"/>
      <c r="CI410" s="147"/>
      <c r="CJ410" s="147"/>
      <c r="CK410" s="147"/>
      <c r="CL410" s="147"/>
      <c r="CM410" s="147"/>
      <c r="CN410" s="147"/>
      <c r="CO410" s="147"/>
      <c r="CP410" s="147"/>
    </row>
    <row r="411" spans="5:94" hidden="1" x14ac:dyDescent="0.15"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  <c r="BQ411" s="147"/>
      <c r="BR411" s="147"/>
      <c r="BS411" s="147"/>
      <c r="BT411" s="147"/>
      <c r="BU411" s="147"/>
      <c r="BV411" s="147"/>
      <c r="BW411" s="147"/>
      <c r="BX411" s="147"/>
      <c r="BY411" s="147"/>
      <c r="BZ411" s="147"/>
      <c r="CA411" s="147"/>
      <c r="CB411" s="147"/>
      <c r="CC411" s="147"/>
      <c r="CD411" s="147"/>
      <c r="CE411" s="147"/>
      <c r="CF411" s="147"/>
      <c r="CG411" s="147"/>
      <c r="CH411" s="147"/>
      <c r="CI411" s="147"/>
      <c r="CJ411" s="147"/>
      <c r="CK411" s="147"/>
      <c r="CL411" s="147"/>
      <c r="CM411" s="147"/>
      <c r="CN411" s="147"/>
      <c r="CO411" s="147"/>
      <c r="CP411" s="147"/>
    </row>
    <row r="412" spans="5:94" hidden="1" x14ac:dyDescent="0.15"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47"/>
      <c r="BN412" s="147"/>
      <c r="BO412" s="147"/>
      <c r="BP412" s="147"/>
      <c r="BQ412" s="147"/>
      <c r="BR412" s="147"/>
      <c r="BS412" s="147"/>
      <c r="BT412" s="147"/>
      <c r="BU412" s="147"/>
      <c r="BV412" s="147"/>
      <c r="BW412" s="147"/>
      <c r="BX412" s="147"/>
      <c r="BY412" s="147"/>
      <c r="BZ412" s="147"/>
      <c r="CA412" s="147"/>
      <c r="CB412" s="147"/>
      <c r="CC412" s="147"/>
      <c r="CD412" s="147"/>
      <c r="CE412" s="147"/>
      <c r="CF412" s="147"/>
      <c r="CG412" s="147"/>
      <c r="CH412" s="147"/>
      <c r="CI412" s="147"/>
      <c r="CJ412" s="147"/>
      <c r="CK412" s="147"/>
      <c r="CL412" s="147"/>
      <c r="CM412" s="147"/>
      <c r="CN412" s="147"/>
      <c r="CO412" s="147"/>
      <c r="CP412" s="147"/>
    </row>
    <row r="413" spans="5:94" hidden="1" x14ac:dyDescent="0.15"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47"/>
      <c r="BN413" s="147"/>
      <c r="BO413" s="147"/>
      <c r="BP413" s="147"/>
      <c r="BQ413" s="147"/>
      <c r="BR413" s="147"/>
      <c r="BS413" s="147"/>
      <c r="BT413" s="147"/>
      <c r="BU413" s="147"/>
      <c r="BV413" s="147"/>
      <c r="BW413" s="147"/>
      <c r="BX413" s="147"/>
      <c r="BY413" s="147"/>
      <c r="BZ413" s="147"/>
      <c r="CA413" s="147"/>
      <c r="CB413" s="147"/>
      <c r="CC413" s="147"/>
      <c r="CD413" s="147"/>
      <c r="CE413" s="147"/>
      <c r="CF413" s="147"/>
      <c r="CG413" s="147"/>
      <c r="CH413" s="147"/>
      <c r="CI413" s="147"/>
      <c r="CJ413" s="147"/>
      <c r="CK413" s="147"/>
      <c r="CL413" s="147"/>
      <c r="CM413" s="147"/>
      <c r="CN413" s="147"/>
      <c r="CO413" s="147"/>
      <c r="CP413" s="147"/>
    </row>
    <row r="414" spans="5:94" hidden="1" x14ac:dyDescent="0.15"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/>
      <c r="BO414" s="147"/>
      <c r="BP414" s="147"/>
      <c r="BQ414" s="147"/>
      <c r="BR414" s="147"/>
      <c r="BS414" s="147"/>
      <c r="BT414" s="147"/>
      <c r="BU414" s="147"/>
      <c r="BV414" s="147"/>
      <c r="BW414" s="147"/>
      <c r="BX414" s="147"/>
      <c r="BY414" s="147"/>
      <c r="BZ414" s="147"/>
      <c r="CA414" s="147"/>
      <c r="CB414" s="147"/>
      <c r="CC414" s="147"/>
      <c r="CD414" s="147"/>
      <c r="CE414" s="147"/>
      <c r="CF414" s="147"/>
      <c r="CG414" s="147"/>
      <c r="CH414" s="147"/>
      <c r="CI414" s="147"/>
      <c r="CJ414" s="147"/>
      <c r="CK414" s="147"/>
      <c r="CL414" s="147"/>
      <c r="CM414" s="147"/>
      <c r="CN414" s="147"/>
      <c r="CO414" s="147"/>
      <c r="CP414" s="147"/>
    </row>
    <row r="415" spans="5:94" hidden="1" x14ac:dyDescent="0.15"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/>
      <c r="BO415" s="147"/>
      <c r="BP415" s="147"/>
      <c r="BQ415" s="147"/>
      <c r="BR415" s="147"/>
      <c r="BS415" s="147"/>
      <c r="BT415" s="147"/>
      <c r="BU415" s="147"/>
      <c r="BV415" s="147"/>
      <c r="BW415" s="147"/>
      <c r="BX415" s="147"/>
      <c r="BY415" s="147"/>
      <c r="BZ415" s="147"/>
      <c r="CA415" s="147"/>
      <c r="CB415" s="147"/>
      <c r="CC415" s="147"/>
      <c r="CD415" s="147"/>
      <c r="CE415" s="147"/>
      <c r="CF415" s="147"/>
      <c r="CG415" s="147"/>
      <c r="CH415" s="147"/>
      <c r="CI415" s="147"/>
      <c r="CJ415" s="147"/>
      <c r="CK415" s="147"/>
      <c r="CL415" s="147"/>
      <c r="CM415" s="147"/>
      <c r="CN415" s="147"/>
      <c r="CO415" s="147"/>
      <c r="CP415" s="147"/>
    </row>
    <row r="416" spans="5:94" hidden="1" x14ac:dyDescent="0.15"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47"/>
      <c r="BN416" s="147"/>
      <c r="BO416" s="147"/>
      <c r="BP416" s="147"/>
      <c r="BQ416" s="147"/>
      <c r="BR416" s="147"/>
      <c r="BS416" s="147"/>
      <c r="BT416" s="147"/>
      <c r="BU416" s="147"/>
      <c r="BV416" s="147"/>
      <c r="BW416" s="147"/>
      <c r="BX416" s="147"/>
      <c r="BY416" s="147"/>
      <c r="BZ416" s="147"/>
      <c r="CA416" s="147"/>
      <c r="CB416" s="147"/>
      <c r="CC416" s="147"/>
      <c r="CD416" s="147"/>
      <c r="CE416" s="147"/>
      <c r="CF416" s="147"/>
      <c r="CG416" s="147"/>
      <c r="CH416" s="147"/>
      <c r="CI416" s="147"/>
      <c r="CJ416" s="147"/>
      <c r="CK416" s="147"/>
      <c r="CL416" s="147"/>
      <c r="CM416" s="147"/>
      <c r="CN416" s="147"/>
      <c r="CO416" s="147"/>
      <c r="CP416" s="147"/>
    </row>
    <row r="417" spans="5:94" hidden="1" x14ac:dyDescent="0.15"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  <c r="BQ417" s="147"/>
      <c r="BR417" s="147"/>
      <c r="BS417" s="147"/>
      <c r="BT417" s="147"/>
      <c r="BU417" s="147"/>
      <c r="BV417" s="147"/>
      <c r="BW417" s="147"/>
      <c r="BX417" s="147"/>
      <c r="BY417" s="147"/>
      <c r="BZ417" s="147"/>
      <c r="CA417" s="147"/>
      <c r="CB417" s="147"/>
      <c r="CC417" s="147"/>
      <c r="CD417" s="147"/>
      <c r="CE417" s="147"/>
      <c r="CF417" s="147"/>
      <c r="CG417" s="147"/>
      <c r="CH417" s="147"/>
      <c r="CI417" s="147"/>
      <c r="CJ417" s="147"/>
      <c r="CK417" s="147"/>
      <c r="CL417" s="147"/>
      <c r="CM417" s="147"/>
      <c r="CN417" s="147"/>
      <c r="CO417" s="147"/>
      <c r="CP417" s="147"/>
    </row>
    <row r="418" spans="5:94" hidden="1" x14ac:dyDescent="0.15"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47"/>
      <c r="BW418" s="147"/>
      <c r="BX418" s="147"/>
      <c r="BY418" s="147"/>
      <c r="BZ418" s="147"/>
      <c r="CA418" s="147"/>
      <c r="CB418" s="147"/>
      <c r="CC418" s="147"/>
      <c r="CD418" s="147"/>
      <c r="CE418" s="147"/>
      <c r="CF418" s="147"/>
      <c r="CG418" s="147"/>
      <c r="CH418" s="147"/>
      <c r="CI418" s="147"/>
      <c r="CJ418" s="147"/>
      <c r="CK418" s="147"/>
      <c r="CL418" s="147"/>
      <c r="CM418" s="147"/>
      <c r="CN418" s="147"/>
      <c r="CO418" s="147"/>
      <c r="CP418" s="147"/>
    </row>
    <row r="419" spans="5:94" hidden="1" x14ac:dyDescent="0.15"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U419" s="147"/>
      <c r="BV419" s="147"/>
      <c r="BW419" s="147"/>
      <c r="BX419" s="147"/>
      <c r="BY419" s="147"/>
      <c r="BZ419" s="147"/>
      <c r="CA419" s="147"/>
      <c r="CB419" s="147"/>
      <c r="CC419" s="147"/>
      <c r="CD419" s="147"/>
      <c r="CE419" s="147"/>
      <c r="CF419" s="147"/>
      <c r="CG419" s="147"/>
      <c r="CH419" s="147"/>
      <c r="CI419" s="147"/>
      <c r="CJ419" s="147"/>
      <c r="CK419" s="147"/>
      <c r="CL419" s="147"/>
      <c r="CM419" s="147"/>
      <c r="CN419" s="147"/>
      <c r="CO419" s="147"/>
      <c r="CP419" s="147"/>
    </row>
    <row r="420" spans="5:94" hidden="1" x14ac:dyDescent="0.15"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7"/>
      <c r="BN420" s="147"/>
      <c r="BO420" s="147"/>
      <c r="BP420" s="147"/>
      <c r="BQ420" s="147"/>
      <c r="BR420" s="147"/>
      <c r="BS420" s="147"/>
      <c r="BT420" s="147"/>
      <c r="BU420" s="147"/>
      <c r="BV420" s="147"/>
      <c r="BW420" s="147"/>
      <c r="BX420" s="147"/>
      <c r="BY420" s="147"/>
      <c r="BZ420" s="147"/>
      <c r="CA420" s="147"/>
      <c r="CB420" s="147"/>
      <c r="CC420" s="147"/>
      <c r="CD420" s="147"/>
      <c r="CE420" s="147"/>
      <c r="CF420" s="147"/>
      <c r="CG420" s="147"/>
      <c r="CH420" s="147"/>
      <c r="CI420" s="147"/>
      <c r="CJ420" s="147"/>
      <c r="CK420" s="147"/>
      <c r="CL420" s="147"/>
      <c r="CM420" s="147"/>
      <c r="CN420" s="147"/>
      <c r="CO420" s="147"/>
      <c r="CP420" s="147"/>
    </row>
    <row r="421" spans="5:94" hidden="1" x14ac:dyDescent="0.15"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7"/>
      <c r="BN421" s="147"/>
      <c r="BO421" s="147"/>
      <c r="BP421" s="147"/>
      <c r="BQ421" s="147"/>
      <c r="BR421" s="147"/>
      <c r="BS421" s="147"/>
      <c r="BT421" s="147"/>
      <c r="BU421" s="147"/>
      <c r="BV421" s="147"/>
      <c r="BW421" s="147"/>
      <c r="BX421" s="147"/>
      <c r="BY421" s="147"/>
      <c r="BZ421" s="147"/>
      <c r="CA421" s="147"/>
      <c r="CB421" s="147"/>
      <c r="CC421" s="147"/>
      <c r="CD421" s="147"/>
      <c r="CE421" s="147"/>
      <c r="CF421" s="147"/>
      <c r="CG421" s="147"/>
      <c r="CH421" s="147"/>
      <c r="CI421" s="147"/>
      <c r="CJ421" s="147"/>
      <c r="CK421" s="147"/>
      <c r="CL421" s="147"/>
      <c r="CM421" s="147"/>
      <c r="CN421" s="147"/>
      <c r="CO421" s="147"/>
      <c r="CP421" s="147"/>
    </row>
    <row r="422" spans="5:94" hidden="1" x14ac:dyDescent="0.15"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7"/>
      <c r="BN422" s="147"/>
      <c r="BO422" s="147"/>
      <c r="BP422" s="147"/>
      <c r="BQ422" s="147"/>
      <c r="BR422" s="147"/>
      <c r="BS422" s="147"/>
      <c r="BT422" s="147"/>
      <c r="BU422" s="147"/>
      <c r="BV422" s="147"/>
      <c r="BW422" s="147"/>
      <c r="BX422" s="147"/>
      <c r="BY422" s="147"/>
      <c r="BZ422" s="147"/>
      <c r="CA422" s="147"/>
      <c r="CB422" s="147"/>
      <c r="CC422" s="147"/>
      <c r="CD422" s="147"/>
      <c r="CE422" s="147"/>
      <c r="CF422" s="147"/>
      <c r="CG422" s="147"/>
      <c r="CH422" s="147"/>
      <c r="CI422" s="147"/>
      <c r="CJ422" s="147"/>
      <c r="CK422" s="147"/>
      <c r="CL422" s="147"/>
      <c r="CM422" s="147"/>
      <c r="CN422" s="147"/>
      <c r="CO422" s="147"/>
      <c r="CP422" s="147"/>
    </row>
    <row r="423" spans="5:94" hidden="1" x14ac:dyDescent="0.15"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7"/>
      <c r="BN423" s="147"/>
      <c r="BO423" s="147"/>
      <c r="BP423" s="147"/>
      <c r="BQ423" s="147"/>
      <c r="BR423" s="147"/>
      <c r="BS423" s="147"/>
      <c r="BT423" s="147"/>
      <c r="BU423" s="147"/>
      <c r="BV423" s="147"/>
      <c r="BW423" s="147"/>
      <c r="BX423" s="147"/>
      <c r="BY423" s="147"/>
      <c r="BZ423" s="147"/>
      <c r="CA423" s="147"/>
      <c r="CB423" s="147"/>
      <c r="CC423" s="147"/>
      <c r="CD423" s="147"/>
      <c r="CE423" s="147"/>
      <c r="CF423" s="147"/>
      <c r="CG423" s="147"/>
      <c r="CH423" s="147"/>
      <c r="CI423" s="147"/>
      <c r="CJ423" s="147"/>
      <c r="CK423" s="147"/>
      <c r="CL423" s="147"/>
      <c r="CM423" s="147"/>
      <c r="CN423" s="147"/>
      <c r="CO423" s="147"/>
      <c r="CP423" s="147"/>
    </row>
    <row r="424" spans="5:94" hidden="1" x14ac:dyDescent="0.15"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/>
      <c r="BO424" s="147"/>
      <c r="BP424" s="147"/>
      <c r="BQ424" s="147"/>
      <c r="BR424" s="147"/>
      <c r="BS424" s="147"/>
      <c r="BT424" s="147"/>
      <c r="BU424" s="147"/>
      <c r="BV424" s="147"/>
      <c r="BW424" s="147"/>
      <c r="BX424" s="147"/>
      <c r="BY424" s="147"/>
      <c r="BZ424" s="147"/>
      <c r="CA424" s="147"/>
      <c r="CB424" s="147"/>
      <c r="CC424" s="147"/>
      <c r="CD424" s="147"/>
      <c r="CE424" s="147"/>
      <c r="CF424" s="147"/>
      <c r="CG424" s="147"/>
      <c r="CH424" s="147"/>
      <c r="CI424" s="147"/>
      <c r="CJ424" s="147"/>
      <c r="CK424" s="147"/>
      <c r="CL424" s="147"/>
      <c r="CM424" s="147"/>
      <c r="CN424" s="147"/>
      <c r="CO424" s="147"/>
      <c r="CP424" s="147"/>
    </row>
    <row r="425" spans="5:94" hidden="1" x14ac:dyDescent="0.15"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/>
      <c r="BO425" s="147"/>
      <c r="BP425" s="147"/>
      <c r="BQ425" s="147"/>
      <c r="BR425" s="147"/>
      <c r="BS425" s="147"/>
      <c r="BT425" s="147"/>
      <c r="BU425" s="147"/>
      <c r="BV425" s="147"/>
      <c r="BW425" s="147"/>
      <c r="BX425" s="147"/>
      <c r="BY425" s="147"/>
      <c r="BZ425" s="147"/>
      <c r="CA425" s="147"/>
      <c r="CB425" s="147"/>
      <c r="CC425" s="147"/>
      <c r="CD425" s="147"/>
      <c r="CE425" s="147"/>
      <c r="CF425" s="147"/>
      <c r="CG425" s="147"/>
      <c r="CH425" s="147"/>
      <c r="CI425" s="147"/>
      <c r="CJ425" s="147"/>
      <c r="CK425" s="147"/>
      <c r="CL425" s="147"/>
      <c r="CM425" s="147"/>
      <c r="CN425" s="147"/>
      <c r="CO425" s="147"/>
      <c r="CP425" s="147"/>
    </row>
    <row r="426" spans="5:94" hidden="1" x14ac:dyDescent="0.15"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/>
      <c r="BO426" s="147"/>
      <c r="BP426" s="147"/>
      <c r="BQ426" s="147"/>
      <c r="BR426" s="147"/>
      <c r="BS426" s="147"/>
      <c r="BT426" s="147"/>
      <c r="BU426" s="147"/>
      <c r="BV426" s="147"/>
      <c r="BW426" s="147"/>
      <c r="BX426" s="147"/>
      <c r="BY426" s="147"/>
      <c r="BZ426" s="147"/>
      <c r="CA426" s="147"/>
      <c r="CB426" s="147"/>
      <c r="CC426" s="147"/>
      <c r="CD426" s="147"/>
      <c r="CE426" s="147"/>
      <c r="CF426" s="147"/>
      <c r="CG426" s="147"/>
      <c r="CH426" s="147"/>
      <c r="CI426" s="147"/>
      <c r="CJ426" s="147"/>
      <c r="CK426" s="147"/>
      <c r="CL426" s="147"/>
      <c r="CM426" s="147"/>
      <c r="CN426" s="147"/>
      <c r="CO426" s="147"/>
      <c r="CP426" s="147"/>
    </row>
    <row r="427" spans="5:94" hidden="1" x14ac:dyDescent="0.15"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/>
      <c r="BO427" s="147"/>
      <c r="BP427" s="147"/>
      <c r="BQ427" s="147"/>
      <c r="BR427" s="147"/>
      <c r="BS427" s="147"/>
      <c r="BT427" s="147"/>
      <c r="BU427" s="147"/>
      <c r="BV427" s="147"/>
      <c r="BW427" s="147"/>
      <c r="BX427" s="147"/>
      <c r="BY427" s="147"/>
      <c r="BZ427" s="147"/>
      <c r="CA427" s="147"/>
      <c r="CB427" s="147"/>
      <c r="CC427" s="147"/>
      <c r="CD427" s="147"/>
      <c r="CE427" s="147"/>
      <c r="CF427" s="147"/>
      <c r="CG427" s="147"/>
      <c r="CH427" s="147"/>
      <c r="CI427" s="147"/>
      <c r="CJ427" s="147"/>
      <c r="CK427" s="147"/>
      <c r="CL427" s="147"/>
      <c r="CM427" s="147"/>
      <c r="CN427" s="147"/>
      <c r="CO427" s="147"/>
      <c r="CP427" s="147"/>
    </row>
    <row r="428" spans="5:94" hidden="1" x14ac:dyDescent="0.15"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/>
      <c r="BO428" s="147"/>
      <c r="BP428" s="147"/>
      <c r="BQ428" s="147"/>
      <c r="BR428" s="147"/>
      <c r="BS428" s="147"/>
      <c r="BT428" s="147"/>
      <c r="BU428" s="147"/>
      <c r="BV428" s="147"/>
      <c r="BW428" s="147"/>
      <c r="BX428" s="147"/>
      <c r="BY428" s="147"/>
      <c r="BZ428" s="147"/>
      <c r="CA428" s="147"/>
      <c r="CB428" s="147"/>
      <c r="CC428" s="147"/>
      <c r="CD428" s="147"/>
      <c r="CE428" s="147"/>
      <c r="CF428" s="147"/>
      <c r="CG428" s="147"/>
      <c r="CH428" s="147"/>
      <c r="CI428" s="147"/>
      <c r="CJ428" s="147"/>
      <c r="CK428" s="147"/>
      <c r="CL428" s="147"/>
      <c r="CM428" s="147"/>
      <c r="CN428" s="147"/>
      <c r="CO428" s="147"/>
      <c r="CP428" s="147"/>
    </row>
    <row r="429" spans="5:94" hidden="1" x14ac:dyDescent="0.15"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/>
      <c r="BO429" s="147"/>
      <c r="BP429" s="147"/>
      <c r="BQ429" s="147"/>
      <c r="BR429" s="147"/>
      <c r="BS429" s="147"/>
      <c r="BT429" s="147"/>
      <c r="BU429" s="147"/>
      <c r="BV429" s="147"/>
      <c r="BW429" s="147"/>
      <c r="BX429" s="147"/>
      <c r="BY429" s="147"/>
      <c r="BZ429" s="147"/>
      <c r="CA429" s="147"/>
      <c r="CB429" s="147"/>
      <c r="CC429" s="147"/>
      <c r="CD429" s="147"/>
      <c r="CE429" s="147"/>
      <c r="CF429" s="147"/>
      <c r="CG429" s="147"/>
      <c r="CH429" s="147"/>
      <c r="CI429" s="147"/>
      <c r="CJ429" s="147"/>
      <c r="CK429" s="147"/>
      <c r="CL429" s="147"/>
      <c r="CM429" s="147"/>
      <c r="CN429" s="147"/>
      <c r="CO429" s="147"/>
      <c r="CP429" s="147"/>
    </row>
    <row r="430" spans="5:94" hidden="1" x14ac:dyDescent="0.15"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7"/>
      <c r="BT430" s="147"/>
      <c r="BU430" s="147"/>
      <c r="BV430" s="147"/>
      <c r="BW430" s="147"/>
      <c r="BX430" s="147"/>
      <c r="BY430" s="147"/>
      <c r="BZ430" s="147"/>
      <c r="CA430" s="147"/>
      <c r="CB430" s="147"/>
      <c r="CC430" s="147"/>
      <c r="CD430" s="147"/>
      <c r="CE430" s="147"/>
      <c r="CF430" s="147"/>
      <c r="CG430" s="147"/>
      <c r="CH430" s="147"/>
      <c r="CI430" s="147"/>
      <c r="CJ430" s="147"/>
      <c r="CK430" s="147"/>
      <c r="CL430" s="147"/>
      <c r="CM430" s="147"/>
      <c r="CN430" s="147"/>
      <c r="CO430" s="147"/>
      <c r="CP430" s="147"/>
    </row>
    <row r="431" spans="5:94" hidden="1" x14ac:dyDescent="0.15"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47"/>
      <c r="BW431" s="147"/>
      <c r="BX431" s="147"/>
      <c r="BY431" s="147"/>
      <c r="BZ431" s="147"/>
      <c r="CA431" s="147"/>
      <c r="CB431" s="147"/>
      <c r="CC431" s="147"/>
      <c r="CD431" s="147"/>
      <c r="CE431" s="147"/>
      <c r="CF431" s="147"/>
      <c r="CG431" s="147"/>
      <c r="CH431" s="147"/>
      <c r="CI431" s="147"/>
      <c r="CJ431" s="147"/>
      <c r="CK431" s="147"/>
      <c r="CL431" s="147"/>
      <c r="CM431" s="147"/>
      <c r="CN431" s="147"/>
      <c r="CO431" s="147"/>
      <c r="CP431" s="147"/>
    </row>
    <row r="432" spans="5:94" hidden="1" x14ac:dyDescent="0.15"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/>
      <c r="BJ432" s="147"/>
      <c r="BK432" s="147"/>
      <c r="BL432" s="147"/>
      <c r="BM432" s="147"/>
      <c r="BN432" s="147"/>
      <c r="BO432" s="147"/>
      <c r="BP432" s="147"/>
      <c r="BQ432" s="147"/>
      <c r="BR432" s="147"/>
      <c r="BS432" s="147"/>
      <c r="BT432" s="147"/>
      <c r="BU432" s="147"/>
      <c r="BV432" s="147"/>
      <c r="BW432" s="147"/>
      <c r="BX432" s="147"/>
      <c r="BY432" s="147"/>
      <c r="BZ432" s="147"/>
      <c r="CA432" s="147"/>
      <c r="CB432" s="147"/>
      <c r="CC432" s="147"/>
      <c r="CD432" s="147"/>
      <c r="CE432" s="147"/>
      <c r="CF432" s="147"/>
      <c r="CG432" s="147"/>
      <c r="CH432" s="147"/>
      <c r="CI432" s="147"/>
      <c r="CJ432" s="147"/>
      <c r="CK432" s="147"/>
      <c r="CL432" s="147"/>
      <c r="CM432" s="147"/>
      <c r="CN432" s="147"/>
      <c r="CO432" s="147"/>
      <c r="CP432" s="147"/>
    </row>
    <row r="433" spans="5:94" hidden="1" x14ac:dyDescent="0.15"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7"/>
      <c r="BT433" s="147"/>
      <c r="BU433" s="147"/>
      <c r="BV433" s="147"/>
      <c r="BW433" s="147"/>
      <c r="BX433" s="147"/>
      <c r="BY433" s="147"/>
      <c r="BZ433" s="147"/>
      <c r="CA433" s="147"/>
      <c r="CB433" s="147"/>
      <c r="CC433" s="147"/>
      <c r="CD433" s="147"/>
      <c r="CE433" s="147"/>
      <c r="CF433" s="147"/>
      <c r="CG433" s="147"/>
      <c r="CH433" s="147"/>
      <c r="CI433" s="147"/>
      <c r="CJ433" s="147"/>
      <c r="CK433" s="147"/>
      <c r="CL433" s="147"/>
      <c r="CM433" s="147"/>
      <c r="CN433" s="147"/>
      <c r="CO433" s="147"/>
      <c r="CP433" s="147"/>
    </row>
    <row r="434" spans="5:94" hidden="1" x14ac:dyDescent="0.15"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7"/>
      <c r="BT434" s="147"/>
      <c r="BU434" s="147"/>
      <c r="BV434" s="147"/>
      <c r="BW434" s="147"/>
      <c r="BX434" s="147"/>
      <c r="BY434" s="147"/>
      <c r="BZ434" s="147"/>
      <c r="CA434" s="147"/>
      <c r="CB434" s="147"/>
      <c r="CC434" s="147"/>
      <c r="CD434" s="147"/>
      <c r="CE434" s="147"/>
      <c r="CF434" s="147"/>
      <c r="CG434" s="147"/>
      <c r="CH434" s="147"/>
      <c r="CI434" s="147"/>
      <c r="CJ434" s="147"/>
      <c r="CK434" s="147"/>
      <c r="CL434" s="147"/>
      <c r="CM434" s="147"/>
      <c r="CN434" s="147"/>
      <c r="CO434" s="147"/>
      <c r="CP434" s="147"/>
    </row>
    <row r="435" spans="5:94" hidden="1" x14ac:dyDescent="0.15"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47"/>
      <c r="BN435" s="147"/>
      <c r="BO435" s="147"/>
      <c r="BP435" s="147"/>
      <c r="BQ435" s="147"/>
      <c r="BR435" s="147"/>
      <c r="BS435" s="147"/>
      <c r="BT435" s="147"/>
      <c r="BU435" s="147"/>
      <c r="BV435" s="147"/>
      <c r="BW435" s="147"/>
      <c r="BX435" s="147"/>
      <c r="BY435" s="147"/>
      <c r="BZ435" s="147"/>
      <c r="CA435" s="147"/>
      <c r="CB435" s="147"/>
      <c r="CC435" s="147"/>
      <c r="CD435" s="147"/>
      <c r="CE435" s="147"/>
      <c r="CF435" s="147"/>
      <c r="CG435" s="147"/>
      <c r="CH435" s="147"/>
      <c r="CI435" s="147"/>
      <c r="CJ435" s="147"/>
      <c r="CK435" s="147"/>
      <c r="CL435" s="147"/>
      <c r="CM435" s="147"/>
      <c r="CN435" s="147"/>
      <c r="CO435" s="147"/>
      <c r="CP435" s="147"/>
    </row>
    <row r="436" spans="5:94" hidden="1" x14ac:dyDescent="0.15"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7"/>
      <c r="BZ436" s="147"/>
      <c r="CA436" s="147"/>
      <c r="CB436" s="147"/>
      <c r="CC436" s="147"/>
      <c r="CD436" s="147"/>
      <c r="CE436" s="147"/>
      <c r="CF436" s="147"/>
      <c r="CG436" s="147"/>
      <c r="CH436" s="147"/>
      <c r="CI436" s="147"/>
      <c r="CJ436" s="147"/>
      <c r="CK436" s="147"/>
      <c r="CL436" s="147"/>
      <c r="CM436" s="147"/>
      <c r="CN436" s="147"/>
      <c r="CO436" s="147"/>
      <c r="CP436" s="147"/>
    </row>
    <row r="437" spans="5:94" hidden="1" x14ac:dyDescent="0.15"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/>
      <c r="BO437" s="147"/>
      <c r="BP437" s="147"/>
      <c r="BQ437" s="147"/>
      <c r="BR437" s="147"/>
      <c r="BS437" s="147"/>
      <c r="BT437" s="147"/>
      <c r="BU437" s="147"/>
      <c r="BV437" s="147"/>
      <c r="BW437" s="147"/>
      <c r="BX437" s="147"/>
      <c r="BY437" s="147"/>
      <c r="BZ437" s="147"/>
      <c r="CA437" s="147"/>
      <c r="CB437" s="147"/>
      <c r="CC437" s="147"/>
      <c r="CD437" s="147"/>
      <c r="CE437" s="147"/>
      <c r="CF437" s="147"/>
      <c r="CG437" s="147"/>
      <c r="CH437" s="147"/>
      <c r="CI437" s="147"/>
      <c r="CJ437" s="147"/>
      <c r="CK437" s="147"/>
      <c r="CL437" s="147"/>
      <c r="CM437" s="147"/>
      <c r="CN437" s="147"/>
      <c r="CO437" s="147"/>
      <c r="CP437" s="147"/>
    </row>
    <row r="438" spans="5:94" hidden="1" x14ac:dyDescent="0.15"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  <c r="BQ438" s="147"/>
      <c r="BR438" s="147"/>
      <c r="BS438" s="147"/>
      <c r="BT438" s="147"/>
      <c r="BU438" s="147"/>
      <c r="BV438" s="147"/>
      <c r="BW438" s="147"/>
      <c r="BX438" s="147"/>
      <c r="BY438" s="147"/>
      <c r="BZ438" s="147"/>
      <c r="CA438" s="147"/>
      <c r="CB438" s="147"/>
      <c r="CC438" s="147"/>
      <c r="CD438" s="147"/>
      <c r="CE438" s="147"/>
      <c r="CF438" s="147"/>
      <c r="CG438" s="147"/>
      <c r="CH438" s="147"/>
      <c r="CI438" s="147"/>
      <c r="CJ438" s="147"/>
      <c r="CK438" s="147"/>
      <c r="CL438" s="147"/>
      <c r="CM438" s="147"/>
      <c r="CN438" s="147"/>
      <c r="CO438" s="147"/>
      <c r="CP438" s="147"/>
    </row>
    <row r="439" spans="5:94" hidden="1" x14ac:dyDescent="0.15"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  <c r="BQ439" s="147"/>
      <c r="BR439" s="147"/>
      <c r="BS439" s="147"/>
      <c r="BT439" s="147"/>
      <c r="BU439" s="147"/>
      <c r="BV439" s="147"/>
      <c r="BW439" s="147"/>
      <c r="BX439" s="147"/>
      <c r="BY439" s="147"/>
      <c r="BZ439" s="147"/>
      <c r="CA439" s="147"/>
      <c r="CB439" s="147"/>
      <c r="CC439" s="147"/>
      <c r="CD439" s="147"/>
      <c r="CE439" s="147"/>
      <c r="CF439" s="147"/>
      <c r="CG439" s="147"/>
      <c r="CH439" s="147"/>
      <c r="CI439" s="147"/>
      <c r="CJ439" s="147"/>
      <c r="CK439" s="147"/>
      <c r="CL439" s="147"/>
      <c r="CM439" s="147"/>
      <c r="CN439" s="147"/>
      <c r="CO439" s="147"/>
      <c r="CP439" s="147"/>
    </row>
    <row r="440" spans="5:94" hidden="1" x14ac:dyDescent="0.15"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7"/>
      <c r="BN440" s="147"/>
      <c r="BO440" s="147"/>
      <c r="BP440" s="147"/>
      <c r="BQ440" s="147"/>
      <c r="BR440" s="147"/>
      <c r="BS440" s="147"/>
      <c r="BT440" s="147"/>
      <c r="BU440" s="147"/>
      <c r="BV440" s="147"/>
      <c r="BW440" s="147"/>
      <c r="BX440" s="147"/>
      <c r="BY440" s="147"/>
      <c r="BZ440" s="147"/>
      <c r="CA440" s="147"/>
      <c r="CB440" s="147"/>
      <c r="CC440" s="147"/>
      <c r="CD440" s="147"/>
      <c r="CE440" s="147"/>
      <c r="CF440" s="147"/>
      <c r="CG440" s="147"/>
      <c r="CH440" s="147"/>
      <c r="CI440" s="147"/>
      <c r="CJ440" s="147"/>
      <c r="CK440" s="147"/>
      <c r="CL440" s="147"/>
      <c r="CM440" s="147"/>
      <c r="CN440" s="147"/>
      <c r="CO440" s="147"/>
      <c r="CP440" s="147"/>
    </row>
    <row r="441" spans="5:94" hidden="1" x14ac:dyDescent="0.15"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  <c r="BQ441" s="147"/>
      <c r="BR441" s="147"/>
      <c r="BS441" s="147"/>
      <c r="BT441" s="147"/>
      <c r="BU441" s="147"/>
      <c r="BV441" s="147"/>
      <c r="BW441" s="147"/>
      <c r="BX441" s="147"/>
      <c r="BY441" s="147"/>
      <c r="BZ441" s="147"/>
      <c r="CA441" s="147"/>
      <c r="CB441" s="147"/>
      <c r="CC441" s="147"/>
      <c r="CD441" s="147"/>
      <c r="CE441" s="147"/>
      <c r="CF441" s="147"/>
      <c r="CG441" s="147"/>
      <c r="CH441" s="147"/>
      <c r="CI441" s="147"/>
      <c r="CJ441" s="147"/>
      <c r="CK441" s="147"/>
      <c r="CL441" s="147"/>
      <c r="CM441" s="147"/>
      <c r="CN441" s="147"/>
      <c r="CO441" s="147"/>
      <c r="CP441" s="147"/>
    </row>
    <row r="442" spans="5:94" hidden="1" x14ac:dyDescent="0.15"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7"/>
      <c r="BN442" s="147"/>
      <c r="BO442" s="147"/>
      <c r="BP442" s="147"/>
      <c r="BQ442" s="147"/>
      <c r="BR442" s="147"/>
      <c r="BS442" s="147"/>
      <c r="BT442" s="147"/>
      <c r="BU442" s="147"/>
      <c r="BV442" s="147"/>
      <c r="BW442" s="147"/>
      <c r="BX442" s="147"/>
      <c r="BY442" s="147"/>
      <c r="BZ442" s="147"/>
      <c r="CA442" s="147"/>
      <c r="CB442" s="147"/>
      <c r="CC442" s="147"/>
      <c r="CD442" s="147"/>
      <c r="CE442" s="147"/>
      <c r="CF442" s="147"/>
      <c r="CG442" s="147"/>
      <c r="CH442" s="147"/>
      <c r="CI442" s="147"/>
      <c r="CJ442" s="147"/>
      <c r="CK442" s="147"/>
      <c r="CL442" s="147"/>
      <c r="CM442" s="147"/>
      <c r="CN442" s="147"/>
      <c r="CO442" s="147"/>
      <c r="CP442" s="147"/>
    </row>
    <row r="443" spans="5:94" hidden="1" x14ac:dyDescent="0.15"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7"/>
      <c r="BN443" s="147"/>
      <c r="BO443" s="147"/>
      <c r="BP443" s="147"/>
      <c r="BQ443" s="147"/>
      <c r="BR443" s="147"/>
      <c r="BS443" s="147"/>
      <c r="BT443" s="147"/>
      <c r="BU443" s="147"/>
      <c r="BV443" s="147"/>
      <c r="BW443" s="147"/>
      <c r="BX443" s="147"/>
      <c r="BY443" s="147"/>
      <c r="BZ443" s="147"/>
      <c r="CA443" s="147"/>
      <c r="CB443" s="147"/>
      <c r="CC443" s="147"/>
      <c r="CD443" s="147"/>
      <c r="CE443" s="147"/>
      <c r="CF443" s="147"/>
      <c r="CG443" s="147"/>
      <c r="CH443" s="147"/>
      <c r="CI443" s="147"/>
      <c r="CJ443" s="147"/>
      <c r="CK443" s="147"/>
      <c r="CL443" s="147"/>
      <c r="CM443" s="147"/>
      <c r="CN443" s="147"/>
      <c r="CO443" s="147"/>
      <c r="CP443" s="147"/>
    </row>
    <row r="444" spans="5:94" hidden="1" x14ac:dyDescent="0.15"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  <c r="BQ444" s="147"/>
      <c r="BR444" s="147"/>
      <c r="BS444" s="147"/>
      <c r="BT444" s="147"/>
      <c r="BU444" s="147"/>
      <c r="BV444" s="147"/>
      <c r="BW444" s="147"/>
      <c r="BX444" s="147"/>
      <c r="BY444" s="147"/>
      <c r="BZ444" s="147"/>
      <c r="CA444" s="147"/>
      <c r="CB444" s="147"/>
      <c r="CC444" s="147"/>
      <c r="CD444" s="147"/>
      <c r="CE444" s="147"/>
      <c r="CF444" s="147"/>
      <c r="CG444" s="147"/>
      <c r="CH444" s="147"/>
      <c r="CI444" s="147"/>
      <c r="CJ444" s="147"/>
      <c r="CK444" s="147"/>
      <c r="CL444" s="147"/>
      <c r="CM444" s="147"/>
      <c r="CN444" s="147"/>
      <c r="CO444" s="147"/>
      <c r="CP444" s="147"/>
    </row>
    <row r="445" spans="5:94" hidden="1" x14ac:dyDescent="0.15"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  <c r="BQ445" s="147"/>
      <c r="BR445" s="147"/>
      <c r="BS445" s="147"/>
      <c r="BT445" s="147"/>
      <c r="BU445" s="147"/>
      <c r="BV445" s="147"/>
      <c r="BW445" s="147"/>
      <c r="BX445" s="147"/>
      <c r="BY445" s="147"/>
      <c r="BZ445" s="147"/>
      <c r="CA445" s="147"/>
      <c r="CB445" s="147"/>
      <c r="CC445" s="147"/>
      <c r="CD445" s="147"/>
      <c r="CE445" s="147"/>
      <c r="CF445" s="147"/>
      <c r="CG445" s="147"/>
      <c r="CH445" s="147"/>
      <c r="CI445" s="147"/>
      <c r="CJ445" s="147"/>
      <c r="CK445" s="147"/>
      <c r="CL445" s="147"/>
      <c r="CM445" s="147"/>
      <c r="CN445" s="147"/>
      <c r="CO445" s="147"/>
      <c r="CP445" s="147"/>
    </row>
    <row r="446" spans="5:94" hidden="1" x14ac:dyDescent="0.15"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  <c r="BQ446" s="147"/>
      <c r="BR446" s="147"/>
      <c r="BS446" s="147"/>
      <c r="BT446" s="147"/>
      <c r="BU446" s="147"/>
      <c r="BV446" s="147"/>
      <c r="BW446" s="147"/>
      <c r="BX446" s="147"/>
      <c r="BY446" s="147"/>
      <c r="BZ446" s="147"/>
      <c r="CA446" s="147"/>
      <c r="CB446" s="147"/>
      <c r="CC446" s="147"/>
      <c r="CD446" s="147"/>
      <c r="CE446" s="147"/>
      <c r="CF446" s="147"/>
      <c r="CG446" s="147"/>
      <c r="CH446" s="147"/>
      <c r="CI446" s="147"/>
      <c r="CJ446" s="147"/>
      <c r="CK446" s="147"/>
      <c r="CL446" s="147"/>
      <c r="CM446" s="147"/>
      <c r="CN446" s="147"/>
      <c r="CO446" s="147"/>
      <c r="CP446" s="147"/>
    </row>
    <row r="447" spans="5:94" hidden="1" x14ac:dyDescent="0.15"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  <c r="BQ447" s="147"/>
      <c r="BR447" s="147"/>
      <c r="BS447" s="147"/>
      <c r="BT447" s="147"/>
      <c r="BU447" s="147"/>
      <c r="BV447" s="147"/>
      <c r="BW447" s="147"/>
      <c r="BX447" s="147"/>
      <c r="BY447" s="147"/>
      <c r="BZ447" s="147"/>
      <c r="CA447" s="147"/>
      <c r="CB447" s="147"/>
      <c r="CC447" s="147"/>
      <c r="CD447" s="147"/>
      <c r="CE447" s="147"/>
      <c r="CF447" s="147"/>
      <c r="CG447" s="147"/>
      <c r="CH447" s="147"/>
      <c r="CI447" s="147"/>
      <c r="CJ447" s="147"/>
      <c r="CK447" s="147"/>
      <c r="CL447" s="147"/>
      <c r="CM447" s="147"/>
      <c r="CN447" s="147"/>
      <c r="CO447" s="147"/>
      <c r="CP447" s="147"/>
    </row>
    <row r="448" spans="5:94" hidden="1" x14ac:dyDescent="0.15"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  <c r="BQ448" s="147"/>
      <c r="BR448" s="147"/>
      <c r="BS448" s="147"/>
      <c r="BT448" s="147"/>
      <c r="BU448" s="147"/>
      <c r="BV448" s="147"/>
      <c r="BW448" s="147"/>
      <c r="BX448" s="147"/>
      <c r="BY448" s="147"/>
      <c r="BZ448" s="147"/>
      <c r="CA448" s="147"/>
      <c r="CB448" s="147"/>
      <c r="CC448" s="147"/>
      <c r="CD448" s="147"/>
      <c r="CE448" s="147"/>
      <c r="CF448" s="147"/>
      <c r="CG448" s="147"/>
      <c r="CH448" s="147"/>
      <c r="CI448" s="147"/>
      <c r="CJ448" s="147"/>
      <c r="CK448" s="147"/>
      <c r="CL448" s="147"/>
      <c r="CM448" s="147"/>
      <c r="CN448" s="147"/>
      <c r="CO448" s="147"/>
      <c r="CP448" s="147"/>
    </row>
    <row r="449" spans="5:94" hidden="1" x14ac:dyDescent="0.15"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  <c r="BQ449" s="147"/>
      <c r="BR449" s="147"/>
      <c r="BS449" s="147"/>
      <c r="BT449" s="147"/>
      <c r="BU449" s="147"/>
      <c r="BV449" s="147"/>
      <c r="BW449" s="147"/>
      <c r="BX449" s="147"/>
      <c r="BY449" s="147"/>
      <c r="BZ449" s="147"/>
      <c r="CA449" s="147"/>
      <c r="CB449" s="147"/>
      <c r="CC449" s="147"/>
      <c r="CD449" s="147"/>
      <c r="CE449" s="147"/>
      <c r="CF449" s="147"/>
      <c r="CG449" s="147"/>
      <c r="CH449" s="147"/>
      <c r="CI449" s="147"/>
      <c r="CJ449" s="147"/>
      <c r="CK449" s="147"/>
      <c r="CL449" s="147"/>
      <c r="CM449" s="147"/>
      <c r="CN449" s="147"/>
      <c r="CO449" s="147"/>
      <c r="CP449" s="147"/>
    </row>
    <row r="450" spans="5:94" hidden="1" x14ac:dyDescent="0.15"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147"/>
      <c r="BN450" s="147"/>
      <c r="BO450" s="147"/>
      <c r="BP450" s="147"/>
      <c r="BQ450" s="147"/>
      <c r="BR450" s="147"/>
      <c r="BS450" s="147"/>
      <c r="BT450" s="147"/>
      <c r="BU450" s="147"/>
      <c r="BV450" s="147"/>
      <c r="BW450" s="147"/>
      <c r="BX450" s="147"/>
      <c r="BY450" s="147"/>
      <c r="BZ450" s="147"/>
      <c r="CA450" s="147"/>
      <c r="CB450" s="147"/>
      <c r="CC450" s="147"/>
      <c r="CD450" s="147"/>
      <c r="CE450" s="147"/>
      <c r="CF450" s="147"/>
      <c r="CG450" s="147"/>
      <c r="CH450" s="147"/>
      <c r="CI450" s="147"/>
      <c r="CJ450" s="147"/>
      <c r="CK450" s="147"/>
      <c r="CL450" s="147"/>
      <c r="CM450" s="147"/>
      <c r="CN450" s="147"/>
      <c r="CO450" s="147"/>
      <c r="CP450" s="147"/>
    </row>
    <row r="451" spans="5:94" hidden="1" x14ac:dyDescent="0.15"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/>
      <c r="BO451" s="147"/>
      <c r="BP451" s="147"/>
      <c r="BQ451" s="147"/>
      <c r="BR451" s="147"/>
      <c r="BS451" s="147"/>
      <c r="BT451" s="147"/>
      <c r="BU451" s="147"/>
      <c r="BV451" s="147"/>
      <c r="BW451" s="147"/>
      <c r="BX451" s="147"/>
      <c r="BY451" s="147"/>
      <c r="BZ451" s="147"/>
      <c r="CA451" s="147"/>
      <c r="CB451" s="147"/>
      <c r="CC451" s="147"/>
      <c r="CD451" s="147"/>
      <c r="CE451" s="147"/>
      <c r="CF451" s="147"/>
      <c r="CG451" s="147"/>
      <c r="CH451" s="147"/>
      <c r="CI451" s="147"/>
      <c r="CJ451" s="147"/>
      <c r="CK451" s="147"/>
      <c r="CL451" s="147"/>
      <c r="CM451" s="147"/>
      <c r="CN451" s="147"/>
      <c r="CO451" s="147"/>
      <c r="CP451" s="147"/>
    </row>
    <row r="452" spans="5:94" hidden="1" x14ac:dyDescent="0.15"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/>
      <c r="BO452" s="147"/>
      <c r="BP452" s="147"/>
      <c r="BQ452" s="147"/>
      <c r="BR452" s="147"/>
      <c r="BS452" s="147"/>
      <c r="BT452" s="147"/>
      <c r="BU452" s="147"/>
      <c r="BV452" s="147"/>
      <c r="BW452" s="147"/>
      <c r="BX452" s="147"/>
      <c r="BY452" s="147"/>
      <c r="BZ452" s="147"/>
      <c r="CA452" s="147"/>
      <c r="CB452" s="147"/>
      <c r="CC452" s="147"/>
      <c r="CD452" s="147"/>
      <c r="CE452" s="147"/>
      <c r="CF452" s="147"/>
      <c r="CG452" s="147"/>
      <c r="CH452" s="147"/>
      <c r="CI452" s="147"/>
      <c r="CJ452" s="147"/>
      <c r="CK452" s="147"/>
      <c r="CL452" s="147"/>
      <c r="CM452" s="147"/>
      <c r="CN452" s="147"/>
      <c r="CO452" s="147"/>
      <c r="CP452" s="147"/>
    </row>
    <row r="453" spans="5:94" hidden="1" x14ac:dyDescent="0.15"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7"/>
      <c r="BJ453" s="147"/>
      <c r="BK453" s="147"/>
      <c r="BL453" s="147"/>
      <c r="BM453" s="147"/>
      <c r="BN453" s="147"/>
      <c r="BO453" s="147"/>
      <c r="BP453" s="147"/>
      <c r="BQ453" s="147"/>
      <c r="BR453" s="147"/>
      <c r="BS453" s="147"/>
      <c r="BT453" s="147"/>
      <c r="BU453" s="147"/>
      <c r="BV453" s="147"/>
      <c r="BW453" s="147"/>
      <c r="BX453" s="147"/>
      <c r="BY453" s="147"/>
      <c r="BZ453" s="147"/>
      <c r="CA453" s="147"/>
      <c r="CB453" s="147"/>
      <c r="CC453" s="147"/>
      <c r="CD453" s="147"/>
      <c r="CE453" s="147"/>
      <c r="CF453" s="147"/>
      <c r="CG453" s="147"/>
      <c r="CH453" s="147"/>
      <c r="CI453" s="147"/>
      <c r="CJ453" s="147"/>
      <c r="CK453" s="147"/>
      <c r="CL453" s="147"/>
      <c r="CM453" s="147"/>
      <c r="CN453" s="147"/>
      <c r="CO453" s="147"/>
      <c r="CP453" s="147"/>
    </row>
    <row r="454" spans="5:94" hidden="1" x14ac:dyDescent="0.15"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  <c r="BI454" s="147"/>
      <c r="BJ454" s="147"/>
      <c r="BK454" s="147"/>
      <c r="BL454" s="147"/>
      <c r="BM454" s="147"/>
      <c r="BN454" s="147"/>
      <c r="BO454" s="147"/>
      <c r="BP454" s="147"/>
      <c r="BQ454" s="147"/>
      <c r="BR454" s="147"/>
      <c r="BS454" s="147"/>
      <c r="BT454" s="147"/>
      <c r="BU454" s="147"/>
      <c r="BV454" s="147"/>
      <c r="BW454" s="147"/>
      <c r="BX454" s="147"/>
      <c r="BY454" s="147"/>
      <c r="BZ454" s="147"/>
      <c r="CA454" s="147"/>
      <c r="CB454" s="147"/>
      <c r="CC454" s="147"/>
      <c r="CD454" s="147"/>
      <c r="CE454" s="147"/>
      <c r="CF454" s="147"/>
      <c r="CG454" s="147"/>
      <c r="CH454" s="147"/>
      <c r="CI454" s="147"/>
      <c r="CJ454" s="147"/>
      <c r="CK454" s="147"/>
      <c r="CL454" s="147"/>
      <c r="CM454" s="147"/>
      <c r="CN454" s="147"/>
      <c r="CO454" s="147"/>
      <c r="CP454" s="147"/>
    </row>
    <row r="455" spans="5:94" hidden="1" x14ac:dyDescent="0.15"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/>
      <c r="BO455" s="147"/>
      <c r="BP455" s="147"/>
      <c r="BQ455" s="147"/>
      <c r="BR455" s="147"/>
      <c r="BS455" s="147"/>
      <c r="BT455" s="147"/>
      <c r="BU455" s="147"/>
      <c r="BV455" s="147"/>
      <c r="BW455" s="147"/>
      <c r="BX455" s="147"/>
      <c r="BY455" s="147"/>
      <c r="BZ455" s="147"/>
      <c r="CA455" s="147"/>
      <c r="CB455" s="147"/>
      <c r="CC455" s="147"/>
      <c r="CD455" s="147"/>
      <c r="CE455" s="147"/>
      <c r="CF455" s="147"/>
      <c r="CG455" s="147"/>
      <c r="CH455" s="147"/>
      <c r="CI455" s="147"/>
      <c r="CJ455" s="147"/>
      <c r="CK455" s="147"/>
      <c r="CL455" s="147"/>
      <c r="CM455" s="147"/>
      <c r="CN455" s="147"/>
      <c r="CO455" s="147"/>
      <c r="CP455" s="147"/>
    </row>
    <row r="456" spans="5:94" hidden="1" x14ac:dyDescent="0.15"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47"/>
      <c r="BN456" s="147"/>
      <c r="BO456" s="147"/>
      <c r="BP456" s="147"/>
      <c r="BQ456" s="147"/>
      <c r="BR456" s="147"/>
      <c r="BS456" s="147"/>
      <c r="BT456" s="147"/>
      <c r="BU456" s="147"/>
      <c r="BV456" s="147"/>
      <c r="BW456" s="147"/>
      <c r="BX456" s="147"/>
      <c r="BY456" s="147"/>
      <c r="BZ456" s="147"/>
      <c r="CA456" s="147"/>
      <c r="CB456" s="147"/>
      <c r="CC456" s="147"/>
      <c r="CD456" s="147"/>
      <c r="CE456" s="147"/>
      <c r="CF456" s="147"/>
      <c r="CG456" s="147"/>
      <c r="CH456" s="147"/>
      <c r="CI456" s="147"/>
      <c r="CJ456" s="147"/>
      <c r="CK456" s="147"/>
      <c r="CL456" s="147"/>
      <c r="CM456" s="147"/>
      <c r="CN456" s="147"/>
      <c r="CO456" s="147"/>
      <c r="CP456" s="147"/>
    </row>
    <row r="457" spans="5:94" hidden="1" x14ac:dyDescent="0.15"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7"/>
      <c r="BN457" s="147"/>
      <c r="BO457" s="147"/>
      <c r="BP457" s="147"/>
      <c r="BQ457" s="147"/>
      <c r="BR457" s="147"/>
      <c r="BS457" s="147"/>
      <c r="BT457" s="147"/>
      <c r="BU457" s="147"/>
      <c r="BV457" s="147"/>
      <c r="BW457" s="147"/>
      <c r="BX457" s="147"/>
      <c r="BY457" s="147"/>
      <c r="BZ457" s="147"/>
      <c r="CA457" s="147"/>
      <c r="CB457" s="147"/>
      <c r="CC457" s="147"/>
      <c r="CD457" s="147"/>
      <c r="CE457" s="147"/>
      <c r="CF457" s="147"/>
      <c r="CG457" s="147"/>
      <c r="CH457" s="147"/>
      <c r="CI457" s="147"/>
      <c r="CJ457" s="147"/>
      <c r="CK457" s="147"/>
      <c r="CL457" s="147"/>
      <c r="CM457" s="147"/>
      <c r="CN457" s="147"/>
      <c r="CO457" s="147"/>
      <c r="CP457" s="147"/>
    </row>
    <row r="458" spans="5:94" hidden="1" x14ac:dyDescent="0.15"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/>
      <c r="BO458" s="147"/>
      <c r="BP458" s="147"/>
      <c r="BQ458" s="147"/>
      <c r="BR458" s="147"/>
      <c r="BS458" s="147"/>
      <c r="BT458" s="147"/>
      <c r="BU458" s="147"/>
      <c r="BV458" s="147"/>
      <c r="BW458" s="147"/>
      <c r="BX458" s="147"/>
      <c r="BY458" s="147"/>
      <c r="BZ458" s="147"/>
      <c r="CA458" s="147"/>
      <c r="CB458" s="147"/>
      <c r="CC458" s="147"/>
      <c r="CD458" s="147"/>
      <c r="CE458" s="147"/>
      <c r="CF458" s="147"/>
      <c r="CG458" s="147"/>
      <c r="CH458" s="147"/>
      <c r="CI458" s="147"/>
      <c r="CJ458" s="147"/>
      <c r="CK458" s="147"/>
      <c r="CL458" s="147"/>
      <c r="CM458" s="147"/>
      <c r="CN458" s="147"/>
      <c r="CO458" s="147"/>
      <c r="CP458" s="147"/>
    </row>
    <row r="459" spans="5:94" hidden="1" x14ac:dyDescent="0.15"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/>
      <c r="BO459" s="147"/>
      <c r="BP459" s="147"/>
      <c r="BQ459" s="147"/>
      <c r="BR459" s="147"/>
      <c r="BS459" s="147"/>
      <c r="BT459" s="147"/>
      <c r="BU459" s="147"/>
      <c r="BV459" s="147"/>
      <c r="BW459" s="147"/>
      <c r="BX459" s="147"/>
      <c r="BY459" s="147"/>
      <c r="BZ459" s="147"/>
      <c r="CA459" s="147"/>
      <c r="CB459" s="147"/>
      <c r="CC459" s="147"/>
      <c r="CD459" s="147"/>
      <c r="CE459" s="147"/>
      <c r="CF459" s="147"/>
      <c r="CG459" s="147"/>
      <c r="CH459" s="147"/>
      <c r="CI459" s="147"/>
      <c r="CJ459" s="147"/>
      <c r="CK459" s="147"/>
      <c r="CL459" s="147"/>
      <c r="CM459" s="147"/>
      <c r="CN459" s="147"/>
      <c r="CO459" s="147"/>
      <c r="CP459" s="147"/>
    </row>
    <row r="460" spans="5:94" hidden="1" x14ac:dyDescent="0.15"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/>
      <c r="BO460" s="147"/>
      <c r="BP460" s="147"/>
      <c r="BQ460" s="147"/>
      <c r="BR460" s="147"/>
      <c r="BS460" s="147"/>
      <c r="BT460" s="147"/>
      <c r="BU460" s="147"/>
      <c r="BV460" s="147"/>
      <c r="BW460" s="147"/>
      <c r="BX460" s="147"/>
      <c r="BY460" s="147"/>
      <c r="BZ460" s="147"/>
      <c r="CA460" s="147"/>
      <c r="CB460" s="147"/>
      <c r="CC460" s="147"/>
      <c r="CD460" s="147"/>
      <c r="CE460" s="147"/>
      <c r="CF460" s="147"/>
      <c r="CG460" s="147"/>
      <c r="CH460" s="147"/>
      <c r="CI460" s="147"/>
      <c r="CJ460" s="147"/>
      <c r="CK460" s="147"/>
      <c r="CL460" s="147"/>
      <c r="CM460" s="147"/>
      <c r="CN460" s="147"/>
      <c r="CO460" s="147"/>
      <c r="CP460" s="147"/>
    </row>
    <row r="461" spans="5:94" hidden="1" x14ac:dyDescent="0.15"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  <c r="BQ461" s="147"/>
      <c r="BR461" s="147"/>
      <c r="BS461" s="147"/>
      <c r="BT461" s="147"/>
      <c r="BU461" s="147"/>
      <c r="BV461" s="147"/>
      <c r="BW461" s="147"/>
      <c r="BX461" s="147"/>
      <c r="BY461" s="147"/>
      <c r="BZ461" s="147"/>
      <c r="CA461" s="147"/>
      <c r="CB461" s="147"/>
      <c r="CC461" s="147"/>
      <c r="CD461" s="147"/>
      <c r="CE461" s="147"/>
      <c r="CF461" s="147"/>
      <c r="CG461" s="147"/>
      <c r="CH461" s="147"/>
      <c r="CI461" s="147"/>
      <c r="CJ461" s="147"/>
      <c r="CK461" s="147"/>
      <c r="CL461" s="147"/>
      <c r="CM461" s="147"/>
      <c r="CN461" s="147"/>
      <c r="CO461" s="147"/>
      <c r="CP461" s="147"/>
    </row>
    <row r="462" spans="5:94" hidden="1" x14ac:dyDescent="0.15"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47"/>
      <c r="BN462" s="147"/>
      <c r="BO462" s="147"/>
      <c r="BP462" s="147"/>
      <c r="BQ462" s="147"/>
      <c r="BR462" s="147"/>
      <c r="BS462" s="147"/>
      <c r="BT462" s="147"/>
      <c r="BU462" s="147"/>
      <c r="BV462" s="147"/>
      <c r="BW462" s="147"/>
      <c r="BX462" s="147"/>
      <c r="BY462" s="147"/>
      <c r="BZ462" s="147"/>
      <c r="CA462" s="147"/>
      <c r="CB462" s="147"/>
      <c r="CC462" s="147"/>
      <c r="CD462" s="147"/>
      <c r="CE462" s="147"/>
      <c r="CF462" s="147"/>
      <c r="CG462" s="147"/>
      <c r="CH462" s="147"/>
      <c r="CI462" s="147"/>
      <c r="CJ462" s="147"/>
      <c r="CK462" s="147"/>
      <c r="CL462" s="147"/>
      <c r="CM462" s="147"/>
      <c r="CN462" s="147"/>
      <c r="CO462" s="147"/>
      <c r="CP462" s="147"/>
    </row>
    <row r="463" spans="5:94" hidden="1" x14ac:dyDescent="0.15"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/>
      <c r="BO463" s="147"/>
      <c r="BP463" s="147"/>
      <c r="BQ463" s="147"/>
      <c r="BR463" s="147"/>
      <c r="BS463" s="147"/>
      <c r="BT463" s="147"/>
      <c r="BU463" s="147"/>
      <c r="BV463" s="147"/>
      <c r="BW463" s="147"/>
      <c r="BX463" s="147"/>
      <c r="BY463" s="147"/>
      <c r="BZ463" s="147"/>
      <c r="CA463" s="147"/>
      <c r="CB463" s="147"/>
      <c r="CC463" s="147"/>
      <c r="CD463" s="147"/>
      <c r="CE463" s="147"/>
      <c r="CF463" s="147"/>
      <c r="CG463" s="147"/>
      <c r="CH463" s="147"/>
      <c r="CI463" s="147"/>
      <c r="CJ463" s="147"/>
      <c r="CK463" s="147"/>
      <c r="CL463" s="147"/>
      <c r="CM463" s="147"/>
      <c r="CN463" s="147"/>
      <c r="CO463" s="147"/>
      <c r="CP463" s="147"/>
    </row>
    <row r="464" spans="5:94" hidden="1" x14ac:dyDescent="0.15"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  <c r="BQ464" s="147"/>
      <c r="BR464" s="147"/>
      <c r="BS464" s="147"/>
      <c r="BT464" s="147"/>
      <c r="BU464" s="147"/>
      <c r="BV464" s="147"/>
      <c r="BW464" s="147"/>
      <c r="BX464" s="147"/>
      <c r="BY464" s="147"/>
      <c r="BZ464" s="147"/>
      <c r="CA464" s="147"/>
      <c r="CB464" s="147"/>
      <c r="CC464" s="147"/>
      <c r="CD464" s="147"/>
      <c r="CE464" s="147"/>
      <c r="CF464" s="147"/>
      <c r="CG464" s="147"/>
      <c r="CH464" s="147"/>
      <c r="CI464" s="147"/>
      <c r="CJ464" s="147"/>
      <c r="CK464" s="147"/>
      <c r="CL464" s="147"/>
      <c r="CM464" s="147"/>
      <c r="CN464" s="147"/>
      <c r="CO464" s="147"/>
      <c r="CP464" s="147"/>
    </row>
    <row r="465" spans="5:94" hidden="1" x14ac:dyDescent="0.15"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  <c r="BQ465" s="147"/>
      <c r="BR465" s="147"/>
      <c r="BS465" s="147"/>
      <c r="BT465" s="147"/>
      <c r="BU465" s="147"/>
      <c r="BV465" s="147"/>
      <c r="BW465" s="147"/>
      <c r="BX465" s="147"/>
      <c r="BY465" s="147"/>
      <c r="BZ465" s="147"/>
      <c r="CA465" s="147"/>
      <c r="CB465" s="147"/>
      <c r="CC465" s="147"/>
      <c r="CD465" s="147"/>
      <c r="CE465" s="147"/>
      <c r="CF465" s="147"/>
      <c r="CG465" s="147"/>
      <c r="CH465" s="147"/>
      <c r="CI465" s="147"/>
      <c r="CJ465" s="147"/>
      <c r="CK465" s="147"/>
      <c r="CL465" s="147"/>
      <c r="CM465" s="147"/>
      <c r="CN465" s="147"/>
      <c r="CO465" s="147"/>
      <c r="CP465" s="147"/>
    </row>
    <row r="466" spans="5:94" hidden="1" x14ac:dyDescent="0.15"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  <c r="BQ466" s="147"/>
      <c r="BR466" s="147"/>
      <c r="BS466" s="147"/>
      <c r="BT466" s="147"/>
      <c r="BU466" s="147"/>
      <c r="BV466" s="147"/>
      <c r="BW466" s="147"/>
      <c r="BX466" s="147"/>
      <c r="BY466" s="147"/>
      <c r="BZ466" s="147"/>
      <c r="CA466" s="147"/>
      <c r="CB466" s="147"/>
      <c r="CC466" s="147"/>
      <c r="CD466" s="147"/>
      <c r="CE466" s="147"/>
      <c r="CF466" s="147"/>
      <c r="CG466" s="147"/>
      <c r="CH466" s="147"/>
      <c r="CI466" s="147"/>
      <c r="CJ466" s="147"/>
      <c r="CK466" s="147"/>
      <c r="CL466" s="147"/>
      <c r="CM466" s="147"/>
      <c r="CN466" s="147"/>
      <c r="CO466" s="147"/>
      <c r="CP466" s="147"/>
    </row>
    <row r="467" spans="5:94" hidden="1" x14ac:dyDescent="0.15"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47"/>
      <c r="BN467" s="147"/>
      <c r="BO467" s="147"/>
      <c r="BP467" s="147"/>
      <c r="BQ467" s="147"/>
      <c r="BR467" s="147"/>
      <c r="BS467" s="147"/>
      <c r="BT467" s="147"/>
      <c r="BU467" s="147"/>
      <c r="BV467" s="147"/>
      <c r="BW467" s="147"/>
      <c r="BX467" s="147"/>
      <c r="BY467" s="147"/>
      <c r="BZ467" s="147"/>
      <c r="CA467" s="147"/>
      <c r="CB467" s="147"/>
      <c r="CC467" s="147"/>
      <c r="CD467" s="147"/>
      <c r="CE467" s="147"/>
      <c r="CF467" s="147"/>
      <c r="CG467" s="147"/>
      <c r="CH467" s="147"/>
      <c r="CI467" s="147"/>
      <c r="CJ467" s="147"/>
      <c r="CK467" s="147"/>
      <c r="CL467" s="147"/>
      <c r="CM467" s="147"/>
      <c r="CN467" s="147"/>
      <c r="CO467" s="147"/>
      <c r="CP467" s="147"/>
    </row>
    <row r="468" spans="5:94" hidden="1" x14ac:dyDescent="0.15"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/>
      <c r="BO468" s="147"/>
      <c r="BP468" s="147"/>
      <c r="BQ468" s="147"/>
      <c r="BR468" s="147"/>
      <c r="BS468" s="147"/>
      <c r="BT468" s="147"/>
      <c r="BU468" s="147"/>
      <c r="BV468" s="147"/>
      <c r="BW468" s="147"/>
      <c r="BX468" s="147"/>
      <c r="BY468" s="147"/>
      <c r="BZ468" s="147"/>
      <c r="CA468" s="147"/>
      <c r="CB468" s="147"/>
      <c r="CC468" s="147"/>
      <c r="CD468" s="147"/>
      <c r="CE468" s="147"/>
      <c r="CF468" s="147"/>
      <c r="CG468" s="147"/>
      <c r="CH468" s="147"/>
      <c r="CI468" s="147"/>
      <c r="CJ468" s="147"/>
      <c r="CK468" s="147"/>
      <c r="CL468" s="147"/>
      <c r="CM468" s="147"/>
      <c r="CN468" s="147"/>
      <c r="CO468" s="147"/>
      <c r="CP468" s="147"/>
    </row>
    <row r="469" spans="5:94" hidden="1" x14ac:dyDescent="0.15"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/>
      <c r="BO469" s="147"/>
      <c r="BP469" s="147"/>
      <c r="BQ469" s="147"/>
      <c r="BR469" s="147"/>
      <c r="BS469" s="147"/>
      <c r="BT469" s="147"/>
      <c r="BU469" s="147"/>
      <c r="BV469" s="147"/>
      <c r="BW469" s="147"/>
      <c r="BX469" s="147"/>
      <c r="BY469" s="147"/>
      <c r="BZ469" s="147"/>
      <c r="CA469" s="147"/>
      <c r="CB469" s="147"/>
      <c r="CC469" s="147"/>
      <c r="CD469" s="147"/>
      <c r="CE469" s="147"/>
      <c r="CF469" s="147"/>
      <c r="CG469" s="147"/>
      <c r="CH469" s="147"/>
      <c r="CI469" s="147"/>
      <c r="CJ469" s="147"/>
      <c r="CK469" s="147"/>
      <c r="CL469" s="147"/>
      <c r="CM469" s="147"/>
      <c r="CN469" s="147"/>
      <c r="CO469" s="147"/>
      <c r="CP469" s="147"/>
    </row>
    <row r="470" spans="5:94" hidden="1" x14ac:dyDescent="0.15"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/>
      <c r="BO470" s="147"/>
      <c r="BP470" s="147"/>
      <c r="BQ470" s="147"/>
      <c r="BR470" s="147"/>
      <c r="BS470" s="147"/>
      <c r="BT470" s="147"/>
      <c r="BU470" s="147"/>
      <c r="BV470" s="147"/>
      <c r="BW470" s="147"/>
      <c r="BX470" s="147"/>
      <c r="BY470" s="147"/>
      <c r="BZ470" s="147"/>
      <c r="CA470" s="147"/>
      <c r="CB470" s="147"/>
      <c r="CC470" s="147"/>
      <c r="CD470" s="147"/>
      <c r="CE470" s="147"/>
      <c r="CF470" s="147"/>
      <c r="CG470" s="147"/>
      <c r="CH470" s="147"/>
      <c r="CI470" s="147"/>
      <c r="CJ470" s="147"/>
      <c r="CK470" s="147"/>
      <c r="CL470" s="147"/>
      <c r="CM470" s="147"/>
      <c r="CN470" s="147"/>
      <c r="CO470" s="147"/>
      <c r="CP470" s="147"/>
    </row>
    <row r="471" spans="5:94" hidden="1" x14ac:dyDescent="0.15"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147"/>
      <c r="BN471" s="147"/>
      <c r="BO471" s="147"/>
      <c r="BP471" s="147"/>
      <c r="BQ471" s="147"/>
      <c r="BR471" s="147"/>
      <c r="BS471" s="147"/>
      <c r="BT471" s="147"/>
      <c r="BU471" s="147"/>
      <c r="BV471" s="147"/>
      <c r="BW471" s="147"/>
      <c r="BX471" s="147"/>
      <c r="BY471" s="147"/>
      <c r="BZ471" s="147"/>
      <c r="CA471" s="147"/>
      <c r="CB471" s="147"/>
      <c r="CC471" s="147"/>
      <c r="CD471" s="147"/>
      <c r="CE471" s="147"/>
      <c r="CF471" s="147"/>
      <c r="CG471" s="147"/>
      <c r="CH471" s="147"/>
      <c r="CI471" s="147"/>
      <c r="CJ471" s="147"/>
      <c r="CK471" s="147"/>
      <c r="CL471" s="147"/>
      <c r="CM471" s="147"/>
      <c r="CN471" s="147"/>
      <c r="CO471" s="147"/>
      <c r="CP471" s="147"/>
    </row>
    <row r="472" spans="5:94" hidden="1" x14ac:dyDescent="0.15"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  <c r="BI472" s="147"/>
      <c r="BJ472" s="147"/>
      <c r="BK472" s="147"/>
      <c r="BL472" s="147"/>
      <c r="BM472" s="147"/>
      <c r="BN472" s="147"/>
      <c r="BO472" s="147"/>
      <c r="BP472" s="147"/>
      <c r="BQ472" s="147"/>
      <c r="BR472" s="147"/>
      <c r="BS472" s="147"/>
      <c r="BT472" s="147"/>
      <c r="BU472" s="147"/>
      <c r="BV472" s="147"/>
      <c r="BW472" s="147"/>
      <c r="BX472" s="147"/>
      <c r="BY472" s="147"/>
      <c r="BZ472" s="147"/>
      <c r="CA472" s="147"/>
      <c r="CB472" s="147"/>
      <c r="CC472" s="147"/>
      <c r="CD472" s="147"/>
      <c r="CE472" s="147"/>
      <c r="CF472" s="147"/>
      <c r="CG472" s="147"/>
      <c r="CH472" s="147"/>
      <c r="CI472" s="147"/>
      <c r="CJ472" s="147"/>
      <c r="CK472" s="147"/>
      <c r="CL472" s="147"/>
      <c r="CM472" s="147"/>
      <c r="CN472" s="147"/>
      <c r="CO472" s="147"/>
      <c r="CP472" s="147"/>
    </row>
    <row r="473" spans="5:94" hidden="1" x14ac:dyDescent="0.15"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/>
      <c r="BO473" s="147"/>
      <c r="BP473" s="147"/>
      <c r="BQ473" s="147"/>
      <c r="BR473" s="147"/>
      <c r="BS473" s="147"/>
      <c r="BT473" s="147"/>
      <c r="BU473" s="147"/>
      <c r="BV473" s="147"/>
      <c r="BW473" s="147"/>
      <c r="BX473" s="147"/>
      <c r="BY473" s="147"/>
      <c r="BZ473" s="147"/>
      <c r="CA473" s="147"/>
      <c r="CB473" s="147"/>
      <c r="CC473" s="147"/>
      <c r="CD473" s="147"/>
      <c r="CE473" s="147"/>
      <c r="CF473" s="147"/>
      <c r="CG473" s="147"/>
      <c r="CH473" s="147"/>
      <c r="CI473" s="147"/>
      <c r="CJ473" s="147"/>
      <c r="CK473" s="147"/>
      <c r="CL473" s="147"/>
      <c r="CM473" s="147"/>
      <c r="CN473" s="147"/>
      <c r="CO473" s="147"/>
      <c r="CP473" s="147"/>
    </row>
    <row r="474" spans="5:94" hidden="1" x14ac:dyDescent="0.15"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/>
      <c r="BO474" s="147"/>
      <c r="BP474" s="147"/>
      <c r="BQ474" s="147"/>
      <c r="BR474" s="147"/>
      <c r="BS474" s="147"/>
      <c r="BT474" s="147"/>
      <c r="BU474" s="147"/>
      <c r="BV474" s="147"/>
      <c r="BW474" s="147"/>
      <c r="BX474" s="147"/>
      <c r="BY474" s="147"/>
      <c r="BZ474" s="147"/>
      <c r="CA474" s="147"/>
      <c r="CB474" s="147"/>
      <c r="CC474" s="147"/>
      <c r="CD474" s="147"/>
      <c r="CE474" s="147"/>
      <c r="CF474" s="147"/>
      <c r="CG474" s="147"/>
      <c r="CH474" s="147"/>
      <c r="CI474" s="147"/>
      <c r="CJ474" s="147"/>
      <c r="CK474" s="147"/>
      <c r="CL474" s="147"/>
      <c r="CM474" s="147"/>
      <c r="CN474" s="147"/>
      <c r="CO474" s="147"/>
      <c r="CP474" s="147"/>
    </row>
    <row r="475" spans="5:94" hidden="1" x14ac:dyDescent="0.15"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/>
      <c r="BO475" s="147"/>
      <c r="BP475" s="147"/>
      <c r="BQ475" s="147"/>
      <c r="BR475" s="147"/>
      <c r="BS475" s="147"/>
      <c r="BT475" s="147"/>
      <c r="BU475" s="147"/>
      <c r="BV475" s="147"/>
      <c r="BW475" s="147"/>
      <c r="BX475" s="147"/>
      <c r="BY475" s="147"/>
      <c r="BZ475" s="147"/>
      <c r="CA475" s="147"/>
      <c r="CB475" s="147"/>
      <c r="CC475" s="147"/>
      <c r="CD475" s="147"/>
      <c r="CE475" s="147"/>
      <c r="CF475" s="147"/>
      <c r="CG475" s="147"/>
      <c r="CH475" s="147"/>
      <c r="CI475" s="147"/>
      <c r="CJ475" s="147"/>
      <c r="CK475" s="147"/>
      <c r="CL475" s="147"/>
      <c r="CM475" s="147"/>
      <c r="CN475" s="147"/>
      <c r="CO475" s="147"/>
      <c r="CP475" s="147"/>
    </row>
    <row r="476" spans="5:94" hidden="1" x14ac:dyDescent="0.15"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  <c r="BQ476" s="147"/>
      <c r="BR476" s="147"/>
      <c r="BS476" s="147"/>
      <c r="BT476" s="147"/>
      <c r="BU476" s="147"/>
      <c r="BV476" s="147"/>
      <c r="BW476" s="147"/>
      <c r="BX476" s="147"/>
      <c r="BY476" s="147"/>
      <c r="BZ476" s="147"/>
      <c r="CA476" s="147"/>
      <c r="CB476" s="147"/>
      <c r="CC476" s="147"/>
      <c r="CD476" s="147"/>
      <c r="CE476" s="147"/>
      <c r="CF476" s="147"/>
      <c r="CG476" s="147"/>
      <c r="CH476" s="147"/>
      <c r="CI476" s="147"/>
      <c r="CJ476" s="147"/>
      <c r="CK476" s="147"/>
      <c r="CL476" s="147"/>
      <c r="CM476" s="147"/>
      <c r="CN476" s="147"/>
      <c r="CO476" s="147"/>
      <c r="CP476" s="147"/>
    </row>
    <row r="477" spans="5:94" hidden="1" x14ac:dyDescent="0.15"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  <c r="BQ477" s="147"/>
      <c r="BR477" s="147"/>
      <c r="BS477" s="147"/>
      <c r="BT477" s="147"/>
      <c r="BU477" s="147"/>
      <c r="BV477" s="147"/>
      <c r="BW477" s="147"/>
      <c r="BX477" s="147"/>
      <c r="BY477" s="147"/>
      <c r="BZ477" s="147"/>
      <c r="CA477" s="147"/>
      <c r="CB477" s="147"/>
      <c r="CC477" s="147"/>
      <c r="CD477" s="147"/>
      <c r="CE477" s="147"/>
      <c r="CF477" s="147"/>
      <c r="CG477" s="147"/>
      <c r="CH477" s="147"/>
      <c r="CI477" s="147"/>
      <c r="CJ477" s="147"/>
      <c r="CK477" s="147"/>
      <c r="CL477" s="147"/>
      <c r="CM477" s="147"/>
      <c r="CN477" s="147"/>
      <c r="CO477" s="147"/>
      <c r="CP477" s="147"/>
    </row>
    <row r="478" spans="5:94" hidden="1" x14ac:dyDescent="0.15"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  <c r="BQ478" s="147"/>
      <c r="BR478" s="147"/>
      <c r="BS478" s="147"/>
      <c r="BT478" s="147"/>
      <c r="BU478" s="147"/>
      <c r="BV478" s="147"/>
      <c r="BW478" s="147"/>
      <c r="BX478" s="147"/>
      <c r="BY478" s="147"/>
      <c r="BZ478" s="147"/>
      <c r="CA478" s="147"/>
      <c r="CB478" s="147"/>
      <c r="CC478" s="147"/>
      <c r="CD478" s="147"/>
      <c r="CE478" s="147"/>
      <c r="CF478" s="147"/>
      <c r="CG478" s="147"/>
      <c r="CH478" s="147"/>
      <c r="CI478" s="147"/>
      <c r="CJ478" s="147"/>
      <c r="CK478" s="147"/>
      <c r="CL478" s="147"/>
      <c r="CM478" s="147"/>
      <c r="CN478" s="147"/>
      <c r="CO478" s="147"/>
      <c r="CP478" s="147"/>
    </row>
    <row r="479" spans="5:94" hidden="1" x14ac:dyDescent="0.15"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  <c r="BQ479" s="147"/>
      <c r="BR479" s="147"/>
      <c r="BS479" s="147"/>
      <c r="BT479" s="147"/>
      <c r="BU479" s="147"/>
      <c r="BV479" s="147"/>
      <c r="BW479" s="147"/>
      <c r="BX479" s="147"/>
      <c r="BY479" s="147"/>
      <c r="BZ479" s="147"/>
      <c r="CA479" s="147"/>
      <c r="CB479" s="147"/>
      <c r="CC479" s="147"/>
      <c r="CD479" s="147"/>
      <c r="CE479" s="147"/>
      <c r="CF479" s="147"/>
      <c r="CG479" s="147"/>
      <c r="CH479" s="147"/>
      <c r="CI479" s="147"/>
      <c r="CJ479" s="147"/>
      <c r="CK479" s="147"/>
      <c r="CL479" s="147"/>
      <c r="CM479" s="147"/>
      <c r="CN479" s="147"/>
      <c r="CO479" s="147"/>
      <c r="CP479" s="147"/>
    </row>
    <row r="480" spans="5:94" hidden="1" x14ac:dyDescent="0.15"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47"/>
      <c r="BN480" s="147"/>
      <c r="BO480" s="147"/>
      <c r="BP480" s="147"/>
      <c r="BQ480" s="147"/>
      <c r="BR480" s="147"/>
      <c r="BS480" s="147"/>
      <c r="BT480" s="147"/>
      <c r="BU480" s="147"/>
      <c r="BV480" s="147"/>
      <c r="BW480" s="147"/>
      <c r="BX480" s="147"/>
      <c r="BY480" s="147"/>
      <c r="BZ480" s="147"/>
      <c r="CA480" s="147"/>
      <c r="CB480" s="147"/>
      <c r="CC480" s="147"/>
      <c r="CD480" s="147"/>
      <c r="CE480" s="147"/>
      <c r="CF480" s="147"/>
      <c r="CG480" s="147"/>
      <c r="CH480" s="147"/>
      <c r="CI480" s="147"/>
      <c r="CJ480" s="147"/>
      <c r="CK480" s="147"/>
      <c r="CL480" s="147"/>
      <c r="CM480" s="147"/>
      <c r="CN480" s="147"/>
      <c r="CO480" s="147"/>
      <c r="CP480" s="147"/>
    </row>
    <row r="481" spans="5:94" hidden="1" x14ac:dyDescent="0.15"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147"/>
      <c r="BN481" s="147"/>
      <c r="BO481" s="147"/>
      <c r="BP481" s="147"/>
      <c r="BQ481" s="147"/>
      <c r="BR481" s="147"/>
      <c r="BS481" s="147"/>
      <c r="BT481" s="147"/>
      <c r="BU481" s="147"/>
      <c r="BV481" s="147"/>
      <c r="BW481" s="147"/>
      <c r="BX481" s="147"/>
      <c r="BY481" s="147"/>
      <c r="BZ481" s="147"/>
      <c r="CA481" s="147"/>
      <c r="CB481" s="147"/>
      <c r="CC481" s="147"/>
      <c r="CD481" s="147"/>
      <c r="CE481" s="147"/>
      <c r="CF481" s="147"/>
      <c r="CG481" s="147"/>
      <c r="CH481" s="147"/>
      <c r="CI481" s="147"/>
      <c r="CJ481" s="147"/>
      <c r="CK481" s="147"/>
      <c r="CL481" s="147"/>
      <c r="CM481" s="147"/>
      <c r="CN481" s="147"/>
      <c r="CO481" s="147"/>
      <c r="CP481" s="147"/>
    </row>
    <row r="482" spans="5:94" hidden="1" x14ac:dyDescent="0.15"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147"/>
      <c r="BN482" s="147"/>
      <c r="BO482" s="147"/>
      <c r="BP482" s="147"/>
      <c r="BQ482" s="147"/>
      <c r="BR482" s="147"/>
      <c r="BS482" s="147"/>
      <c r="BT482" s="147"/>
      <c r="BU482" s="147"/>
      <c r="BV482" s="147"/>
      <c r="BW482" s="147"/>
      <c r="BX482" s="147"/>
      <c r="BY482" s="147"/>
      <c r="BZ482" s="147"/>
      <c r="CA482" s="147"/>
      <c r="CB482" s="147"/>
      <c r="CC482" s="147"/>
      <c r="CD482" s="147"/>
      <c r="CE482" s="147"/>
      <c r="CF482" s="147"/>
      <c r="CG482" s="147"/>
      <c r="CH482" s="147"/>
      <c r="CI482" s="147"/>
      <c r="CJ482" s="147"/>
      <c r="CK482" s="147"/>
      <c r="CL482" s="147"/>
      <c r="CM482" s="147"/>
      <c r="CN482" s="147"/>
      <c r="CO482" s="147"/>
      <c r="CP482" s="147"/>
    </row>
    <row r="483" spans="5:94" hidden="1" x14ac:dyDescent="0.15"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/>
      <c r="BO483" s="147"/>
      <c r="BP483" s="147"/>
      <c r="BQ483" s="147"/>
      <c r="BR483" s="147"/>
      <c r="BS483" s="147"/>
      <c r="BT483" s="147"/>
      <c r="BU483" s="147"/>
      <c r="BV483" s="147"/>
      <c r="BW483" s="147"/>
      <c r="BX483" s="147"/>
      <c r="BY483" s="147"/>
      <c r="BZ483" s="147"/>
      <c r="CA483" s="147"/>
      <c r="CB483" s="147"/>
      <c r="CC483" s="147"/>
      <c r="CD483" s="147"/>
      <c r="CE483" s="147"/>
      <c r="CF483" s="147"/>
      <c r="CG483" s="147"/>
      <c r="CH483" s="147"/>
      <c r="CI483" s="147"/>
      <c r="CJ483" s="147"/>
      <c r="CK483" s="147"/>
      <c r="CL483" s="147"/>
      <c r="CM483" s="147"/>
      <c r="CN483" s="147"/>
      <c r="CO483" s="147"/>
      <c r="CP483" s="147"/>
    </row>
    <row r="484" spans="5:94" hidden="1" x14ac:dyDescent="0.15"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  <c r="BQ484" s="147"/>
      <c r="BR484" s="147"/>
      <c r="BS484" s="147"/>
      <c r="BT484" s="147"/>
      <c r="BU484" s="147"/>
      <c r="BV484" s="147"/>
      <c r="BW484" s="147"/>
      <c r="BX484" s="147"/>
      <c r="BY484" s="147"/>
      <c r="BZ484" s="147"/>
      <c r="CA484" s="147"/>
      <c r="CB484" s="147"/>
      <c r="CC484" s="147"/>
      <c r="CD484" s="147"/>
      <c r="CE484" s="147"/>
      <c r="CF484" s="147"/>
      <c r="CG484" s="147"/>
      <c r="CH484" s="147"/>
      <c r="CI484" s="147"/>
      <c r="CJ484" s="147"/>
      <c r="CK484" s="147"/>
      <c r="CL484" s="147"/>
      <c r="CM484" s="147"/>
      <c r="CN484" s="147"/>
      <c r="CO484" s="147"/>
      <c r="CP484" s="147"/>
    </row>
    <row r="485" spans="5:94" hidden="1" x14ac:dyDescent="0.15"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/>
      <c r="BO485" s="147"/>
      <c r="BP485" s="147"/>
      <c r="BQ485" s="147"/>
      <c r="BR485" s="147"/>
      <c r="BS485" s="147"/>
      <c r="BT485" s="147"/>
      <c r="BU485" s="147"/>
      <c r="BV485" s="147"/>
      <c r="BW485" s="147"/>
      <c r="BX485" s="147"/>
      <c r="BY485" s="147"/>
      <c r="BZ485" s="147"/>
      <c r="CA485" s="147"/>
      <c r="CB485" s="147"/>
      <c r="CC485" s="147"/>
      <c r="CD485" s="147"/>
      <c r="CE485" s="147"/>
      <c r="CF485" s="147"/>
      <c r="CG485" s="147"/>
      <c r="CH485" s="147"/>
      <c r="CI485" s="147"/>
      <c r="CJ485" s="147"/>
      <c r="CK485" s="147"/>
      <c r="CL485" s="147"/>
      <c r="CM485" s="147"/>
      <c r="CN485" s="147"/>
      <c r="CO485" s="147"/>
      <c r="CP485" s="147"/>
    </row>
    <row r="486" spans="5:94" hidden="1" x14ac:dyDescent="0.15"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/>
      <c r="BO486" s="147"/>
      <c r="BP486" s="147"/>
      <c r="BQ486" s="147"/>
      <c r="BR486" s="147"/>
      <c r="BS486" s="147"/>
      <c r="BT486" s="147"/>
      <c r="BU486" s="147"/>
      <c r="BV486" s="147"/>
      <c r="BW486" s="147"/>
      <c r="BX486" s="147"/>
      <c r="BY486" s="147"/>
      <c r="BZ486" s="147"/>
      <c r="CA486" s="147"/>
      <c r="CB486" s="147"/>
      <c r="CC486" s="147"/>
      <c r="CD486" s="147"/>
      <c r="CE486" s="147"/>
      <c r="CF486" s="147"/>
      <c r="CG486" s="147"/>
      <c r="CH486" s="147"/>
      <c r="CI486" s="147"/>
      <c r="CJ486" s="147"/>
      <c r="CK486" s="147"/>
      <c r="CL486" s="147"/>
      <c r="CM486" s="147"/>
      <c r="CN486" s="147"/>
      <c r="CO486" s="147"/>
      <c r="CP486" s="147"/>
    </row>
    <row r="487" spans="5:94" hidden="1" x14ac:dyDescent="0.15"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/>
      <c r="BJ487" s="147"/>
      <c r="BK487" s="147"/>
      <c r="BL487" s="147"/>
      <c r="BM487" s="147"/>
      <c r="BN487" s="147"/>
      <c r="BO487" s="147"/>
      <c r="BP487" s="147"/>
      <c r="BQ487" s="147"/>
      <c r="BR487" s="147"/>
      <c r="BS487" s="147"/>
      <c r="BT487" s="147"/>
      <c r="BU487" s="147"/>
      <c r="BV487" s="147"/>
      <c r="BW487" s="147"/>
      <c r="BX487" s="147"/>
      <c r="BY487" s="147"/>
      <c r="BZ487" s="147"/>
      <c r="CA487" s="147"/>
      <c r="CB487" s="147"/>
      <c r="CC487" s="147"/>
      <c r="CD487" s="147"/>
      <c r="CE487" s="147"/>
      <c r="CF487" s="147"/>
      <c r="CG487" s="147"/>
      <c r="CH487" s="147"/>
      <c r="CI487" s="147"/>
      <c r="CJ487" s="147"/>
      <c r="CK487" s="147"/>
      <c r="CL487" s="147"/>
      <c r="CM487" s="147"/>
      <c r="CN487" s="147"/>
      <c r="CO487" s="147"/>
      <c r="CP487" s="147"/>
    </row>
    <row r="488" spans="5:94" hidden="1" x14ac:dyDescent="0.15"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47"/>
      <c r="BR488" s="147"/>
      <c r="BS488" s="147"/>
      <c r="BT488" s="147"/>
      <c r="BU488" s="147"/>
      <c r="BV488" s="147"/>
      <c r="BW488" s="147"/>
      <c r="BX488" s="147"/>
      <c r="BY488" s="147"/>
      <c r="BZ488" s="147"/>
      <c r="CA488" s="147"/>
      <c r="CB488" s="147"/>
      <c r="CC488" s="147"/>
      <c r="CD488" s="147"/>
      <c r="CE488" s="147"/>
      <c r="CF488" s="147"/>
      <c r="CG488" s="147"/>
      <c r="CH488" s="147"/>
      <c r="CI488" s="147"/>
      <c r="CJ488" s="147"/>
      <c r="CK488" s="147"/>
      <c r="CL488" s="147"/>
      <c r="CM488" s="147"/>
      <c r="CN488" s="147"/>
      <c r="CO488" s="147"/>
      <c r="CP488" s="147"/>
    </row>
    <row r="489" spans="5:94" hidden="1" x14ac:dyDescent="0.15"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/>
      <c r="BO489" s="147"/>
      <c r="BP489" s="147"/>
      <c r="BQ489" s="147"/>
      <c r="BR489" s="147"/>
      <c r="BS489" s="147"/>
      <c r="BT489" s="147"/>
      <c r="BU489" s="147"/>
      <c r="BV489" s="147"/>
      <c r="BW489" s="147"/>
      <c r="BX489" s="147"/>
      <c r="BY489" s="147"/>
      <c r="BZ489" s="147"/>
      <c r="CA489" s="147"/>
      <c r="CB489" s="147"/>
      <c r="CC489" s="147"/>
      <c r="CD489" s="147"/>
      <c r="CE489" s="147"/>
      <c r="CF489" s="147"/>
      <c r="CG489" s="147"/>
      <c r="CH489" s="147"/>
      <c r="CI489" s="147"/>
      <c r="CJ489" s="147"/>
      <c r="CK489" s="147"/>
      <c r="CL489" s="147"/>
      <c r="CM489" s="147"/>
      <c r="CN489" s="147"/>
      <c r="CO489" s="147"/>
      <c r="CP489" s="147"/>
    </row>
    <row r="490" spans="5:94" hidden="1" x14ac:dyDescent="0.15"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/>
      <c r="BO490" s="147"/>
      <c r="BP490" s="147"/>
      <c r="BQ490" s="147"/>
      <c r="BR490" s="147"/>
      <c r="BS490" s="147"/>
      <c r="BT490" s="147"/>
      <c r="BU490" s="147"/>
      <c r="BV490" s="147"/>
      <c r="BW490" s="147"/>
      <c r="BX490" s="147"/>
      <c r="BY490" s="147"/>
      <c r="BZ490" s="147"/>
      <c r="CA490" s="147"/>
      <c r="CB490" s="147"/>
      <c r="CC490" s="147"/>
      <c r="CD490" s="147"/>
      <c r="CE490" s="147"/>
      <c r="CF490" s="147"/>
      <c r="CG490" s="147"/>
      <c r="CH490" s="147"/>
      <c r="CI490" s="147"/>
      <c r="CJ490" s="147"/>
      <c r="CK490" s="147"/>
      <c r="CL490" s="147"/>
      <c r="CM490" s="147"/>
      <c r="CN490" s="147"/>
      <c r="CO490" s="147"/>
      <c r="CP490" s="147"/>
    </row>
    <row r="491" spans="5:94" hidden="1" x14ac:dyDescent="0.15"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7"/>
      <c r="BT491" s="147"/>
      <c r="BU491" s="147"/>
      <c r="BV491" s="147"/>
      <c r="BW491" s="147"/>
      <c r="BX491" s="147"/>
      <c r="BY491" s="147"/>
      <c r="BZ491" s="147"/>
      <c r="CA491" s="147"/>
      <c r="CB491" s="147"/>
      <c r="CC491" s="147"/>
      <c r="CD491" s="147"/>
      <c r="CE491" s="147"/>
      <c r="CF491" s="147"/>
      <c r="CG491" s="147"/>
      <c r="CH491" s="147"/>
      <c r="CI491" s="147"/>
      <c r="CJ491" s="147"/>
      <c r="CK491" s="147"/>
      <c r="CL491" s="147"/>
      <c r="CM491" s="147"/>
      <c r="CN491" s="147"/>
      <c r="CO491" s="147"/>
      <c r="CP491" s="147"/>
    </row>
    <row r="492" spans="5:94" hidden="1" x14ac:dyDescent="0.15"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47"/>
      <c r="BN492" s="147"/>
      <c r="BO492" s="147"/>
      <c r="BP492" s="147"/>
      <c r="BQ492" s="147"/>
      <c r="BR492" s="147"/>
      <c r="BS492" s="147"/>
      <c r="BT492" s="147"/>
      <c r="BU492" s="147"/>
      <c r="BV492" s="147"/>
      <c r="BW492" s="147"/>
      <c r="BX492" s="147"/>
      <c r="BY492" s="147"/>
      <c r="BZ492" s="147"/>
      <c r="CA492" s="147"/>
      <c r="CB492" s="147"/>
      <c r="CC492" s="147"/>
      <c r="CD492" s="147"/>
      <c r="CE492" s="147"/>
      <c r="CF492" s="147"/>
      <c r="CG492" s="147"/>
      <c r="CH492" s="147"/>
      <c r="CI492" s="147"/>
      <c r="CJ492" s="147"/>
      <c r="CK492" s="147"/>
      <c r="CL492" s="147"/>
      <c r="CM492" s="147"/>
      <c r="CN492" s="147"/>
      <c r="CO492" s="147"/>
      <c r="CP492" s="147"/>
    </row>
    <row r="493" spans="5:94" hidden="1" x14ac:dyDescent="0.15"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/>
      <c r="BO493" s="147"/>
      <c r="BP493" s="147"/>
      <c r="BQ493" s="147"/>
      <c r="BR493" s="147"/>
      <c r="BS493" s="147"/>
      <c r="BT493" s="147"/>
      <c r="BU493" s="147"/>
      <c r="BV493" s="147"/>
      <c r="BW493" s="147"/>
      <c r="BX493" s="147"/>
      <c r="BY493" s="147"/>
      <c r="BZ493" s="147"/>
      <c r="CA493" s="147"/>
      <c r="CB493" s="147"/>
      <c r="CC493" s="147"/>
      <c r="CD493" s="147"/>
      <c r="CE493" s="147"/>
      <c r="CF493" s="147"/>
      <c r="CG493" s="147"/>
      <c r="CH493" s="147"/>
      <c r="CI493" s="147"/>
      <c r="CJ493" s="147"/>
      <c r="CK493" s="147"/>
      <c r="CL493" s="147"/>
      <c r="CM493" s="147"/>
      <c r="CN493" s="147"/>
      <c r="CO493" s="147"/>
      <c r="CP493" s="147"/>
    </row>
    <row r="494" spans="5:94" hidden="1" x14ac:dyDescent="0.15"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/>
      <c r="BO494" s="147"/>
      <c r="BP494" s="147"/>
      <c r="BQ494" s="147"/>
      <c r="BR494" s="147"/>
      <c r="BS494" s="147"/>
      <c r="BT494" s="147"/>
      <c r="BU494" s="147"/>
      <c r="BV494" s="147"/>
      <c r="BW494" s="147"/>
      <c r="BX494" s="147"/>
      <c r="BY494" s="147"/>
      <c r="BZ494" s="147"/>
      <c r="CA494" s="147"/>
      <c r="CB494" s="147"/>
      <c r="CC494" s="147"/>
      <c r="CD494" s="147"/>
      <c r="CE494" s="147"/>
      <c r="CF494" s="147"/>
      <c r="CG494" s="147"/>
      <c r="CH494" s="147"/>
      <c r="CI494" s="147"/>
      <c r="CJ494" s="147"/>
      <c r="CK494" s="147"/>
      <c r="CL494" s="147"/>
      <c r="CM494" s="147"/>
      <c r="CN494" s="147"/>
      <c r="CO494" s="147"/>
      <c r="CP494" s="147"/>
    </row>
    <row r="495" spans="5:94" hidden="1" x14ac:dyDescent="0.15"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  <c r="BQ495" s="147"/>
      <c r="BR495" s="147"/>
      <c r="BS495" s="147"/>
      <c r="BT495" s="147"/>
      <c r="BU495" s="147"/>
      <c r="BV495" s="147"/>
      <c r="BW495" s="147"/>
      <c r="BX495" s="147"/>
      <c r="BY495" s="147"/>
      <c r="BZ495" s="147"/>
      <c r="CA495" s="147"/>
      <c r="CB495" s="147"/>
      <c r="CC495" s="147"/>
      <c r="CD495" s="147"/>
      <c r="CE495" s="147"/>
      <c r="CF495" s="147"/>
      <c r="CG495" s="147"/>
      <c r="CH495" s="147"/>
      <c r="CI495" s="147"/>
      <c r="CJ495" s="147"/>
      <c r="CK495" s="147"/>
      <c r="CL495" s="147"/>
      <c r="CM495" s="147"/>
      <c r="CN495" s="147"/>
      <c r="CO495" s="147"/>
      <c r="CP495" s="147"/>
    </row>
    <row r="496" spans="5:94" hidden="1" x14ac:dyDescent="0.15"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  <c r="BQ496" s="147"/>
      <c r="BR496" s="147"/>
      <c r="BS496" s="147"/>
      <c r="BT496" s="147"/>
      <c r="BU496" s="147"/>
      <c r="BV496" s="147"/>
      <c r="BW496" s="147"/>
      <c r="BX496" s="147"/>
      <c r="BY496" s="147"/>
      <c r="BZ496" s="147"/>
      <c r="CA496" s="147"/>
      <c r="CB496" s="147"/>
      <c r="CC496" s="147"/>
      <c r="CD496" s="147"/>
      <c r="CE496" s="147"/>
      <c r="CF496" s="147"/>
      <c r="CG496" s="147"/>
      <c r="CH496" s="147"/>
      <c r="CI496" s="147"/>
      <c r="CJ496" s="147"/>
      <c r="CK496" s="147"/>
      <c r="CL496" s="147"/>
      <c r="CM496" s="147"/>
      <c r="CN496" s="147"/>
      <c r="CO496" s="147"/>
      <c r="CP496" s="147"/>
    </row>
    <row r="497" spans="5:94" hidden="1" x14ac:dyDescent="0.15"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/>
      <c r="BO497" s="147"/>
      <c r="BP497" s="147"/>
      <c r="BQ497" s="147"/>
      <c r="BR497" s="147"/>
      <c r="BS497" s="147"/>
      <c r="BT497" s="147"/>
      <c r="BU497" s="147"/>
      <c r="BV497" s="147"/>
      <c r="BW497" s="147"/>
      <c r="BX497" s="147"/>
      <c r="BY497" s="147"/>
      <c r="BZ497" s="147"/>
      <c r="CA497" s="147"/>
      <c r="CB497" s="147"/>
      <c r="CC497" s="147"/>
      <c r="CD497" s="147"/>
      <c r="CE497" s="147"/>
      <c r="CF497" s="147"/>
      <c r="CG497" s="147"/>
      <c r="CH497" s="147"/>
      <c r="CI497" s="147"/>
      <c r="CJ497" s="147"/>
      <c r="CK497" s="147"/>
      <c r="CL497" s="147"/>
      <c r="CM497" s="147"/>
      <c r="CN497" s="147"/>
      <c r="CO497" s="147"/>
      <c r="CP497" s="147"/>
    </row>
    <row r="498" spans="5:94" hidden="1" x14ac:dyDescent="0.15"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  <c r="BQ498" s="147"/>
      <c r="BR498" s="147"/>
      <c r="BS498" s="147"/>
      <c r="BT498" s="147"/>
      <c r="BU498" s="147"/>
      <c r="BV498" s="147"/>
      <c r="BW498" s="147"/>
      <c r="BX498" s="147"/>
      <c r="BY498" s="147"/>
      <c r="BZ498" s="147"/>
      <c r="CA498" s="147"/>
      <c r="CB498" s="147"/>
      <c r="CC498" s="147"/>
      <c r="CD498" s="147"/>
      <c r="CE498" s="147"/>
      <c r="CF498" s="147"/>
      <c r="CG498" s="147"/>
      <c r="CH498" s="147"/>
      <c r="CI498" s="147"/>
      <c r="CJ498" s="147"/>
      <c r="CK498" s="147"/>
      <c r="CL498" s="147"/>
      <c r="CM498" s="147"/>
      <c r="CN498" s="147"/>
      <c r="CO498" s="147"/>
      <c r="CP498" s="147"/>
    </row>
    <row r="499" spans="5:94" hidden="1" x14ac:dyDescent="0.15"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47"/>
      <c r="BN499" s="147"/>
      <c r="BO499" s="147"/>
      <c r="BP499" s="147"/>
      <c r="BQ499" s="147"/>
      <c r="BR499" s="147"/>
      <c r="BS499" s="147"/>
      <c r="BT499" s="147"/>
      <c r="BU499" s="147"/>
      <c r="BV499" s="147"/>
      <c r="BW499" s="147"/>
      <c r="BX499" s="147"/>
      <c r="BY499" s="147"/>
      <c r="BZ499" s="147"/>
      <c r="CA499" s="147"/>
      <c r="CB499" s="147"/>
      <c r="CC499" s="147"/>
      <c r="CD499" s="147"/>
      <c r="CE499" s="147"/>
      <c r="CF499" s="147"/>
      <c r="CG499" s="147"/>
      <c r="CH499" s="147"/>
      <c r="CI499" s="147"/>
      <c r="CJ499" s="147"/>
      <c r="CK499" s="147"/>
      <c r="CL499" s="147"/>
      <c r="CM499" s="147"/>
      <c r="CN499" s="147"/>
      <c r="CO499" s="147"/>
      <c r="CP499" s="147"/>
    </row>
    <row r="500" spans="5:94" hidden="1" x14ac:dyDescent="0.15"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  <c r="BQ500" s="147"/>
      <c r="BR500" s="147"/>
      <c r="BS500" s="147"/>
      <c r="BT500" s="147"/>
      <c r="BU500" s="147"/>
      <c r="BV500" s="147"/>
      <c r="BW500" s="147"/>
      <c r="BX500" s="147"/>
      <c r="BY500" s="147"/>
      <c r="BZ500" s="147"/>
      <c r="CA500" s="147"/>
      <c r="CB500" s="147"/>
      <c r="CC500" s="147"/>
      <c r="CD500" s="147"/>
      <c r="CE500" s="147"/>
      <c r="CF500" s="147"/>
      <c r="CG500" s="147"/>
      <c r="CH500" s="147"/>
      <c r="CI500" s="147"/>
      <c r="CJ500" s="147"/>
      <c r="CK500" s="147"/>
      <c r="CL500" s="147"/>
      <c r="CM500" s="147"/>
      <c r="CN500" s="147"/>
      <c r="CO500" s="147"/>
      <c r="CP500" s="147"/>
    </row>
    <row r="501" spans="5:94" hidden="1" x14ac:dyDescent="0.15"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47"/>
      <c r="BN501" s="147"/>
      <c r="BO501" s="147"/>
      <c r="BP501" s="147"/>
      <c r="BQ501" s="147"/>
      <c r="BR501" s="147"/>
      <c r="BS501" s="147"/>
      <c r="BT501" s="147"/>
      <c r="BU501" s="147"/>
      <c r="BV501" s="147"/>
      <c r="BW501" s="147"/>
      <c r="BX501" s="147"/>
      <c r="BY501" s="147"/>
      <c r="BZ501" s="147"/>
      <c r="CA501" s="147"/>
      <c r="CB501" s="147"/>
      <c r="CC501" s="147"/>
      <c r="CD501" s="147"/>
      <c r="CE501" s="147"/>
      <c r="CF501" s="147"/>
      <c r="CG501" s="147"/>
      <c r="CH501" s="147"/>
      <c r="CI501" s="147"/>
      <c r="CJ501" s="147"/>
      <c r="CK501" s="147"/>
      <c r="CL501" s="147"/>
      <c r="CM501" s="147"/>
      <c r="CN501" s="147"/>
      <c r="CO501" s="147"/>
      <c r="CP501" s="147"/>
    </row>
    <row r="502" spans="5:94" hidden="1" x14ac:dyDescent="0.15"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  <c r="BQ502" s="147"/>
      <c r="BR502" s="147"/>
      <c r="BS502" s="147"/>
      <c r="BT502" s="147"/>
      <c r="BU502" s="147"/>
      <c r="BV502" s="147"/>
      <c r="BW502" s="147"/>
      <c r="BX502" s="147"/>
      <c r="BY502" s="147"/>
      <c r="BZ502" s="147"/>
      <c r="CA502" s="147"/>
      <c r="CB502" s="147"/>
      <c r="CC502" s="147"/>
      <c r="CD502" s="147"/>
      <c r="CE502" s="147"/>
      <c r="CF502" s="147"/>
      <c r="CG502" s="147"/>
      <c r="CH502" s="147"/>
      <c r="CI502" s="147"/>
      <c r="CJ502" s="147"/>
      <c r="CK502" s="147"/>
      <c r="CL502" s="147"/>
      <c r="CM502" s="147"/>
      <c r="CN502" s="147"/>
      <c r="CO502" s="147"/>
      <c r="CP502" s="147"/>
    </row>
    <row r="503" spans="5:94" hidden="1" x14ac:dyDescent="0.15"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  <c r="BQ503" s="147"/>
      <c r="BR503" s="147"/>
      <c r="BS503" s="147"/>
      <c r="BT503" s="147"/>
      <c r="BU503" s="147"/>
      <c r="BV503" s="147"/>
      <c r="BW503" s="147"/>
      <c r="BX503" s="147"/>
      <c r="BY503" s="147"/>
      <c r="BZ503" s="147"/>
      <c r="CA503" s="147"/>
      <c r="CB503" s="147"/>
      <c r="CC503" s="147"/>
      <c r="CD503" s="147"/>
      <c r="CE503" s="147"/>
      <c r="CF503" s="147"/>
      <c r="CG503" s="147"/>
      <c r="CH503" s="147"/>
      <c r="CI503" s="147"/>
      <c r="CJ503" s="147"/>
      <c r="CK503" s="147"/>
      <c r="CL503" s="147"/>
      <c r="CM503" s="147"/>
      <c r="CN503" s="147"/>
      <c r="CO503" s="147"/>
      <c r="CP503" s="147"/>
    </row>
    <row r="504" spans="5:94" hidden="1" x14ac:dyDescent="0.15"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/>
      <c r="BO504" s="147"/>
      <c r="BP504" s="147"/>
      <c r="BQ504" s="147"/>
      <c r="BR504" s="147"/>
      <c r="BS504" s="147"/>
      <c r="BT504" s="147"/>
      <c r="BU504" s="147"/>
      <c r="BV504" s="147"/>
      <c r="BW504" s="147"/>
      <c r="BX504" s="147"/>
      <c r="BY504" s="147"/>
      <c r="BZ504" s="147"/>
      <c r="CA504" s="147"/>
      <c r="CB504" s="147"/>
      <c r="CC504" s="147"/>
      <c r="CD504" s="147"/>
      <c r="CE504" s="147"/>
      <c r="CF504" s="147"/>
      <c r="CG504" s="147"/>
      <c r="CH504" s="147"/>
      <c r="CI504" s="147"/>
      <c r="CJ504" s="147"/>
      <c r="CK504" s="147"/>
      <c r="CL504" s="147"/>
      <c r="CM504" s="147"/>
      <c r="CN504" s="147"/>
      <c r="CO504" s="147"/>
      <c r="CP504" s="147"/>
    </row>
    <row r="505" spans="5:94" hidden="1" x14ac:dyDescent="0.15"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/>
      <c r="BO505" s="147"/>
      <c r="BP505" s="147"/>
      <c r="BQ505" s="147"/>
      <c r="BR505" s="147"/>
      <c r="BS505" s="147"/>
      <c r="BT505" s="147"/>
      <c r="BU505" s="147"/>
      <c r="BV505" s="147"/>
      <c r="BW505" s="147"/>
      <c r="BX505" s="147"/>
      <c r="BY505" s="147"/>
      <c r="BZ505" s="147"/>
      <c r="CA505" s="147"/>
      <c r="CB505" s="147"/>
      <c r="CC505" s="147"/>
      <c r="CD505" s="147"/>
      <c r="CE505" s="147"/>
      <c r="CF505" s="147"/>
      <c r="CG505" s="147"/>
      <c r="CH505" s="147"/>
      <c r="CI505" s="147"/>
      <c r="CJ505" s="147"/>
      <c r="CK505" s="147"/>
      <c r="CL505" s="147"/>
      <c r="CM505" s="147"/>
      <c r="CN505" s="147"/>
      <c r="CO505" s="147"/>
      <c r="CP505" s="147"/>
    </row>
    <row r="506" spans="5:94" hidden="1" x14ac:dyDescent="0.15"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/>
      <c r="BO506" s="147"/>
      <c r="BP506" s="147"/>
      <c r="BQ506" s="147"/>
      <c r="BR506" s="147"/>
      <c r="BS506" s="147"/>
      <c r="BT506" s="147"/>
      <c r="BU506" s="147"/>
      <c r="BV506" s="147"/>
      <c r="BW506" s="147"/>
      <c r="BX506" s="147"/>
      <c r="BY506" s="147"/>
      <c r="BZ506" s="147"/>
      <c r="CA506" s="147"/>
      <c r="CB506" s="147"/>
      <c r="CC506" s="147"/>
      <c r="CD506" s="147"/>
      <c r="CE506" s="147"/>
      <c r="CF506" s="147"/>
      <c r="CG506" s="147"/>
      <c r="CH506" s="147"/>
      <c r="CI506" s="147"/>
      <c r="CJ506" s="147"/>
      <c r="CK506" s="147"/>
      <c r="CL506" s="147"/>
      <c r="CM506" s="147"/>
      <c r="CN506" s="147"/>
      <c r="CO506" s="147"/>
      <c r="CP506" s="147"/>
    </row>
    <row r="507" spans="5:94" hidden="1" x14ac:dyDescent="0.15"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/>
      <c r="BO507" s="147"/>
      <c r="BP507" s="147"/>
      <c r="BQ507" s="147"/>
      <c r="BR507" s="147"/>
      <c r="BS507" s="147"/>
      <c r="BT507" s="147"/>
      <c r="BU507" s="147"/>
      <c r="BV507" s="147"/>
      <c r="BW507" s="147"/>
      <c r="BX507" s="147"/>
      <c r="BY507" s="147"/>
      <c r="BZ507" s="147"/>
      <c r="CA507" s="147"/>
      <c r="CB507" s="147"/>
      <c r="CC507" s="147"/>
      <c r="CD507" s="147"/>
      <c r="CE507" s="147"/>
      <c r="CF507" s="147"/>
      <c r="CG507" s="147"/>
      <c r="CH507" s="147"/>
      <c r="CI507" s="147"/>
      <c r="CJ507" s="147"/>
      <c r="CK507" s="147"/>
      <c r="CL507" s="147"/>
      <c r="CM507" s="147"/>
      <c r="CN507" s="147"/>
      <c r="CO507" s="147"/>
      <c r="CP507" s="147"/>
    </row>
    <row r="508" spans="5:94" hidden="1" x14ac:dyDescent="0.15"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/>
      <c r="BO508" s="147"/>
      <c r="BP508" s="147"/>
      <c r="BQ508" s="147"/>
      <c r="BR508" s="147"/>
      <c r="BS508" s="147"/>
      <c r="BT508" s="147"/>
      <c r="BU508" s="147"/>
      <c r="BV508" s="147"/>
      <c r="BW508" s="147"/>
      <c r="BX508" s="147"/>
      <c r="BY508" s="147"/>
      <c r="BZ508" s="147"/>
      <c r="CA508" s="147"/>
      <c r="CB508" s="147"/>
      <c r="CC508" s="147"/>
      <c r="CD508" s="147"/>
      <c r="CE508" s="147"/>
      <c r="CF508" s="147"/>
      <c r="CG508" s="147"/>
      <c r="CH508" s="147"/>
      <c r="CI508" s="147"/>
      <c r="CJ508" s="147"/>
      <c r="CK508" s="147"/>
      <c r="CL508" s="147"/>
      <c r="CM508" s="147"/>
      <c r="CN508" s="147"/>
      <c r="CO508" s="147"/>
      <c r="CP508" s="147"/>
    </row>
    <row r="509" spans="5:94" hidden="1" x14ac:dyDescent="0.15"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/>
      <c r="BJ509" s="147"/>
      <c r="BK509" s="147"/>
      <c r="BL509" s="147"/>
      <c r="BM509" s="147"/>
      <c r="BN509" s="147"/>
      <c r="BO509" s="147"/>
      <c r="BP509" s="147"/>
      <c r="BQ509" s="147"/>
      <c r="BR509" s="147"/>
      <c r="BS509" s="147"/>
      <c r="BT509" s="147"/>
      <c r="BU509" s="147"/>
      <c r="BV509" s="147"/>
      <c r="BW509" s="147"/>
      <c r="BX509" s="147"/>
      <c r="BY509" s="147"/>
      <c r="BZ509" s="147"/>
      <c r="CA509" s="147"/>
      <c r="CB509" s="147"/>
      <c r="CC509" s="147"/>
      <c r="CD509" s="147"/>
      <c r="CE509" s="147"/>
      <c r="CF509" s="147"/>
      <c r="CG509" s="147"/>
      <c r="CH509" s="147"/>
      <c r="CI509" s="147"/>
      <c r="CJ509" s="147"/>
      <c r="CK509" s="147"/>
      <c r="CL509" s="147"/>
      <c r="CM509" s="147"/>
      <c r="CN509" s="147"/>
      <c r="CO509" s="147"/>
      <c r="CP509" s="147"/>
    </row>
    <row r="510" spans="5:94" hidden="1" x14ac:dyDescent="0.15"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/>
      <c r="BO510" s="147"/>
      <c r="BP510" s="147"/>
      <c r="BQ510" s="147"/>
      <c r="BR510" s="147"/>
      <c r="BS510" s="147"/>
      <c r="BT510" s="147"/>
      <c r="BU510" s="147"/>
      <c r="BV510" s="147"/>
      <c r="BW510" s="147"/>
      <c r="BX510" s="147"/>
      <c r="BY510" s="147"/>
      <c r="BZ510" s="147"/>
      <c r="CA510" s="147"/>
      <c r="CB510" s="147"/>
      <c r="CC510" s="147"/>
      <c r="CD510" s="147"/>
      <c r="CE510" s="147"/>
      <c r="CF510" s="147"/>
      <c r="CG510" s="147"/>
      <c r="CH510" s="147"/>
      <c r="CI510" s="147"/>
      <c r="CJ510" s="147"/>
      <c r="CK510" s="147"/>
      <c r="CL510" s="147"/>
      <c r="CM510" s="147"/>
      <c r="CN510" s="147"/>
      <c r="CO510" s="147"/>
      <c r="CP510" s="147"/>
    </row>
    <row r="511" spans="5:94" hidden="1" x14ac:dyDescent="0.15"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/>
      <c r="BO511" s="147"/>
      <c r="BP511" s="147"/>
      <c r="BQ511" s="147"/>
      <c r="BR511" s="147"/>
      <c r="BS511" s="147"/>
      <c r="BT511" s="147"/>
      <c r="BU511" s="147"/>
      <c r="BV511" s="147"/>
      <c r="BW511" s="147"/>
      <c r="BX511" s="147"/>
      <c r="BY511" s="147"/>
      <c r="BZ511" s="147"/>
      <c r="CA511" s="147"/>
      <c r="CB511" s="147"/>
      <c r="CC511" s="147"/>
      <c r="CD511" s="147"/>
      <c r="CE511" s="147"/>
      <c r="CF511" s="147"/>
      <c r="CG511" s="147"/>
      <c r="CH511" s="147"/>
      <c r="CI511" s="147"/>
      <c r="CJ511" s="147"/>
      <c r="CK511" s="147"/>
      <c r="CL511" s="147"/>
      <c r="CM511" s="147"/>
      <c r="CN511" s="147"/>
      <c r="CO511" s="147"/>
      <c r="CP511" s="147"/>
    </row>
    <row r="512" spans="5:94" hidden="1" x14ac:dyDescent="0.15"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  <c r="BQ512" s="147"/>
      <c r="BR512" s="147"/>
      <c r="BS512" s="147"/>
      <c r="BT512" s="147"/>
      <c r="BU512" s="147"/>
      <c r="BV512" s="147"/>
      <c r="BW512" s="147"/>
      <c r="BX512" s="147"/>
      <c r="BY512" s="147"/>
      <c r="BZ512" s="147"/>
      <c r="CA512" s="147"/>
      <c r="CB512" s="147"/>
      <c r="CC512" s="147"/>
      <c r="CD512" s="147"/>
      <c r="CE512" s="147"/>
      <c r="CF512" s="147"/>
      <c r="CG512" s="147"/>
      <c r="CH512" s="147"/>
      <c r="CI512" s="147"/>
      <c r="CJ512" s="147"/>
      <c r="CK512" s="147"/>
      <c r="CL512" s="147"/>
      <c r="CM512" s="147"/>
      <c r="CN512" s="147"/>
      <c r="CO512" s="147"/>
      <c r="CP512" s="147"/>
    </row>
    <row r="513" spans="5:94" hidden="1" x14ac:dyDescent="0.15"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/>
      <c r="BO513" s="147"/>
      <c r="BP513" s="147"/>
      <c r="BQ513" s="147"/>
      <c r="BR513" s="147"/>
      <c r="BS513" s="147"/>
      <c r="BT513" s="147"/>
      <c r="BU513" s="147"/>
      <c r="BV513" s="147"/>
      <c r="BW513" s="147"/>
      <c r="BX513" s="147"/>
      <c r="BY513" s="147"/>
      <c r="BZ513" s="147"/>
      <c r="CA513" s="147"/>
      <c r="CB513" s="147"/>
      <c r="CC513" s="147"/>
      <c r="CD513" s="147"/>
      <c r="CE513" s="147"/>
      <c r="CF513" s="147"/>
      <c r="CG513" s="147"/>
      <c r="CH513" s="147"/>
      <c r="CI513" s="147"/>
      <c r="CJ513" s="147"/>
      <c r="CK513" s="147"/>
      <c r="CL513" s="147"/>
      <c r="CM513" s="147"/>
      <c r="CN513" s="147"/>
      <c r="CO513" s="147"/>
      <c r="CP513" s="147"/>
    </row>
    <row r="514" spans="5:94" hidden="1" x14ac:dyDescent="0.15"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/>
      <c r="BO514" s="147"/>
      <c r="BP514" s="147"/>
      <c r="BQ514" s="147"/>
      <c r="BR514" s="147"/>
      <c r="BS514" s="147"/>
      <c r="BT514" s="147"/>
      <c r="BU514" s="147"/>
      <c r="BV514" s="147"/>
      <c r="BW514" s="147"/>
      <c r="BX514" s="147"/>
      <c r="BY514" s="147"/>
      <c r="BZ514" s="147"/>
      <c r="CA514" s="147"/>
      <c r="CB514" s="147"/>
      <c r="CC514" s="147"/>
      <c r="CD514" s="147"/>
      <c r="CE514" s="147"/>
      <c r="CF514" s="147"/>
      <c r="CG514" s="147"/>
      <c r="CH514" s="147"/>
      <c r="CI514" s="147"/>
      <c r="CJ514" s="147"/>
      <c r="CK514" s="147"/>
      <c r="CL514" s="147"/>
      <c r="CM514" s="147"/>
      <c r="CN514" s="147"/>
      <c r="CO514" s="147"/>
      <c r="CP514" s="147"/>
    </row>
    <row r="515" spans="5:94" hidden="1" x14ac:dyDescent="0.15"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/>
      <c r="BO515" s="147"/>
      <c r="BP515" s="147"/>
      <c r="BQ515" s="147"/>
      <c r="BR515" s="147"/>
      <c r="BS515" s="147"/>
      <c r="BT515" s="147"/>
      <c r="BU515" s="147"/>
      <c r="BV515" s="147"/>
      <c r="BW515" s="147"/>
      <c r="BX515" s="147"/>
      <c r="BY515" s="147"/>
      <c r="BZ515" s="147"/>
      <c r="CA515" s="147"/>
      <c r="CB515" s="147"/>
      <c r="CC515" s="147"/>
      <c r="CD515" s="147"/>
      <c r="CE515" s="147"/>
      <c r="CF515" s="147"/>
      <c r="CG515" s="147"/>
      <c r="CH515" s="147"/>
      <c r="CI515" s="147"/>
      <c r="CJ515" s="147"/>
      <c r="CK515" s="147"/>
      <c r="CL515" s="147"/>
      <c r="CM515" s="147"/>
      <c r="CN515" s="147"/>
      <c r="CO515" s="147"/>
      <c r="CP515" s="147"/>
    </row>
    <row r="516" spans="5:94" hidden="1" x14ac:dyDescent="0.15"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/>
      <c r="BO516" s="147"/>
      <c r="BP516" s="147"/>
      <c r="BQ516" s="147"/>
      <c r="BR516" s="147"/>
      <c r="BS516" s="147"/>
      <c r="BT516" s="147"/>
      <c r="BU516" s="147"/>
      <c r="BV516" s="147"/>
      <c r="BW516" s="147"/>
      <c r="BX516" s="147"/>
      <c r="BY516" s="147"/>
      <c r="BZ516" s="147"/>
      <c r="CA516" s="147"/>
      <c r="CB516" s="147"/>
      <c r="CC516" s="147"/>
      <c r="CD516" s="147"/>
      <c r="CE516" s="147"/>
      <c r="CF516" s="147"/>
      <c r="CG516" s="147"/>
      <c r="CH516" s="147"/>
      <c r="CI516" s="147"/>
      <c r="CJ516" s="147"/>
      <c r="CK516" s="147"/>
      <c r="CL516" s="147"/>
      <c r="CM516" s="147"/>
      <c r="CN516" s="147"/>
      <c r="CO516" s="147"/>
      <c r="CP516" s="147"/>
    </row>
    <row r="517" spans="5:94" hidden="1" x14ac:dyDescent="0.15"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47"/>
      <c r="BN517" s="147"/>
      <c r="BO517" s="147"/>
      <c r="BP517" s="147"/>
      <c r="BQ517" s="147"/>
      <c r="BR517" s="147"/>
      <c r="BS517" s="147"/>
      <c r="BT517" s="147"/>
      <c r="BU517" s="147"/>
      <c r="BV517" s="147"/>
      <c r="BW517" s="147"/>
      <c r="BX517" s="147"/>
      <c r="BY517" s="147"/>
      <c r="BZ517" s="147"/>
      <c r="CA517" s="147"/>
      <c r="CB517" s="147"/>
      <c r="CC517" s="147"/>
      <c r="CD517" s="147"/>
      <c r="CE517" s="147"/>
      <c r="CF517" s="147"/>
      <c r="CG517" s="147"/>
      <c r="CH517" s="147"/>
      <c r="CI517" s="147"/>
      <c r="CJ517" s="147"/>
      <c r="CK517" s="147"/>
      <c r="CL517" s="147"/>
      <c r="CM517" s="147"/>
      <c r="CN517" s="147"/>
      <c r="CO517" s="147"/>
      <c r="CP517" s="147"/>
    </row>
    <row r="518" spans="5:94" hidden="1" x14ac:dyDescent="0.15"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47"/>
      <c r="BN518" s="147"/>
      <c r="BO518" s="147"/>
      <c r="BP518" s="147"/>
      <c r="BQ518" s="147"/>
      <c r="BR518" s="147"/>
      <c r="BS518" s="147"/>
      <c r="BT518" s="147"/>
      <c r="BU518" s="147"/>
      <c r="BV518" s="147"/>
      <c r="BW518" s="147"/>
      <c r="BX518" s="147"/>
      <c r="BY518" s="147"/>
      <c r="BZ518" s="147"/>
      <c r="CA518" s="147"/>
      <c r="CB518" s="147"/>
      <c r="CC518" s="147"/>
      <c r="CD518" s="147"/>
      <c r="CE518" s="147"/>
      <c r="CF518" s="147"/>
      <c r="CG518" s="147"/>
      <c r="CH518" s="147"/>
      <c r="CI518" s="147"/>
      <c r="CJ518" s="147"/>
      <c r="CK518" s="147"/>
      <c r="CL518" s="147"/>
      <c r="CM518" s="147"/>
      <c r="CN518" s="147"/>
      <c r="CO518" s="147"/>
      <c r="CP518" s="147"/>
    </row>
    <row r="519" spans="5:94" hidden="1" x14ac:dyDescent="0.15"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/>
      <c r="BO519" s="147"/>
      <c r="BP519" s="147"/>
      <c r="BQ519" s="147"/>
      <c r="BR519" s="147"/>
      <c r="BS519" s="147"/>
      <c r="BT519" s="147"/>
      <c r="BU519" s="147"/>
      <c r="BV519" s="147"/>
      <c r="BW519" s="147"/>
      <c r="BX519" s="147"/>
      <c r="BY519" s="147"/>
      <c r="BZ519" s="147"/>
      <c r="CA519" s="147"/>
      <c r="CB519" s="147"/>
      <c r="CC519" s="147"/>
      <c r="CD519" s="147"/>
      <c r="CE519" s="147"/>
      <c r="CF519" s="147"/>
      <c r="CG519" s="147"/>
      <c r="CH519" s="147"/>
      <c r="CI519" s="147"/>
      <c r="CJ519" s="147"/>
      <c r="CK519" s="147"/>
      <c r="CL519" s="147"/>
      <c r="CM519" s="147"/>
      <c r="CN519" s="147"/>
      <c r="CO519" s="147"/>
      <c r="CP519" s="147"/>
    </row>
    <row r="520" spans="5:94" hidden="1" x14ac:dyDescent="0.15"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/>
      <c r="BO520" s="147"/>
      <c r="BP520" s="147"/>
      <c r="BQ520" s="147"/>
      <c r="BR520" s="147"/>
      <c r="BS520" s="147"/>
      <c r="BT520" s="147"/>
      <c r="BU520" s="147"/>
      <c r="BV520" s="147"/>
      <c r="BW520" s="147"/>
      <c r="BX520" s="147"/>
      <c r="BY520" s="147"/>
      <c r="BZ520" s="147"/>
      <c r="CA520" s="147"/>
      <c r="CB520" s="147"/>
      <c r="CC520" s="147"/>
      <c r="CD520" s="147"/>
      <c r="CE520" s="147"/>
      <c r="CF520" s="147"/>
      <c r="CG520" s="147"/>
      <c r="CH520" s="147"/>
      <c r="CI520" s="147"/>
      <c r="CJ520" s="147"/>
      <c r="CK520" s="147"/>
      <c r="CL520" s="147"/>
      <c r="CM520" s="147"/>
      <c r="CN520" s="147"/>
      <c r="CO520" s="147"/>
      <c r="CP520" s="147"/>
    </row>
    <row r="521" spans="5:94" hidden="1" x14ac:dyDescent="0.15"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  <c r="BQ521" s="147"/>
      <c r="BR521" s="147"/>
      <c r="BS521" s="147"/>
      <c r="BT521" s="147"/>
      <c r="BU521" s="147"/>
      <c r="BV521" s="147"/>
      <c r="BW521" s="147"/>
      <c r="BX521" s="147"/>
      <c r="BY521" s="147"/>
      <c r="BZ521" s="147"/>
      <c r="CA521" s="147"/>
      <c r="CB521" s="147"/>
      <c r="CC521" s="147"/>
      <c r="CD521" s="147"/>
      <c r="CE521" s="147"/>
      <c r="CF521" s="147"/>
      <c r="CG521" s="147"/>
      <c r="CH521" s="147"/>
      <c r="CI521" s="147"/>
      <c r="CJ521" s="147"/>
      <c r="CK521" s="147"/>
      <c r="CL521" s="147"/>
      <c r="CM521" s="147"/>
      <c r="CN521" s="147"/>
      <c r="CO521" s="147"/>
      <c r="CP521" s="147"/>
    </row>
    <row r="522" spans="5:94" hidden="1" x14ac:dyDescent="0.15"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/>
      <c r="BO522" s="147"/>
      <c r="BP522" s="147"/>
      <c r="BQ522" s="147"/>
      <c r="BR522" s="147"/>
      <c r="BS522" s="147"/>
      <c r="BT522" s="147"/>
      <c r="BU522" s="147"/>
      <c r="BV522" s="147"/>
      <c r="BW522" s="147"/>
      <c r="BX522" s="147"/>
      <c r="BY522" s="147"/>
      <c r="BZ522" s="147"/>
      <c r="CA522" s="147"/>
      <c r="CB522" s="147"/>
      <c r="CC522" s="147"/>
      <c r="CD522" s="147"/>
      <c r="CE522" s="147"/>
      <c r="CF522" s="147"/>
      <c r="CG522" s="147"/>
      <c r="CH522" s="147"/>
      <c r="CI522" s="147"/>
      <c r="CJ522" s="147"/>
      <c r="CK522" s="147"/>
      <c r="CL522" s="147"/>
      <c r="CM522" s="147"/>
      <c r="CN522" s="147"/>
      <c r="CO522" s="147"/>
      <c r="CP522" s="147"/>
    </row>
    <row r="523" spans="5:94" hidden="1" x14ac:dyDescent="0.15"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/>
      <c r="BO523" s="147"/>
      <c r="BP523" s="147"/>
      <c r="BQ523" s="147"/>
      <c r="BR523" s="147"/>
      <c r="BS523" s="147"/>
      <c r="BT523" s="147"/>
      <c r="BU523" s="147"/>
      <c r="BV523" s="147"/>
      <c r="BW523" s="147"/>
      <c r="BX523" s="147"/>
      <c r="BY523" s="147"/>
      <c r="BZ523" s="147"/>
      <c r="CA523" s="147"/>
      <c r="CB523" s="147"/>
      <c r="CC523" s="147"/>
      <c r="CD523" s="147"/>
      <c r="CE523" s="147"/>
      <c r="CF523" s="147"/>
      <c r="CG523" s="147"/>
      <c r="CH523" s="147"/>
      <c r="CI523" s="147"/>
      <c r="CJ523" s="147"/>
      <c r="CK523" s="147"/>
      <c r="CL523" s="147"/>
      <c r="CM523" s="147"/>
      <c r="CN523" s="147"/>
      <c r="CO523" s="147"/>
      <c r="CP523" s="147"/>
    </row>
    <row r="524" spans="5:94" hidden="1" x14ac:dyDescent="0.15"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147"/>
      <c r="BN524" s="147"/>
      <c r="BO524" s="147"/>
      <c r="BP524" s="147"/>
      <c r="BQ524" s="147"/>
      <c r="BR524" s="147"/>
      <c r="BS524" s="147"/>
      <c r="BT524" s="147"/>
      <c r="BU524" s="147"/>
      <c r="BV524" s="147"/>
      <c r="BW524" s="147"/>
      <c r="BX524" s="147"/>
      <c r="BY524" s="147"/>
      <c r="BZ524" s="147"/>
      <c r="CA524" s="147"/>
      <c r="CB524" s="147"/>
      <c r="CC524" s="147"/>
      <c r="CD524" s="147"/>
      <c r="CE524" s="147"/>
      <c r="CF524" s="147"/>
      <c r="CG524" s="147"/>
      <c r="CH524" s="147"/>
      <c r="CI524" s="147"/>
      <c r="CJ524" s="147"/>
      <c r="CK524" s="147"/>
      <c r="CL524" s="147"/>
      <c r="CM524" s="147"/>
      <c r="CN524" s="147"/>
      <c r="CO524" s="147"/>
      <c r="CP524" s="147"/>
    </row>
    <row r="525" spans="5:94" hidden="1" x14ac:dyDescent="0.15"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  <c r="BI525" s="147"/>
      <c r="BJ525" s="147"/>
      <c r="BK525" s="147"/>
      <c r="BL525" s="147"/>
      <c r="BM525" s="147"/>
      <c r="BN525" s="147"/>
      <c r="BO525" s="147"/>
      <c r="BP525" s="147"/>
      <c r="BQ525" s="147"/>
      <c r="BR525" s="147"/>
      <c r="BS525" s="147"/>
      <c r="BT525" s="147"/>
      <c r="BU525" s="147"/>
      <c r="BV525" s="147"/>
      <c r="BW525" s="147"/>
      <c r="BX525" s="147"/>
      <c r="BY525" s="147"/>
      <c r="BZ525" s="147"/>
      <c r="CA525" s="147"/>
      <c r="CB525" s="147"/>
      <c r="CC525" s="147"/>
      <c r="CD525" s="147"/>
      <c r="CE525" s="147"/>
      <c r="CF525" s="147"/>
      <c r="CG525" s="147"/>
      <c r="CH525" s="147"/>
      <c r="CI525" s="147"/>
      <c r="CJ525" s="147"/>
      <c r="CK525" s="147"/>
      <c r="CL525" s="147"/>
      <c r="CM525" s="147"/>
      <c r="CN525" s="147"/>
      <c r="CO525" s="147"/>
      <c r="CP525" s="147"/>
    </row>
    <row r="526" spans="5:94" hidden="1" x14ac:dyDescent="0.15"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/>
      <c r="BO526" s="147"/>
      <c r="BP526" s="147"/>
      <c r="BQ526" s="147"/>
      <c r="BR526" s="147"/>
      <c r="BS526" s="147"/>
      <c r="BT526" s="147"/>
      <c r="BU526" s="147"/>
      <c r="BV526" s="147"/>
      <c r="BW526" s="147"/>
      <c r="BX526" s="147"/>
      <c r="BY526" s="147"/>
      <c r="BZ526" s="147"/>
      <c r="CA526" s="147"/>
      <c r="CB526" s="147"/>
      <c r="CC526" s="147"/>
      <c r="CD526" s="147"/>
      <c r="CE526" s="147"/>
      <c r="CF526" s="147"/>
      <c r="CG526" s="147"/>
      <c r="CH526" s="147"/>
      <c r="CI526" s="147"/>
      <c r="CJ526" s="147"/>
      <c r="CK526" s="147"/>
      <c r="CL526" s="147"/>
      <c r="CM526" s="147"/>
      <c r="CN526" s="147"/>
      <c r="CO526" s="147"/>
      <c r="CP526" s="147"/>
    </row>
    <row r="527" spans="5:94" hidden="1" x14ac:dyDescent="0.15"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/>
      <c r="BO527" s="147"/>
      <c r="BP527" s="147"/>
      <c r="BQ527" s="147"/>
      <c r="BR527" s="147"/>
      <c r="BS527" s="147"/>
      <c r="BT527" s="147"/>
      <c r="BU527" s="147"/>
      <c r="BV527" s="147"/>
      <c r="BW527" s="147"/>
      <c r="BX527" s="147"/>
      <c r="BY527" s="147"/>
      <c r="BZ527" s="147"/>
      <c r="CA527" s="147"/>
      <c r="CB527" s="147"/>
      <c r="CC527" s="147"/>
      <c r="CD527" s="147"/>
      <c r="CE527" s="147"/>
      <c r="CF527" s="147"/>
      <c r="CG527" s="147"/>
      <c r="CH527" s="147"/>
      <c r="CI527" s="147"/>
      <c r="CJ527" s="147"/>
      <c r="CK527" s="147"/>
      <c r="CL527" s="147"/>
      <c r="CM527" s="147"/>
      <c r="CN527" s="147"/>
      <c r="CO527" s="147"/>
      <c r="CP527" s="147"/>
    </row>
    <row r="528" spans="5:94" hidden="1" x14ac:dyDescent="0.15"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/>
      <c r="BO528" s="147"/>
      <c r="BP528" s="147"/>
      <c r="BQ528" s="147"/>
      <c r="BR528" s="147"/>
      <c r="BS528" s="147"/>
      <c r="BT528" s="147"/>
      <c r="BU528" s="147"/>
      <c r="BV528" s="147"/>
      <c r="BW528" s="147"/>
      <c r="BX528" s="147"/>
      <c r="BY528" s="147"/>
      <c r="BZ528" s="147"/>
      <c r="CA528" s="147"/>
      <c r="CB528" s="147"/>
      <c r="CC528" s="147"/>
      <c r="CD528" s="147"/>
      <c r="CE528" s="147"/>
      <c r="CF528" s="147"/>
      <c r="CG528" s="147"/>
      <c r="CH528" s="147"/>
      <c r="CI528" s="147"/>
      <c r="CJ528" s="147"/>
      <c r="CK528" s="147"/>
      <c r="CL528" s="147"/>
      <c r="CM528" s="147"/>
      <c r="CN528" s="147"/>
      <c r="CO528" s="147"/>
      <c r="CP528" s="147"/>
    </row>
    <row r="529" spans="5:94" hidden="1" x14ac:dyDescent="0.15"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/>
      <c r="BO529" s="147"/>
      <c r="BP529" s="147"/>
      <c r="BQ529" s="147"/>
      <c r="BR529" s="147"/>
      <c r="BS529" s="147"/>
      <c r="BT529" s="147"/>
      <c r="BU529" s="147"/>
      <c r="BV529" s="147"/>
      <c r="BW529" s="147"/>
      <c r="BX529" s="147"/>
      <c r="BY529" s="147"/>
      <c r="BZ529" s="147"/>
      <c r="CA529" s="147"/>
      <c r="CB529" s="147"/>
      <c r="CC529" s="147"/>
      <c r="CD529" s="147"/>
      <c r="CE529" s="147"/>
      <c r="CF529" s="147"/>
      <c r="CG529" s="147"/>
      <c r="CH529" s="147"/>
      <c r="CI529" s="147"/>
      <c r="CJ529" s="147"/>
      <c r="CK529" s="147"/>
      <c r="CL529" s="147"/>
      <c r="CM529" s="147"/>
      <c r="CN529" s="147"/>
      <c r="CO529" s="147"/>
      <c r="CP529" s="147"/>
    </row>
    <row r="530" spans="5:94" hidden="1" x14ac:dyDescent="0.15"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/>
      <c r="BO530" s="147"/>
      <c r="BP530" s="147"/>
      <c r="BQ530" s="147"/>
      <c r="BR530" s="147"/>
      <c r="BS530" s="147"/>
      <c r="BT530" s="147"/>
      <c r="BU530" s="147"/>
      <c r="BV530" s="147"/>
      <c r="BW530" s="147"/>
      <c r="BX530" s="147"/>
      <c r="BY530" s="147"/>
      <c r="BZ530" s="147"/>
      <c r="CA530" s="147"/>
      <c r="CB530" s="147"/>
      <c r="CC530" s="147"/>
      <c r="CD530" s="147"/>
      <c r="CE530" s="147"/>
      <c r="CF530" s="147"/>
      <c r="CG530" s="147"/>
      <c r="CH530" s="147"/>
      <c r="CI530" s="147"/>
      <c r="CJ530" s="147"/>
      <c r="CK530" s="147"/>
      <c r="CL530" s="147"/>
      <c r="CM530" s="147"/>
      <c r="CN530" s="147"/>
      <c r="CO530" s="147"/>
      <c r="CP530" s="147"/>
    </row>
    <row r="531" spans="5:94" hidden="1" x14ac:dyDescent="0.15">
      <c r="E531" s="147"/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/>
      <c r="BO531" s="147"/>
      <c r="BP531" s="147"/>
      <c r="BQ531" s="147"/>
      <c r="BR531" s="147"/>
      <c r="BS531" s="147"/>
      <c r="BT531" s="147"/>
      <c r="BU531" s="147"/>
      <c r="BV531" s="147"/>
      <c r="BW531" s="147"/>
      <c r="BX531" s="147"/>
      <c r="BY531" s="147"/>
      <c r="BZ531" s="147"/>
      <c r="CA531" s="147"/>
      <c r="CB531" s="147"/>
      <c r="CC531" s="147"/>
      <c r="CD531" s="147"/>
      <c r="CE531" s="147"/>
      <c r="CF531" s="147"/>
      <c r="CG531" s="147"/>
      <c r="CH531" s="147"/>
      <c r="CI531" s="147"/>
      <c r="CJ531" s="147"/>
      <c r="CK531" s="147"/>
      <c r="CL531" s="147"/>
      <c r="CM531" s="147"/>
      <c r="CN531" s="147"/>
      <c r="CO531" s="147"/>
      <c r="CP531" s="147"/>
    </row>
    <row r="532" spans="5:94" hidden="1" x14ac:dyDescent="0.15">
      <c r="E532" s="147"/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/>
      <c r="BO532" s="147"/>
      <c r="BP532" s="147"/>
      <c r="BQ532" s="147"/>
      <c r="BR532" s="147"/>
      <c r="BS532" s="147"/>
      <c r="BT532" s="147"/>
      <c r="BU532" s="147"/>
      <c r="BV532" s="147"/>
      <c r="BW532" s="147"/>
      <c r="BX532" s="147"/>
      <c r="BY532" s="147"/>
      <c r="BZ532" s="147"/>
      <c r="CA532" s="147"/>
      <c r="CB532" s="147"/>
      <c r="CC532" s="147"/>
      <c r="CD532" s="147"/>
      <c r="CE532" s="147"/>
      <c r="CF532" s="147"/>
      <c r="CG532" s="147"/>
      <c r="CH532" s="147"/>
      <c r="CI532" s="147"/>
      <c r="CJ532" s="147"/>
      <c r="CK532" s="147"/>
      <c r="CL532" s="147"/>
      <c r="CM532" s="147"/>
      <c r="CN532" s="147"/>
      <c r="CO532" s="147"/>
      <c r="CP532" s="147"/>
    </row>
    <row r="533" spans="5:94" hidden="1" x14ac:dyDescent="0.15">
      <c r="E533" s="147"/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  <c r="BQ533" s="147"/>
      <c r="BR533" s="147"/>
      <c r="BS533" s="147"/>
      <c r="BT533" s="147"/>
      <c r="BU533" s="147"/>
      <c r="BV533" s="147"/>
      <c r="BW533" s="147"/>
      <c r="BX533" s="147"/>
      <c r="BY533" s="147"/>
      <c r="BZ533" s="147"/>
      <c r="CA533" s="147"/>
      <c r="CB533" s="147"/>
      <c r="CC533" s="147"/>
      <c r="CD533" s="147"/>
      <c r="CE533" s="147"/>
      <c r="CF533" s="147"/>
      <c r="CG533" s="147"/>
      <c r="CH533" s="147"/>
      <c r="CI533" s="147"/>
      <c r="CJ533" s="147"/>
      <c r="CK533" s="147"/>
      <c r="CL533" s="147"/>
      <c r="CM533" s="147"/>
      <c r="CN533" s="147"/>
      <c r="CO533" s="147"/>
      <c r="CP533" s="147"/>
    </row>
    <row r="534" spans="5:94" hidden="1" x14ac:dyDescent="0.15">
      <c r="E534" s="147"/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/>
      <c r="BO534" s="147"/>
      <c r="BP534" s="147"/>
      <c r="BQ534" s="147"/>
      <c r="BR534" s="147"/>
      <c r="BS534" s="147"/>
      <c r="BT534" s="147"/>
      <c r="BU534" s="147"/>
      <c r="BV534" s="147"/>
      <c r="BW534" s="147"/>
      <c r="BX534" s="147"/>
      <c r="BY534" s="147"/>
      <c r="BZ534" s="147"/>
      <c r="CA534" s="147"/>
      <c r="CB534" s="147"/>
      <c r="CC534" s="147"/>
      <c r="CD534" s="147"/>
      <c r="CE534" s="147"/>
      <c r="CF534" s="147"/>
      <c r="CG534" s="147"/>
      <c r="CH534" s="147"/>
      <c r="CI534" s="147"/>
      <c r="CJ534" s="147"/>
      <c r="CK534" s="147"/>
      <c r="CL534" s="147"/>
      <c r="CM534" s="147"/>
      <c r="CN534" s="147"/>
      <c r="CO534" s="147"/>
      <c r="CP534" s="147"/>
    </row>
    <row r="535" spans="5:94" hidden="1" x14ac:dyDescent="0.15">
      <c r="E535" s="147"/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/>
      <c r="BO535" s="147"/>
      <c r="BP535" s="147"/>
      <c r="BQ535" s="147"/>
      <c r="BR535" s="147"/>
      <c r="BS535" s="147"/>
      <c r="BT535" s="147"/>
      <c r="BU535" s="147"/>
      <c r="BV535" s="147"/>
      <c r="BW535" s="147"/>
      <c r="BX535" s="147"/>
      <c r="BY535" s="147"/>
      <c r="BZ535" s="147"/>
      <c r="CA535" s="147"/>
      <c r="CB535" s="147"/>
      <c r="CC535" s="147"/>
      <c r="CD535" s="147"/>
      <c r="CE535" s="147"/>
      <c r="CF535" s="147"/>
      <c r="CG535" s="147"/>
      <c r="CH535" s="147"/>
      <c r="CI535" s="147"/>
      <c r="CJ535" s="147"/>
      <c r="CK535" s="147"/>
      <c r="CL535" s="147"/>
      <c r="CM535" s="147"/>
      <c r="CN535" s="147"/>
      <c r="CO535" s="147"/>
      <c r="CP535" s="147"/>
    </row>
    <row r="536" spans="5:94" hidden="1" x14ac:dyDescent="0.15"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47"/>
      <c r="BN536" s="147"/>
      <c r="BO536" s="147"/>
      <c r="BP536" s="147"/>
      <c r="BQ536" s="147"/>
      <c r="BR536" s="147"/>
      <c r="BS536" s="147"/>
      <c r="BT536" s="147"/>
      <c r="BU536" s="147"/>
      <c r="BV536" s="147"/>
      <c r="BW536" s="147"/>
      <c r="BX536" s="147"/>
      <c r="BY536" s="147"/>
      <c r="BZ536" s="147"/>
      <c r="CA536" s="147"/>
      <c r="CB536" s="147"/>
      <c r="CC536" s="147"/>
      <c r="CD536" s="147"/>
      <c r="CE536" s="147"/>
      <c r="CF536" s="147"/>
      <c r="CG536" s="147"/>
      <c r="CH536" s="147"/>
      <c r="CI536" s="147"/>
      <c r="CJ536" s="147"/>
      <c r="CK536" s="147"/>
      <c r="CL536" s="147"/>
      <c r="CM536" s="147"/>
      <c r="CN536" s="147"/>
      <c r="CO536" s="147"/>
      <c r="CP536" s="147"/>
    </row>
    <row r="537" spans="5:94" hidden="1" x14ac:dyDescent="0.15">
      <c r="E537" s="147"/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47"/>
      <c r="BN537" s="147"/>
      <c r="BO537" s="147"/>
      <c r="BP537" s="147"/>
      <c r="BQ537" s="147"/>
      <c r="BR537" s="147"/>
      <c r="BS537" s="147"/>
      <c r="BT537" s="147"/>
      <c r="BU537" s="147"/>
      <c r="BV537" s="147"/>
      <c r="BW537" s="147"/>
      <c r="BX537" s="147"/>
      <c r="BY537" s="147"/>
      <c r="BZ537" s="147"/>
      <c r="CA537" s="147"/>
      <c r="CB537" s="147"/>
      <c r="CC537" s="147"/>
      <c r="CD537" s="147"/>
      <c r="CE537" s="147"/>
      <c r="CF537" s="147"/>
      <c r="CG537" s="147"/>
      <c r="CH537" s="147"/>
      <c r="CI537" s="147"/>
      <c r="CJ537" s="147"/>
      <c r="CK537" s="147"/>
      <c r="CL537" s="147"/>
      <c r="CM537" s="147"/>
      <c r="CN537" s="147"/>
      <c r="CO537" s="147"/>
      <c r="CP537" s="147"/>
    </row>
    <row r="538" spans="5:94" hidden="1" x14ac:dyDescent="0.15"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/>
      <c r="BO538" s="147"/>
      <c r="BP538" s="147"/>
      <c r="BQ538" s="147"/>
      <c r="BR538" s="147"/>
      <c r="BS538" s="147"/>
      <c r="BT538" s="147"/>
      <c r="BU538" s="147"/>
      <c r="BV538" s="147"/>
      <c r="BW538" s="147"/>
      <c r="BX538" s="147"/>
      <c r="BY538" s="147"/>
      <c r="BZ538" s="147"/>
      <c r="CA538" s="147"/>
      <c r="CB538" s="147"/>
      <c r="CC538" s="147"/>
      <c r="CD538" s="147"/>
      <c r="CE538" s="147"/>
      <c r="CF538" s="147"/>
      <c r="CG538" s="147"/>
      <c r="CH538" s="147"/>
      <c r="CI538" s="147"/>
      <c r="CJ538" s="147"/>
      <c r="CK538" s="147"/>
      <c r="CL538" s="147"/>
      <c r="CM538" s="147"/>
      <c r="CN538" s="147"/>
      <c r="CO538" s="147"/>
      <c r="CP538" s="147"/>
    </row>
    <row r="539" spans="5:94" hidden="1" x14ac:dyDescent="0.15"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/>
      <c r="BO539" s="147"/>
      <c r="BP539" s="147"/>
      <c r="BQ539" s="147"/>
      <c r="BR539" s="147"/>
      <c r="BS539" s="147"/>
      <c r="BT539" s="147"/>
      <c r="BU539" s="147"/>
      <c r="BV539" s="147"/>
      <c r="BW539" s="147"/>
      <c r="BX539" s="147"/>
      <c r="BY539" s="147"/>
      <c r="BZ539" s="147"/>
      <c r="CA539" s="147"/>
      <c r="CB539" s="147"/>
      <c r="CC539" s="147"/>
      <c r="CD539" s="147"/>
      <c r="CE539" s="147"/>
      <c r="CF539" s="147"/>
      <c r="CG539" s="147"/>
      <c r="CH539" s="147"/>
      <c r="CI539" s="147"/>
      <c r="CJ539" s="147"/>
      <c r="CK539" s="147"/>
      <c r="CL539" s="147"/>
      <c r="CM539" s="147"/>
      <c r="CN539" s="147"/>
      <c r="CO539" s="147"/>
      <c r="CP539" s="147"/>
    </row>
    <row r="540" spans="5:94" hidden="1" x14ac:dyDescent="0.15"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/>
      <c r="BO540" s="147"/>
      <c r="BP540" s="147"/>
      <c r="BQ540" s="147"/>
      <c r="BR540" s="147"/>
      <c r="BS540" s="147"/>
      <c r="BT540" s="147"/>
      <c r="BU540" s="147"/>
      <c r="BV540" s="147"/>
      <c r="BW540" s="147"/>
      <c r="BX540" s="147"/>
      <c r="BY540" s="147"/>
      <c r="BZ540" s="147"/>
      <c r="CA540" s="147"/>
      <c r="CB540" s="147"/>
      <c r="CC540" s="147"/>
      <c r="CD540" s="147"/>
      <c r="CE540" s="147"/>
      <c r="CF540" s="147"/>
      <c r="CG540" s="147"/>
      <c r="CH540" s="147"/>
      <c r="CI540" s="147"/>
      <c r="CJ540" s="147"/>
      <c r="CK540" s="147"/>
      <c r="CL540" s="147"/>
      <c r="CM540" s="147"/>
      <c r="CN540" s="147"/>
      <c r="CO540" s="147"/>
      <c r="CP540" s="147"/>
    </row>
    <row r="541" spans="5:94" hidden="1" x14ac:dyDescent="0.15"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/>
      <c r="BO541" s="147"/>
      <c r="BP541" s="147"/>
      <c r="BQ541" s="147"/>
      <c r="BR541" s="147"/>
      <c r="BS541" s="147"/>
      <c r="BT541" s="147"/>
      <c r="BU541" s="147"/>
      <c r="BV541" s="147"/>
      <c r="BW541" s="147"/>
      <c r="BX541" s="147"/>
      <c r="BY541" s="147"/>
      <c r="BZ541" s="147"/>
      <c r="CA541" s="147"/>
      <c r="CB541" s="147"/>
      <c r="CC541" s="147"/>
      <c r="CD541" s="147"/>
      <c r="CE541" s="147"/>
      <c r="CF541" s="147"/>
      <c r="CG541" s="147"/>
      <c r="CH541" s="147"/>
      <c r="CI541" s="147"/>
      <c r="CJ541" s="147"/>
      <c r="CK541" s="147"/>
      <c r="CL541" s="147"/>
      <c r="CM541" s="147"/>
      <c r="CN541" s="147"/>
      <c r="CO541" s="147"/>
      <c r="CP541" s="147"/>
    </row>
    <row r="542" spans="5:94" hidden="1" x14ac:dyDescent="0.15"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  <c r="BQ542" s="147"/>
      <c r="BR542" s="147"/>
      <c r="BS542" s="147"/>
      <c r="BT542" s="147"/>
      <c r="BU542" s="147"/>
      <c r="BV542" s="147"/>
      <c r="BW542" s="147"/>
      <c r="BX542" s="147"/>
      <c r="BY542" s="147"/>
      <c r="BZ542" s="147"/>
      <c r="CA542" s="147"/>
      <c r="CB542" s="147"/>
      <c r="CC542" s="147"/>
      <c r="CD542" s="147"/>
      <c r="CE542" s="147"/>
      <c r="CF542" s="147"/>
      <c r="CG542" s="147"/>
      <c r="CH542" s="147"/>
      <c r="CI542" s="147"/>
      <c r="CJ542" s="147"/>
      <c r="CK542" s="147"/>
      <c r="CL542" s="147"/>
      <c r="CM542" s="147"/>
      <c r="CN542" s="147"/>
      <c r="CO542" s="147"/>
      <c r="CP542" s="147"/>
    </row>
    <row r="543" spans="5:94" hidden="1" x14ac:dyDescent="0.15"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/>
      <c r="BO543" s="147"/>
      <c r="BP543" s="147"/>
      <c r="BQ543" s="147"/>
      <c r="BR543" s="147"/>
      <c r="BS543" s="147"/>
      <c r="BT543" s="147"/>
      <c r="BU543" s="147"/>
      <c r="BV543" s="147"/>
      <c r="BW543" s="147"/>
      <c r="BX543" s="147"/>
      <c r="BY543" s="147"/>
      <c r="BZ543" s="147"/>
      <c r="CA543" s="147"/>
      <c r="CB543" s="147"/>
      <c r="CC543" s="147"/>
      <c r="CD543" s="147"/>
      <c r="CE543" s="147"/>
      <c r="CF543" s="147"/>
      <c r="CG543" s="147"/>
      <c r="CH543" s="147"/>
      <c r="CI543" s="147"/>
      <c r="CJ543" s="147"/>
      <c r="CK543" s="147"/>
      <c r="CL543" s="147"/>
      <c r="CM543" s="147"/>
      <c r="CN543" s="147"/>
      <c r="CO543" s="147"/>
      <c r="CP543" s="147"/>
    </row>
    <row r="544" spans="5:94" hidden="1" x14ac:dyDescent="0.15"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/>
      <c r="BO544" s="147"/>
      <c r="BP544" s="147"/>
      <c r="BQ544" s="147"/>
      <c r="BR544" s="147"/>
      <c r="BS544" s="147"/>
      <c r="BT544" s="147"/>
      <c r="BU544" s="147"/>
      <c r="BV544" s="147"/>
      <c r="BW544" s="147"/>
      <c r="BX544" s="147"/>
      <c r="BY544" s="147"/>
      <c r="BZ544" s="147"/>
      <c r="CA544" s="147"/>
      <c r="CB544" s="147"/>
      <c r="CC544" s="147"/>
      <c r="CD544" s="147"/>
      <c r="CE544" s="147"/>
      <c r="CF544" s="147"/>
      <c r="CG544" s="147"/>
      <c r="CH544" s="147"/>
      <c r="CI544" s="147"/>
      <c r="CJ544" s="147"/>
      <c r="CK544" s="147"/>
      <c r="CL544" s="147"/>
      <c r="CM544" s="147"/>
      <c r="CN544" s="147"/>
      <c r="CO544" s="147"/>
      <c r="CP544" s="147"/>
    </row>
    <row r="545" spans="5:94" hidden="1" x14ac:dyDescent="0.15"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147"/>
      <c r="BN545" s="147"/>
      <c r="BO545" s="147"/>
      <c r="BP545" s="147"/>
      <c r="BQ545" s="147"/>
      <c r="BR545" s="147"/>
      <c r="BS545" s="147"/>
      <c r="BT545" s="147"/>
      <c r="BU545" s="147"/>
      <c r="BV545" s="147"/>
      <c r="BW545" s="147"/>
      <c r="BX545" s="147"/>
      <c r="BY545" s="147"/>
      <c r="BZ545" s="147"/>
      <c r="CA545" s="147"/>
      <c r="CB545" s="147"/>
      <c r="CC545" s="147"/>
      <c r="CD545" s="147"/>
      <c r="CE545" s="147"/>
      <c r="CF545" s="147"/>
      <c r="CG545" s="147"/>
      <c r="CH545" s="147"/>
      <c r="CI545" s="147"/>
      <c r="CJ545" s="147"/>
      <c r="CK545" s="147"/>
      <c r="CL545" s="147"/>
      <c r="CM545" s="147"/>
      <c r="CN545" s="147"/>
      <c r="CO545" s="147"/>
      <c r="CP545" s="147"/>
    </row>
    <row r="546" spans="5:94" hidden="1" x14ac:dyDescent="0.15"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7"/>
      <c r="BN546" s="147"/>
      <c r="BO546" s="147"/>
      <c r="BP546" s="147"/>
      <c r="BQ546" s="147"/>
      <c r="BR546" s="147"/>
      <c r="BS546" s="147"/>
      <c r="BT546" s="147"/>
      <c r="BU546" s="147"/>
      <c r="BV546" s="147"/>
      <c r="BW546" s="147"/>
      <c r="BX546" s="147"/>
      <c r="BY546" s="147"/>
      <c r="BZ546" s="147"/>
      <c r="CA546" s="147"/>
      <c r="CB546" s="147"/>
      <c r="CC546" s="147"/>
      <c r="CD546" s="147"/>
      <c r="CE546" s="147"/>
      <c r="CF546" s="147"/>
      <c r="CG546" s="147"/>
      <c r="CH546" s="147"/>
      <c r="CI546" s="147"/>
      <c r="CJ546" s="147"/>
      <c r="CK546" s="147"/>
      <c r="CL546" s="147"/>
      <c r="CM546" s="147"/>
      <c r="CN546" s="147"/>
      <c r="CO546" s="147"/>
      <c r="CP546" s="147"/>
    </row>
    <row r="547" spans="5:94" hidden="1" x14ac:dyDescent="0.15"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/>
      <c r="BO547" s="147"/>
      <c r="BP547" s="147"/>
      <c r="BQ547" s="147"/>
      <c r="BR547" s="147"/>
      <c r="BS547" s="147"/>
      <c r="BT547" s="147"/>
      <c r="BU547" s="147"/>
      <c r="BV547" s="147"/>
      <c r="BW547" s="147"/>
      <c r="BX547" s="147"/>
      <c r="BY547" s="147"/>
      <c r="BZ547" s="147"/>
      <c r="CA547" s="147"/>
      <c r="CB547" s="147"/>
      <c r="CC547" s="147"/>
      <c r="CD547" s="147"/>
      <c r="CE547" s="147"/>
      <c r="CF547" s="147"/>
      <c r="CG547" s="147"/>
      <c r="CH547" s="147"/>
      <c r="CI547" s="147"/>
      <c r="CJ547" s="147"/>
      <c r="CK547" s="147"/>
      <c r="CL547" s="147"/>
      <c r="CM547" s="147"/>
      <c r="CN547" s="147"/>
      <c r="CO547" s="147"/>
      <c r="CP547" s="147"/>
    </row>
    <row r="548" spans="5:94" hidden="1" x14ac:dyDescent="0.15"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/>
      <c r="BO548" s="147"/>
      <c r="BP548" s="147"/>
      <c r="BQ548" s="147"/>
      <c r="BR548" s="147"/>
      <c r="BS548" s="147"/>
      <c r="BT548" s="147"/>
      <c r="BU548" s="147"/>
      <c r="BV548" s="147"/>
      <c r="BW548" s="147"/>
      <c r="BX548" s="147"/>
      <c r="BY548" s="147"/>
      <c r="BZ548" s="147"/>
      <c r="CA548" s="147"/>
      <c r="CB548" s="147"/>
      <c r="CC548" s="147"/>
      <c r="CD548" s="147"/>
      <c r="CE548" s="147"/>
      <c r="CF548" s="147"/>
      <c r="CG548" s="147"/>
      <c r="CH548" s="147"/>
      <c r="CI548" s="147"/>
      <c r="CJ548" s="147"/>
      <c r="CK548" s="147"/>
      <c r="CL548" s="147"/>
      <c r="CM548" s="147"/>
      <c r="CN548" s="147"/>
      <c r="CO548" s="147"/>
      <c r="CP548" s="147"/>
    </row>
    <row r="549" spans="5:94" hidden="1" x14ac:dyDescent="0.15"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/>
      <c r="BO549" s="147"/>
      <c r="BP549" s="147"/>
      <c r="BQ549" s="147"/>
      <c r="BR549" s="147"/>
      <c r="BS549" s="147"/>
      <c r="BT549" s="147"/>
      <c r="BU549" s="147"/>
      <c r="BV549" s="147"/>
      <c r="BW549" s="147"/>
      <c r="BX549" s="147"/>
      <c r="BY549" s="147"/>
      <c r="BZ549" s="147"/>
      <c r="CA549" s="147"/>
      <c r="CB549" s="147"/>
      <c r="CC549" s="147"/>
      <c r="CD549" s="147"/>
      <c r="CE549" s="147"/>
      <c r="CF549" s="147"/>
      <c r="CG549" s="147"/>
      <c r="CH549" s="147"/>
      <c r="CI549" s="147"/>
      <c r="CJ549" s="147"/>
      <c r="CK549" s="147"/>
      <c r="CL549" s="147"/>
      <c r="CM549" s="147"/>
      <c r="CN549" s="147"/>
      <c r="CO549" s="147"/>
      <c r="CP549" s="147"/>
    </row>
    <row r="550" spans="5:94" hidden="1" x14ac:dyDescent="0.15"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/>
      <c r="BO550" s="147"/>
      <c r="BP550" s="147"/>
      <c r="BQ550" s="147"/>
      <c r="BR550" s="147"/>
      <c r="BS550" s="147"/>
      <c r="BT550" s="147"/>
      <c r="BU550" s="147"/>
      <c r="BV550" s="147"/>
      <c r="BW550" s="147"/>
      <c r="BX550" s="147"/>
      <c r="BY550" s="147"/>
      <c r="BZ550" s="147"/>
      <c r="CA550" s="147"/>
      <c r="CB550" s="147"/>
      <c r="CC550" s="147"/>
      <c r="CD550" s="147"/>
      <c r="CE550" s="147"/>
      <c r="CF550" s="147"/>
      <c r="CG550" s="147"/>
      <c r="CH550" s="147"/>
      <c r="CI550" s="147"/>
      <c r="CJ550" s="147"/>
      <c r="CK550" s="147"/>
      <c r="CL550" s="147"/>
      <c r="CM550" s="147"/>
      <c r="CN550" s="147"/>
      <c r="CO550" s="147"/>
      <c r="CP550" s="147"/>
    </row>
    <row r="551" spans="5:94" hidden="1" x14ac:dyDescent="0.15"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/>
      <c r="BO551" s="147"/>
      <c r="BP551" s="147"/>
      <c r="BQ551" s="147"/>
      <c r="BR551" s="147"/>
      <c r="BS551" s="147"/>
      <c r="BT551" s="147"/>
      <c r="BU551" s="147"/>
      <c r="BV551" s="147"/>
      <c r="BW551" s="147"/>
      <c r="BX551" s="147"/>
      <c r="BY551" s="147"/>
      <c r="BZ551" s="147"/>
      <c r="CA551" s="147"/>
      <c r="CB551" s="147"/>
      <c r="CC551" s="147"/>
      <c r="CD551" s="147"/>
      <c r="CE551" s="147"/>
      <c r="CF551" s="147"/>
      <c r="CG551" s="147"/>
      <c r="CH551" s="147"/>
      <c r="CI551" s="147"/>
      <c r="CJ551" s="147"/>
      <c r="CK551" s="147"/>
      <c r="CL551" s="147"/>
      <c r="CM551" s="147"/>
      <c r="CN551" s="147"/>
      <c r="CO551" s="147"/>
      <c r="CP551" s="147"/>
    </row>
    <row r="552" spans="5:94" hidden="1" x14ac:dyDescent="0.15"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  <c r="BQ552" s="147"/>
      <c r="BR552" s="147"/>
      <c r="BS552" s="147"/>
      <c r="BT552" s="147"/>
      <c r="BU552" s="147"/>
      <c r="BV552" s="147"/>
      <c r="BW552" s="147"/>
      <c r="BX552" s="147"/>
      <c r="BY552" s="147"/>
      <c r="BZ552" s="147"/>
      <c r="CA552" s="147"/>
      <c r="CB552" s="147"/>
      <c r="CC552" s="147"/>
      <c r="CD552" s="147"/>
      <c r="CE552" s="147"/>
      <c r="CF552" s="147"/>
      <c r="CG552" s="147"/>
      <c r="CH552" s="147"/>
      <c r="CI552" s="147"/>
      <c r="CJ552" s="147"/>
      <c r="CK552" s="147"/>
      <c r="CL552" s="147"/>
      <c r="CM552" s="147"/>
      <c r="CN552" s="147"/>
      <c r="CO552" s="147"/>
      <c r="CP552" s="147"/>
    </row>
    <row r="553" spans="5:94" hidden="1" x14ac:dyDescent="0.15"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  <c r="BQ553" s="147"/>
      <c r="BR553" s="147"/>
      <c r="BS553" s="147"/>
      <c r="BT553" s="147"/>
      <c r="BU553" s="147"/>
      <c r="BV553" s="147"/>
      <c r="BW553" s="147"/>
      <c r="BX553" s="147"/>
      <c r="BY553" s="147"/>
      <c r="BZ553" s="147"/>
      <c r="CA553" s="147"/>
      <c r="CB553" s="147"/>
      <c r="CC553" s="147"/>
      <c r="CD553" s="147"/>
      <c r="CE553" s="147"/>
      <c r="CF553" s="147"/>
      <c r="CG553" s="147"/>
      <c r="CH553" s="147"/>
      <c r="CI553" s="147"/>
      <c r="CJ553" s="147"/>
      <c r="CK553" s="147"/>
      <c r="CL553" s="147"/>
      <c r="CM553" s="147"/>
      <c r="CN553" s="147"/>
      <c r="CO553" s="147"/>
      <c r="CP553" s="147"/>
    </row>
    <row r="554" spans="5:94" hidden="1" x14ac:dyDescent="0.15"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  <c r="BQ554" s="147"/>
      <c r="BR554" s="147"/>
      <c r="BS554" s="147"/>
      <c r="BT554" s="147"/>
      <c r="BU554" s="147"/>
      <c r="BV554" s="147"/>
      <c r="BW554" s="147"/>
      <c r="BX554" s="147"/>
      <c r="BY554" s="147"/>
      <c r="BZ554" s="147"/>
      <c r="CA554" s="147"/>
      <c r="CB554" s="147"/>
      <c r="CC554" s="147"/>
      <c r="CD554" s="147"/>
      <c r="CE554" s="147"/>
      <c r="CF554" s="147"/>
      <c r="CG554" s="147"/>
      <c r="CH554" s="147"/>
      <c r="CI554" s="147"/>
      <c r="CJ554" s="147"/>
      <c r="CK554" s="147"/>
      <c r="CL554" s="147"/>
      <c r="CM554" s="147"/>
      <c r="CN554" s="147"/>
      <c r="CO554" s="147"/>
      <c r="CP554" s="147"/>
    </row>
    <row r="555" spans="5:94" hidden="1" x14ac:dyDescent="0.15"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  <c r="BQ555" s="147"/>
      <c r="BR555" s="147"/>
      <c r="BS555" s="147"/>
      <c r="BT555" s="147"/>
      <c r="BU555" s="147"/>
      <c r="BV555" s="147"/>
      <c r="BW555" s="147"/>
      <c r="BX555" s="147"/>
      <c r="BY555" s="147"/>
      <c r="BZ555" s="147"/>
      <c r="CA555" s="147"/>
      <c r="CB555" s="147"/>
      <c r="CC555" s="147"/>
      <c r="CD555" s="147"/>
      <c r="CE555" s="147"/>
      <c r="CF555" s="147"/>
      <c r="CG555" s="147"/>
      <c r="CH555" s="147"/>
      <c r="CI555" s="147"/>
      <c r="CJ555" s="147"/>
      <c r="CK555" s="147"/>
      <c r="CL555" s="147"/>
      <c r="CM555" s="147"/>
      <c r="CN555" s="147"/>
      <c r="CO555" s="147"/>
      <c r="CP555" s="147"/>
    </row>
    <row r="556" spans="5:94" hidden="1" x14ac:dyDescent="0.15"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  <c r="BQ556" s="147"/>
      <c r="BR556" s="147"/>
      <c r="BS556" s="147"/>
      <c r="BT556" s="147"/>
      <c r="BU556" s="147"/>
      <c r="BV556" s="147"/>
      <c r="BW556" s="147"/>
      <c r="BX556" s="147"/>
      <c r="BY556" s="147"/>
      <c r="BZ556" s="147"/>
      <c r="CA556" s="147"/>
      <c r="CB556" s="147"/>
      <c r="CC556" s="147"/>
      <c r="CD556" s="147"/>
      <c r="CE556" s="147"/>
      <c r="CF556" s="147"/>
      <c r="CG556" s="147"/>
      <c r="CH556" s="147"/>
      <c r="CI556" s="147"/>
      <c r="CJ556" s="147"/>
      <c r="CK556" s="147"/>
      <c r="CL556" s="147"/>
      <c r="CM556" s="147"/>
      <c r="CN556" s="147"/>
      <c r="CO556" s="147"/>
      <c r="CP556" s="147"/>
    </row>
    <row r="557" spans="5:94" hidden="1" x14ac:dyDescent="0.15"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/>
      <c r="BO557" s="147"/>
      <c r="BP557" s="147"/>
      <c r="BQ557" s="147"/>
      <c r="BR557" s="147"/>
      <c r="BS557" s="147"/>
      <c r="BT557" s="147"/>
      <c r="BU557" s="147"/>
      <c r="BV557" s="147"/>
      <c r="BW557" s="147"/>
      <c r="BX557" s="147"/>
      <c r="BY557" s="147"/>
      <c r="BZ557" s="147"/>
      <c r="CA557" s="147"/>
      <c r="CB557" s="147"/>
      <c r="CC557" s="147"/>
      <c r="CD557" s="147"/>
      <c r="CE557" s="147"/>
      <c r="CF557" s="147"/>
      <c r="CG557" s="147"/>
      <c r="CH557" s="147"/>
      <c r="CI557" s="147"/>
      <c r="CJ557" s="147"/>
      <c r="CK557" s="147"/>
      <c r="CL557" s="147"/>
      <c r="CM557" s="147"/>
      <c r="CN557" s="147"/>
      <c r="CO557" s="147"/>
      <c r="CP557" s="147"/>
    </row>
    <row r="558" spans="5:94" hidden="1" x14ac:dyDescent="0.15"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/>
      <c r="BO558" s="147"/>
      <c r="BP558" s="147"/>
      <c r="BQ558" s="147"/>
      <c r="BR558" s="147"/>
      <c r="BS558" s="147"/>
      <c r="BT558" s="147"/>
      <c r="BU558" s="147"/>
      <c r="BV558" s="147"/>
      <c r="BW558" s="147"/>
      <c r="BX558" s="147"/>
      <c r="BY558" s="147"/>
      <c r="BZ558" s="147"/>
      <c r="CA558" s="147"/>
      <c r="CB558" s="147"/>
      <c r="CC558" s="147"/>
      <c r="CD558" s="147"/>
      <c r="CE558" s="147"/>
      <c r="CF558" s="147"/>
      <c r="CG558" s="147"/>
      <c r="CH558" s="147"/>
      <c r="CI558" s="147"/>
      <c r="CJ558" s="147"/>
      <c r="CK558" s="147"/>
      <c r="CL558" s="147"/>
      <c r="CM558" s="147"/>
      <c r="CN558" s="147"/>
      <c r="CO558" s="147"/>
      <c r="CP558" s="147"/>
    </row>
    <row r="559" spans="5:94" hidden="1" x14ac:dyDescent="0.15"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47"/>
      <c r="BN559" s="147"/>
      <c r="BO559" s="147"/>
      <c r="BP559" s="147"/>
      <c r="BQ559" s="147"/>
      <c r="BR559" s="147"/>
      <c r="BS559" s="147"/>
      <c r="BT559" s="147"/>
      <c r="BU559" s="147"/>
      <c r="BV559" s="147"/>
      <c r="BW559" s="147"/>
      <c r="BX559" s="147"/>
      <c r="BY559" s="147"/>
      <c r="BZ559" s="147"/>
      <c r="CA559" s="147"/>
      <c r="CB559" s="147"/>
      <c r="CC559" s="147"/>
      <c r="CD559" s="147"/>
      <c r="CE559" s="147"/>
      <c r="CF559" s="147"/>
      <c r="CG559" s="147"/>
      <c r="CH559" s="147"/>
      <c r="CI559" s="147"/>
      <c r="CJ559" s="147"/>
      <c r="CK559" s="147"/>
      <c r="CL559" s="147"/>
      <c r="CM559" s="147"/>
      <c r="CN559" s="147"/>
      <c r="CO559" s="147"/>
      <c r="CP559" s="147"/>
    </row>
    <row r="560" spans="5:94" hidden="1" x14ac:dyDescent="0.15"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47"/>
      <c r="BN560" s="147"/>
      <c r="BO560" s="147"/>
      <c r="BP560" s="147"/>
      <c r="BQ560" s="147"/>
      <c r="BR560" s="147"/>
      <c r="BS560" s="147"/>
      <c r="BT560" s="147"/>
      <c r="BU560" s="147"/>
      <c r="BV560" s="147"/>
      <c r="BW560" s="147"/>
      <c r="BX560" s="147"/>
      <c r="BY560" s="147"/>
      <c r="BZ560" s="147"/>
      <c r="CA560" s="147"/>
      <c r="CB560" s="147"/>
      <c r="CC560" s="147"/>
      <c r="CD560" s="147"/>
      <c r="CE560" s="147"/>
      <c r="CF560" s="147"/>
      <c r="CG560" s="147"/>
      <c r="CH560" s="147"/>
      <c r="CI560" s="147"/>
      <c r="CJ560" s="147"/>
      <c r="CK560" s="147"/>
      <c r="CL560" s="147"/>
      <c r="CM560" s="147"/>
      <c r="CN560" s="147"/>
      <c r="CO560" s="147"/>
      <c r="CP560" s="147"/>
    </row>
    <row r="561" spans="5:94" hidden="1" x14ac:dyDescent="0.15"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/>
      <c r="BO561" s="147"/>
      <c r="BP561" s="147"/>
      <c r="BQ561" s="147"/>
      <c r="BR561" s="147"/>
      <c r="BS561" s="147"/>
      <c r="BT561" s="147"/>
      <c r="BU561" s="147"/>
      <c r="BV561" s="147"/>
      <c r="BW561" s="147"/>
      <c r="BX561" s="147"/>
      <c r="BY561" s="147"/>
      <c r="BZ561" s="147"/>
      <c r="CA561" s="147"/>
      <c r="CB561" s="147"/>
      <c r="CC561" s="147"/>
      <c r="CD561" s="147"/>
      <c r="CE561" s="147"/>
      <c r="CF561" s="147"/>
      <c r="CG561" s="147"/>
      <c r="CH561" s="147"/>
      <c r="CI561" s="147"/>
      <c r="CJ561" s="147"/>
      <c r="CK561" s="147"/>
      <c r="CL561" s="147"/>
      <c r="CM561" s="147"/>
      <c r="CN561" s="147"/>
      <c r="CO561" s="147"/>
      <c r="CP561" s="147"/>
    </row>
    <row r="562" spans="5:94" hidden="1" x14ac:dyDescent="0.15"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/>
      <c r="BO562" s="147"/>
      <c r="BP562" s="147"/>
      <c r="BQ562" s="147"/>
      <c r="BR562" s="147"/>
      <c r="BS562" s="147"/>
      <c r="BT562" s="147"/>
      <c r="BU562" s="147"/>
      <c r="BV562" s="147"/>
      <c r="BW562" s="147"/>
      <c r="BX562" s="147"/>
      <c r="BY562" s="147"/>
      <c r="BZ562" s="147"/>
      <c r="CA562" s="147"/>
      <c r="CB562" s="147"/>
      <c r="CC562" s="147"/>
      <c r="CD562" s="147"/>
      <c r="CE562" s="147"/>
      <c r="CF562" s="147"/>
      <c r="CG562" s="147"/>
      <c r="CH562" s="147"/>
      <c r="CI562" s="147"/>
      <c r="CJ562" s="147"/>
      <c r="CK562" s="147"/>
      <c r="CL562" s="147"/>
      <c r="CM562" s="147"/>
      <c r="CN562" s="147"/>
      <c r="CO562" s="147"/>
      <c r="CP562" s="147"/>
    </row>
    <row r="563" spans="5:94" hidden="1" x14ac:dyDescent="0.15"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/>
      <c r="BO563" s="147"/>
      <c r="BP563" s="147"/>
      <c r="BQ563" s="147"/>
      <c r="BR563" s="147"/>
      <c r="BS563" s="147"/>
      <c r="BT563" s="147"/>
      <c r="BU563" s="147"/>
      <c r="BV563" s="147"/>
      <c r="BW563" s="147"/>
      <c r="BX563" s="147"/>
      <c r="BY563" s="147"/>
      <c r="BZ563" s="147"/>
      <c r="CA563" s="147"/>
      <c r="CB563" s="147"/>
      <c r="CC563" s="147"/>
      <c r="CD563" s="147"/>
      <c r="CE563" s="147"/>
      <c r="CF563" s="147"/>
      <c r="CG563" s="147"/>
      <c r="CH563" s="147"/>
      <c r="CI563" s="147"/>
      <c r="CJ563" s="147"/>
      <c r="CK563" s="147"/>
      <c r="CL563" s="147"/>
      <c r="CM563" s="147"/>
      <c r="CN563" s="147"/>
      <c r="CO563" s="147"/>
      <c r="CP563" s="147"/>
    </row>
    <row r="564" spans="5:94" hidden="1" x14ac:dyDescent="0.15"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/>
      <c r="BO564" s="147"/>
      <c r="BP564" s="147"/>
      <c r="BQ564" s="147"/>
      <c r="BR564" s="147"/>
      <c r="BS564" s="147"/>
      <c r="BT564" s="147"/>
      <c r="BU564" s="147"/>
      <c r="BV564" s="147"/>
      <c r="BW564" s="147"/>
      <c r="BX564" s="147"/>
      <c r="BY564" s="147"/>
      <c r="BZ564" s="147"/>
      <c r="CA564" s="147"/>
      <c r="CB564" s="147"/>
      <c r="CC564" s="147"/>
      <c r="CD564" s="147"/>
      <c r="CE564" s="147"/>
      <c r="CF564" s="147"/>
      <c r="CG564" s="147"/>
      <c r="CH564" s="147"/>
      <c r="CI564" s="147"/>
      <c r="CJ564" s="147"/>
      <c r="CK564" s="147"/>
      <c r="CL564" s="147"/>
      <c r="CM564" s="147"/>
      <c r="CN564" s="147"/>
      <c r="CO564" s="147"/>
      <c r="CP564" s="147"/>
    </row>
    <row r="565" spans="5:94" hidden="1" x14ac:dyDescent="0.15"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/>
      <c r="BO565" s="147"/>
      <c r="BP565" s="147"/>
      <c r="BQ565" s="147"/>
      <c r="BR565" s="147"/>
      <c r="BS565" s="147"/>
      <c r="BT565" s="147"/>
      <c r="BU565" s="147"/>
      <c r="BV565" s="147"/>
      <c r="BW565" s="147"/>
      <c r="BX565" s="147"/>
      <c r="BY565" s="147"/>
      <c r="BZ565" s="147"/>
      <c r="CA565" s="147"/>
      <c r="CB565" s="147"/>
      <c r="CC565" s="147"/>
      <c r="CD565" s="147"/>
      <c r="CE565" s="147"/>
      <c r="CF565" s="147"/>
      <c r="CG565" s="147"/>
      <c r="CH565" s="147"/>
      <c r="CI565" s="147"/>
      <c r="CJ565" s="147"/>
      <c r="CK565" s="147"/>
      <c r="CL565" s="147"/>
      <c r="CM565" s="147"/>
      <c r="CN565" s="147"/>
      <c r="CO565" s="147"/>
      <c r="CP565" s="147"/>
    </row>
    <row r="566" spans="5:94" hidden="1" x14ac:dyDescent="0.15"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  <c r="BQ566" s="147"/>
      <c r="BR566" s="147"/>
      <c r="BS566" s="147"/>
      <c r="BT566" s="147"/>
      <c r="BU566" s="147"/>
      <c r="BV566" s="147"/>
      <c r="BW566" s="147"/>
      <c r="BX566" s="147"/>
      <c r="BY566" s="147"/>
      <c r="BZ566" s="147"/>
      <c r="CA566" s="147"/>
      <c r="CB566" s="147"/>
      <c r="CC566" s="147"/>
      <c r="CD566" s="147"/>
      <c r="CE566" s="147"/>
      <c r="CF566" s="147"/>
      <c r="CG566" s="147"/>
      <c r="CH566" s="147"/>
      <c r="CI566" s="147"/>
      <c r="CJ566" s="147"/>
      <c r="CK566" s="147"/>
      <c r="CL566" s="147"/>
      <c r="CM566" s="147"/>
      <c r="CN566" s="147"/>
      <c r="CO566" s="147"/>
      <c r="CP566" s="147"/>
    </row>
    <row r="567" spans="5:94" hidden="1" x14ac:dyDescent="0.15"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7"/>
      <c r="BO567" s="147"/>
      <c r="BP567" s="147"/>
      <c r="BQ567" s="147"/>
      <c r="BR567" s="147"/>
      <c r="BS567" s="147"/>
      <c r="BT567" s="147"/>
      <c r="BU567" s="147"/>
      <c r="BV567" s="147"/>
      <c r="BW567" s="147"/>
      <c r="BX567" s="147"/>
      <c r="BY567" s="147"/>
      <c r="BZ567" s="147"/>
      <c r="CA567" s="147"/>
      <c r="CB567" s="147"/>
      <c r="CC567" s="147"/>
      <c r="CD567" s="147"/>
      <c r="CE567" s="147"/>
      <c r="CF567" s="147"/>
      <c r="CG567" s="147"/>
      <c r="CH567" s="147"/>
      <c r="CI567" s="147"/>
      <c r="CJ567" s="147"/>
      <c r="CK567" s="147"/>
      <c r="CL567" s="147"/>
      <c r="CM567" s="147"/>
      <c r="CN567" s="147"/>
      <c r="CO567" s="147"/>
      <c r="CP567" s="147"/>
    </row>
    <row r="568" spans="5:94" hidden="1" x14ac:dyDescent="0.15"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7"/>
      <c r="BN568" s="147"/>
      <c r="BO568" s="147"/>
      <c r="BP568" s="147"/>
      <c r="BQ568" s="147"/>
      <c r="BR568" s="147"/>
      <c r="BS568" s="147"/>
      <c r="BT568" s="147"/>
      <c r="BU568" s="147"/>
      <c r="BV568" s="147"/>
      <c r="BW568" s="147"/>
      <c r="BX568" s="147"/>
      <c r="BY568" s="147"/>
      <c r="BZ568" s="147"/>
      <c r="CA568" s="147"/>
      <c r="CB568" s="147"/>
      <c r="CC568" s="147"/>
      <c r="CD568" s="147"/>
      <c r="CE568" s="147"/>
      <c r="CF568" s="147"/>
      <c r="CG568" s="147"/>
      <c r="CH568" s="147"/>
      <c r="CI568" s="147"/>
      <c r="CJ568" s="147"/>
      <c r="CK568" s="147"/>
      <c r="CL568" s="147"/>
      <c r="CM568" s="147"/>
      <c r="CN568" s="147"/>
      <c r="CO568" s="147"/>
      <c r="CP568" s="147"/>
    </row>
    <row r="569" spans="5:94" hidden="1" x14ac:dyDescent="0.15"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/>
      <c r="BO569" s="147"/>
      <c r="BP569" s="147"/>
      <c r="BQ569" s="147"/>
      <c r="BR569" s="147"/>
      <c r="BS569" s="147"/>
      <c r="BT569" s="147"/>
      <c r="BU569" s="147"/>
      <c r="BV569" s="147"/>
      <c r="BW569" s="147"/>
      <c r="BX569" s="147"/>
      <c r="BY569" s="147"/>
      <c r="BZ569" s="147"/>
      <c r="CA569" s="147"/>
      <c r="CB569" s="147"/>
      <c r="CC569" s="147"/>
      <c r="CD569" s="147"/>
      <c r="CE569" s="147"/>
      <c r="CF569" s="147"/>
      <c r="CG569" s="147"/>
      <c r="CH569" s="147"/>
      <c r="CI569" s="147"/>
      <c r="CJ569" s="147"/>
      <c r="CK569" s="147"/>
      <c r="CL569" s="147"/>
      <c r="CM569" s="147"/>
      <c r="CN569" s="147"/>
      <c r="CO569" s="147"/>
      <c r="CP569" s="147"/>
    </row>
    <row r="570" spans="5:94" hidden="1" x14ac:dyDescent="0.15"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/>
      <c r="BO570" s="147"/>
      <c r="BP570" s="147"/>
      <c r="BQ570" s="147"/>
      <c r="BR570" s="147"/>
      <c r="BS570" s="147"/>
      <c r="BT570" s="147"/>
      <c r="BU570" s="147"/>
      <c r="BV570" s="147"/>
      <c r="BW570" s="147"/>
      <c r="BX570" s="147"/>
      <c r="BY570" s="147"/>
      <c r="BZ570" s="147"/>
      <c r="CA570" s="147"/>
      <c r="CB570" s="147"/>
      <c r="CC570" s="147"/>
      <c r="CD570" s="147"/>
      <c r="CE570" s="147"/>
      <c r="CF570" s="147"/>
      <c r="CG570" s="147"/>
      <c r="CH570" s="147"/>
      <c r="CI570" s="147"/>
      <c r="CJ570" s="147"/>
      <c r="CK570" s="147"/>
      <c r="CL570" s="147"/>
      <c r="CM570" s="147"/>
      <c r="CN570" s="147"/>
      <c r="CO570" s="147"/>
      <c r="CP570" s="147"/>
    </row>
    <row r="571" spans="5:94" hidden="1" x14ac:dyDescent="0.15"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7"/>
      <c r="BO571" s="147"/>
      <c r="BP571" s="147"/>
      <c r="BQ571" s="147"/>
      <c r="BR571" s="147"/>
      <c r="BS571" s="147"/>
      <c r="BT571" s="147"/>
      <c r="BU571" s="147"/>
      <c r="BV571" s="147"/>
      <c r="BW571" s="147"/>
      <c r="BX571" s="147"/>
      <c r="BY571" s="147"/>
      <c r="BZ571" s="147"/>
      <c r="CA571" s="147"/>
      <c r="CB571" s="147"/>
      <c r="CC571" s="147"/>
      <c r="CD571" s="147"/>
      <c r="CE571" s="147"/>
      <c r="CF571" s="147"/>
      <c r="CG571" s="147"/>
      <c r="CH571" s="147"/>
      <c r="CI571" s="147"/>
      <c r="CJ571" s="147"/>
      <c r="CK571" s="147"/>
      <c r="CL571" s="147"/>
      <c r="CM571" s="147"/>
      <c r="CN571" s="147"/>
      <c r="CO571" s="147"/>
      <c r="CP571" s="147"/>
    </row>
    <row r="572" spans="5:94" hidden="1" x14ac:dyDescent="0.15"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47"/>
      <c r="BN572" s="147"/>
      <c r="BO572" s="147"/>
      <c r="BP572" s="147"/>
      <c r="BQ572" s="147"/>
      <c r="BR572" s="147"/>
      <c r="BS572" s="147"/>
      <c r="BT572" s="147"/>
      <c r="BU572" s="147"/>
      <c r="BV572" s="147"/>
      <c r="BW572" s="147"/>
      <c r="BX572" s="147"/>
      <c r="BY572" s="147"/>
      <c r="BZ572" s="147"/>
      <c r="CA572" s="147"/>
      <c r="CB572" s="147"/>
      <c r="CC572" s="147"/>
      <c r="CD572" s="147"/>
      <c r="CE572" s="147"/>
      <c r="CF572" s="147"/>
      <c r="CG572" s="147"/>
      <c r="CH572" s="147"/>
      <c r="CI572" s="147"/>
      <c r="CJ572" s="147"/>
      <c r="CK572" s="147"/>
      <c r="CL572" s="147"/>
      <c r="CM572" s="147"/>
      <c r="CN572" s="147"/>
      <c r="CO572" s="147"/>
      <c r="CP572" s="147"/>
    </row>
    <row r="573" spans="5:94" hidden="1" x14ac:dyDescent="0.15"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/>
      <c r="BO573" s="147"/>
      <c r="BP573" s="147"/>
      <c r="BQ573" s="147"/>
      <c r="BR573" s="147"/>
      <c r="BS573" s="147"/>
      <c r="BT573" s="147"/>
      <c r="BU573" s="147"/>
      <c r="BV573" s="147"/>
      <c r="BW573" s="147"/>
      <c r="BX573" s="147"/>
      <c r="BY573" s="147"/>
      <c r="BZ573" s="147"/>
      <c r="CA573" s="147"/>
      <c r="CB573" s="147"/>
      <c r="CC573" s="147"/>
      <c r="CD573" s="147"/>
      <c r="CE573" s="147"/>
      <c r="CF573" s="147"/>
      <c r="CG573" s="147"/>
      <c r="CH573" s="147"/>
      <c r="CI573" s="147"/>
      <c r="CJ573" s="147"/>
      <c r="CK573" s="147"/>
      <c r="CL573" s="147"/>
      <c r="CM573" s="147"/>
      <c r="CN573" s="147"/>
      <c r="CO573" s="147"/>
      <c r="CP573" s="147"/>
    </row>
    <row r="574" spans="5:94" hidden="1" x14ac:dyDescent="0.15"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/>
      <c r="BO574" s="147"/>
      <c r="BP574" s="147"/>
      <c r="BQ574" s="147"/>
      <c r="BR574" s="147"/>
      <c r="BS574" s="147"/>
      <c r="BT574" s="147"/>
      <c r="BU574" s="147"/>
      <c r="BV574" s="147"/>
      <c r="BW574" s="147"/>
      <c r="BX574" s="147"/>
      <c r="BY574" s="147"/>
      <c r="BZ574" s="147"/>
      <c r="CA574" s="147"/>
      <c r="CB574" s="147"/>
      <c r="CC574" s="147"/>
      <c r="CD574" s="147"/>
      <c r="CE574" s="147"/>
      <c r="CF574" s="147"/>
      <c r="CG574" s="147"/>
      <c r="CH574" s="147"/>
      <c r="CI574" s="147"/>
      <c r="CJ574" s="147"/>
      <c r="CK574" s="147"/>
      <c r="CL574" s="147"/>
      <c r="CM574" s="147"/>
      <c r="CN574" s="147"/>
      <c r="CO574" s="147"/>
      <c r="CP574" s="147"/>
    </row>
    <row r="575" spans="5:94" hidden="1" x14ac:dyDescent="0.15"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7"/>
      <c r="BO575" s="147"/>
      <c r="BP575" s="147"/>
      <c r="BQ575" s="147"/>
      <c r="BR575" s="147"/>
      <c r="BS575" s="147"/>
      <c r="BT575" s="147"/>
      <c r="BU575" s="147"/>
      <c r="BV575" s="147"/>
      <c r="BW575" s="147"/>
      <c r="BX575" s="147"/>
      <c r="BY575" s="147"/>
      <c r="BZ575" s="147"/>
      <c r="CA575" s="147"/>
      <c r="CB575" s="147"/>
      <c r="CC575" s="147"/>
      <c r="CD575" s="147"/>
      <c r="CE575" s="147"/>
      <c r="CF575" s="147"/>
      <c r="CG575" s="147"/>
      <c r="CH575" s="147"/>
      <c r="CI575" s="147"/>
      <c r="CJ575" s="147"/>
      <c r="CK575" s="147"/>
      <c r="CL575" s="147"/>
      <c r="CM575" s="147"/>
      <c r="CN575" s="147"/>
      <c r="CO575" s="147"/>
      <c r="CP575" s="147"/>
    </row>
    <row r="576" spans="5:94" hidden="1" x14ac:dyDescent="0.15"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147"/>
      <c r="BN576" s="147"/>
      <c r="BO576" s="147"/>
      <c r="BP576" s="147"/>
      <c r="BQ576" s="147"/>
      <c r="BR576" s="147"/>
      <c r="BS576" s="147"/>
      <c r="BT576" s="147"/>
      <c r="BU576" s="147"/>
      <c r="BV576" s="147"/>
      <c r="BW576" s="147"/>
      <c r="BX576" s="147"/>
      <c r="BY576" s="147"/>
      <c r="BZ576" s="147"/>
      <c r="CA576" s="147"/>
      <c r="CB576" s="147"/>
      <c r="CC576" s="147"/>
      <c r="CD576" s="147"/>
      <c r="CE576" s="147"/>
      <c r="CF576" s="147"/>
      <c r="CG576" s="147"/>
      <c r="CH576" s="147"/>
      <c r="CI576" s="147"/>
      <c r="CJ576" s="147"/>
      <c r="CK576" s="147"/>
      <c r="CL576" s="147"/>
      <c r="CM576" s="147"/>
      <c r="CN576" s="147"/>
      <c r="CO576" s="147"/>
      <c r="CP576" s="147"/>
    </row>
    <row r="577" spans="5:94" hidden="1" x14ac:dyDescent="0.15"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/>
      <c r="BO577" s="147"/>
      <c r="BP577" s="147"/>
      <c r="BQ577" s="147"/>
      <c r="BR577" s="147"/>
      <c r="BS577" s="147"/>
      <c r="BT577" s="147"/>
      <c r="BU577" s="147"/>
      <c r="BV577" s="147"/>
      <c r="BW577" s="147"/>
      <c r="BX577" s="147"/>
      <c r="BY577" s="147"/>
      <c r="BZ577" s="147"/>
      <c r="CA577" s="147"/>
      <c r="CB577" s="147"/>
      <c r="CC577" s="147"/>
      <c r="CD577" s="147"/>
      <c r="CE577" s="147"/>
      <c r="CF577" s="147"/>
      <c r="CG577" s="147"/>
      <c r="CH577" s="147"/>
      <c r="CI577" s="147"/>
      <c r="CJ577" s="147"/>
      <c r="CK577" s="147"/>
      <c r="CL577" s="147"/>
      <c r="CM577" s="147"/>
      <c r="CN577" s="147"/>
      <c r="CO577" s="147"/>
      <c r="CP577" s="147"/>
    </row>
    <row r="578" spans="5:94" hidden="1" x14ac:dyDescent="0.15"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/>
      <c r="BO578" s="147"/>
      <c r="BP578" s="147"/>
      <c r="BQ578" s="147"/>
      <c r="BR578" s="147"/>
      <c r="BS578" s="147"/>
      <c r="BT578" s="147"/>
      <c r="BU578" s="147"/>
      <c r="BV578" s="147"/>
      <c r="BW578" s="147"/>
      <c r="BX578" s="147"/>
      <c r="BY578" s="147"/>
      <c r="BZ578" s="147"/>
      <c r="CA578" s="147"/>
      <c r="CB578" s="147"/>
      <c r="CC578" s="147"/>
      <c r="CD578" s="147"/>
      <c r="CE578" s="147"/>
      <c r="CF578" s="147"/>
      <c r="CG578" s="147"/>
      <c r="CH578" s="147"/>
      <c r="CI578" s="147"/>
      <c r="CJ578" s="147"/>
      <c r="CK578" s="147"/>
      <c r="CL578" s="147"/>
      <c r="CM578" s="147"/>
      <c r="CN578" s="147"/>
      <c r="CO578" s="147"/>
      <c r="CP578" s="147"/>
    </row>
    <row r="579" spans="5:94" hidden="1" x14ac:dyDescent="0.15"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7"/>
      <c r="BO579" s="147"/>
      <c r="BP579" s="147"/>
      <c r="BQ579" s="147"/>
      <c r="BR579" s="147"/>
      <c r="BS579" s="147"/>
      <c r="BT579" s="147"/>
      <c r="BU579" s="147"/>
      <c r="BV579" s="147"/>
      <c r="BW579" s="147"/>
      <c r="BX579" s="147"/>
      <c r="BY579" s="147"/>
      <c r="BZ579" s="147"/>
      <c r="CA579" s="147"/>
      <c r="CB579" s="147"/>
      <c r="CC579" s="147"/>
      <c r="CD579" s="147"/>
      <c r="CE579" s="147"/>
      <c r="CF579" s="147"/>
      <c r="CG579" s="147"/>
      <c r="CH579" s="147"/>
      <c r="CI579" s="147"/>
      <c r="CJ579" s="147"/>
      <c r="CK579" s="147"/>
      <c r="CL579" s="147"/>
      <c r="CM579" s="147"/>
      <c r="CN579" s="147"/>
      <c r="CO579" s="147"/>
      <c r="CP579" s="147"/>
    </row>
    <row r="580" spans="5:94" hidden="1" x14ac:dyDescent="0.15"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47"/>
      <c r="BN580" s="147"/>
      <c r="BO580" s="147"/>
      <c r="BP580" s="147"/>
      <c r="BQ580" s="147"/>
      <c r="BR580" s="147"/>
      <c r="BS580" s="147"/>
      <c r="BT580" s="147"/>
      <c r="BU580" s="147"/>
      <c r="BV580" s="147"/>
      <c r="BW580" s="147"/>
      <c r="BX580" s="147"/>
      <c r="BY580" s="147"/>
      <c r="BZ580" s="147"/>
      <c r="CA580" s="147"/>
      <c r="CB580" s="147"/>
      <c r="CC580" s="147"/>
      <c r="CD580" s="147"/>
      <c r="CE580" s="147"/>
      <c r="CF580" s="147"/>
      <c r="CG580" s="147"/>
      <c r="CH580" s="147"/>
      <c r="CI580" s="147"/>
      <c r="CJ580" s="147"/>
      <c r="CK580" s="147"/>
      <c r="CL580" s="147"/>
      <c r="CM580" s="147"/>
      <c r="CN580" s="147"/>
      <c r="CO580" s="147"/>
      <c r="CP580" s="147"/>
    </row>
    <row r="581" spans="5:94" hidden="1" x14ac:dyDescent="0.15"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/>
      <c r="BO581" s="147"/>
      <c r="BP581" s="147"/>
      <c r="BQ581" s="147"/>
      <c r="BR581" s="147"/>
      <c r="BS581" s="147"/>
      <c r="BT581" s="147"/>
      <c r="BU581" s="147"/>
      <c r="BV581" s="147"/>
      <c r="BW581" s="147"/>
      <c r="BX581" s="147"/>
      <c r="BY581" s="147"/>
      <c r="BZ581" s="147"/>
      <c r="CA581" s="147"/>
      <c r="CB581" s="147"/>
      <c r="CC581" s="147"/>
      <c r="CD581" s="147"/>
      <c r="CE581" s="147"/>
      <c r="CF581" s="147"/>
      <c r="CG581" s="147"/>
      <c r="CH581" s="147"/>
      <c r="CI581" s="147"/>
      <c r="CJ581" s="147"/>
      <c r="CK581" s="147"/>
      <c r="CL581" s="147"/>
      <c r="CM581" s="147"/>
      <c r="CN581" s="147"/>
      <c r="CO581" s="147"/>
      <c r="CP581" s="147"/>
    </row>
    <row r="582" spans="5:94" hidden="1" x14ac:dyDescent="0.15"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/>
      <c r="BO582" s="147"/>
      <c r="BP582" s="147"/>
      <c r="BQ582" s="147"/>
      <c r="BR582" s="147"/>
      <c r="BS582" s="147"/>
      <c r="BT582" s="147"/>
      <c r="BU582" s="147"/>
      <c r="BV582" s="147"/>
      <c r="BW582" s="147"/>
      <c r="BX582" s="147"/>
      <c r="BY582" s="147"/>
      <c r="BZ582" s="147"/>
      <c r="CA582" s="147"/>
      <c r="CB582" s="147"/>
      <c r="CC582" s="147"/>
      <c r="CD582" s="147"/>
      <c r="CE582" s="147"/>
      <c r="CF582" s="147"/>
      <c r="CG582" s="147"/>
      <c r="CH582" s="147"/>
      <c r="CI582" s="147"/>
      <c r="CJ582" s="147"/>
      <c r="CK582" s="147"/>
      <c r="CL582" s="147"/>
      <c r="CM582" s="147"/>
      <c r="CN582" s="147"/>
      <c r="CO582" s="147"/>
      <c r="CP582" s="147"/>
    </row>
    <row r="583" spans="5:94" hidden="1" x14ac:dyDescent="0.15"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/>
      <c r="BO583" s="147"/>
      <c r="BP583" s="147"/>
      <c r="BQ583" s="147"/>
      <c r="BR583" s="147"/>
      <c r="BS583" s="147"/>
      <c r="BT583" s="147"/>
      <c r="BU583" s="147"/>
      <c r="BV583" s="147"/>
      <c r="BW583" s="147"/>
      <c r="BX583" s="147"/>
      <c r="BY583" s="147"/>
      <c r="BZ583" s="147"/>
      <c r="CA583" s="147"/>
      <c r="CB583" s="147"/>
      <c r="CC583" s="147"/>
      <c r="CD583" s="147"/>
      <c r="CE583" s="147"/>
      <c r="CF583" s="147"/>
      <c r="CG583" s="147"/>
      <c r="CH583" s="147"/>
      <c r="CI583" s="147"/>
      <c r="CJ583" s="147"/>
      <c r="CK583" s="147"/>
      <c r="CL583" s="147"/>
      <c r="CM583" s="147"/>
      <c r="CN583" s="147"/>
      <c r="CO583" s="147"/>
      <c r="CP583" s="147"/>
    </row>
    <row r="584" spans="5:94" hidden="1" x14ac:dyDescent="0.15"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47"/>
      <c r="BR584" s="147"/>
      <c r="BS584" s="147"/>
      <c r="BT584" s="147"/>
      <c r="BU584" s="147"/>
      <c r="BV584" s="147"/>
      <c r="BW584" s="147"/>
      <c r="BX584" s="147"/>
      <c r="BY584" s="147"/>
      <c r="BZ584" s="147"/>
      <c r="CA584" s="147"/>
      <c r="CB584" s="147"/>
      <c r="CC584" s="147"/>
      <c r="CD584" s="147"/>
      <c r="CE584" s="147"/>
      <c r="CF584" s="147"/>
      <c r="CG584" s="147"/>
      <c r="CH584" s="147"/>
      <c r="CI584" s="147"/>
      <c r="CJ584" s="147"/>
      <c r="CK584" s="147"/>
      <c r="CL584" s="147"/>
      <c r="CM584" s="147"/>
      <c r="CN584" s="147"/>
      <c r="CO584" s="147"/>
      <c r="CP584" s="147"/>
    </row>
    <row r="585" spans="5:94" hidden="1" x14ac:dyDescent="0.15"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/>
      <c r="BO585" s="147"/>
      <c r="BP585" s="147"/>
      <c r="BQ585" s="147"/>
      <c r="BR585" s="147"/>
      <c r="BS585" s="147"/>
      <c r="BT585" s="147"/>
      <c r="BU585" s="147"/>
      <c r="BV585" s="147"/>
      <c r="BW585" s="147"/>
      <c r="BX585" s="147"/>
      <c r="BY585" s="147"/>
      <c r="BZ585" s="147"/>
      <c r="CA585" s="147"/>
      <c r="CB585" s="147"/>
      <c r="CC585" s="147"/>
      <c r="CD585" s="147"/>
      <c r="CE585" s="147"/>
      <c r="CF585" s="147"/>
      <c r="CG585" s="147"/>
      <c r="CH585" s="147"/>
      <c r="CI585" s="147"/>
      <c r="CJ585" s="147"/>
      <c r="CK585" s="147"/>
      <c r="CL585" s="147"/>
      <c r="CM585" s="147"/>
      <c r="CN585" s="147"/>
      <c r="CO585" s="147"/>
      <c r="CP585" s="147"/>
    </row>
    <row r="586" spans="5:94" hidden="1" x14ac:dyDescent="0.15"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/>
      <c r="BO586" s="147"/>
      <c r="BP586" s="147"/>
      <c r="BQ586" s="147"/>
      <c r="BR586" s="147"/>
      <c r="BS586" s="147"/>
      <c r="BT586" s="147"/>
      <c r="BU586" s="147"/>
      <c r="BV586" s="147"/>
      <c r="BW586" s="147"/>
      <c r="BX586" s="147"/>
      <c r="BY586" s="147"/>
      <c r="BZ586" s="147"/>
      <c r="CA586" s="147"/>
      <c r="CB586" s="147"/>
      <c r="CC586" s="147"/>
      <c r="CD586" s="147"/>
      <c r="CE586" s="147"/>
      <c r="CF586" s="147"/>
      <c r="CG586" s="147"/>
      <c r="CH586" s="147"/>
      <c r="CI586" s="147"/>
      <c r="CJ586" s="147"/>
      <c r="CK586" s="147"/>
      <c r="CL586" s="147"/>
      <c r="CM586" s="147"/>
      <c r="CN586" s="147"/>
      <c r="CO586" s="147"/>
      <c r="CP586" s="147"/>
    </row>
    <row r="587" spans="5:94" hidden="1" x14ac:dyDescent="0.15"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/>
      <c r="BO587" s="147"/>
      <c r="BP587" s="147"/>
      <c r="BQ587" s="147"/>
      <c r="BR587" s="147"/>
      <c r="BS587" s="147"/>
      <c r="BT587" s="147"/>
      <c r="BU587" s="147"/>
      <c r="BV587" s="147"/>
      <c r="BW587" s="147"/>
      <c r="BX587" s="147"/>
      <c r="BY587" s="147"/>
      <c r="BZ587" s="147"/>
      <c r="CA587" s="147"/>
      <c r="CB587" s="147"/>
      <c r="CC587" s="147"/>
      <c r="CD587" s="147"/>
      <c r="CE587" s="147"/>
      <c r="CF587" s="147"/>
      <c r="CG587" s="147"/>
      <c r="CH587" s="147"/>
      <c r="CI587" s="147"/>
      <c r="CJ587" s="147"/>
      <c r="CK587" s="147"/>
      <c r="CL587" s="147"/>
      <c r="CM587" s="147"/>
      <c r="CN587" s="147"/>
      <c r="CO587" s="147"/>
      <c r="CP587" s="147"/>
    </row>
    <row r="588" spans="5:94" hidden="1" x14ac:dyDescent="0.15"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/>
      <c r="BO588" s="147"/>
      <c r="BP588" s="147"/>
      <c r="BQ588" s="147"/>
      <c r="BR588" s="147"/>
      <c r="BS588" s="147"/>
      <c r="BT588" s="147"/>
      <c r="BU588" s="147"/>
      <c r="BV588" s="147"/>
      <c r="BW588" s="147"/>
      <c r="BX588" s="147"/>
      <c r="BY588" s="147"/>
      <c r="BZ588" s="147"/>
      <c r="CA588" s="147"/>
      <c r="CB588" s="147"/>
      <c r="CC588" s="147"/>
      <c r="CD588" s="147"/>
      <c r="CE588" s="147"/>
      <c r="CF588" s="147"/>
      <c r="CG588" s="147"/>
      <c r="CH588" s="147"/>
      <c r="CI588" s="147"/>
      <c r="CJ588" s="147"/>
      <c r="CK588" s="147"/>
      <c r="CL588" s="147"/>
      <c r="CM588" s="147"/>
      <c r="CN588" s="147"/>
      <c r="CO588" s="147"/>
      <c r="CP588" s="147"/>
    </row>
    <row r="589" spans="5:94" hidden="1" x14ac:dyDescent="0.15"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147"/>
      <c r="BN589" s="147"/>
      <c r="BO589" s="147"/>
      <c r="BP589" s="147"/>
      <c r="BQ589" s="147"/>
      <c r="BR589" s="147"/>
      <c r="BS589" s="147"/>
      <c r="BT589" s="147"/>
      <c r="BU589" s="147"/>
      <c r="BV589" s="147"/>
      <c r="BW589" s="147"/>
      <c r="BX589" s="147"/>
      <c r="BY589" s="147"/>
      <c r="BZ589" s="147"/>
      <c r="CA589" s="147"/>
      <c r="CB589" s="147"/>
      <c r="CC589" s="147"/>
      <c r="CD589" s="147"/>
      <c r="CE589" s="147"/>
      <c r="CF589" s="147"/>
      <c r="CG589" s="147"/>
      <c r="CH589" s="147"/>
      <c r="CI589" s="147"/>
      <c r="CJ589" s="147"/>
      <c r="CK589" s="147"/>
      <c r="CL589" s="147"/>
      <c r="CM589" s="147"/>
      <c r="CN589" s="147"/>
      <c r="CO589" s="147"/>
      <c r="CP589" s="147"/>
    </row>
    <row r="590" spans="5:94" hidden="1" x14ac:dyDescent="0.15"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/>
      <c r="BO590" s="147"/>
      <c r="BP590" s="147"/>
      <c r="BQ590" s="147"/>
      <c r="BR590" s="147"/>
      <c r="BS590" s="147"/>
      <c r="BT590" s="147"/>
      <c r="BU590" s="147"/>
      <c r="BV590" s="147"/>
      <c r="BW590" s="147"/>
      <c r="BX590" s="147"/>
      <c r="BY590" s="147"/>
      <c r="BZ590" s="147"/>
      <c r="CA590" s="147"/>
      <c r="CB590" s="147"/>
      <c r="CC590" s="147"/>
      <c r="CD590" s="147"/>
      <c r="CE590" s="147"/>
      <c r="CF590" s="147"/>
      <c r="CG590" s="147"/>
      <c r="CH590" s="147"/>
      <c r="CI590" s="147"/>
      <c r="CJ590" s="147"/>
      <c r="CK590" s="147"/>
      <c r="CL590" s="147"/>
      <c r="CM590" s="147"/>
      <c r="CN590" s="147"/>
      <c r="CO590" s="147"/>
      <c r="CP590" s="147"/>
    </row>
    <row r="591" spans="5:94" hidden="1" x14ac:dyDescent="0.15"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  <c r="BQ591" s="147"/>
      <c r="BR591" s="147"/>
      <c r="BS591" s="147"/>
      <c r="BT591" s="147"/>
      <c r="BU591" s="147"/>
      <c r="BV591" s="147"/>
      <c r="BW591" s="147"/>
      <c r="BX591" s="147"/>
      <c r="BY591" s="147"/>
      <c r="BZ591" s="147"/>
      <c r="CA591" s="147"/>
      <c r="CB591" s="147"/>
      <c r="CC591" s="147"/>
      <c r="CD591" s="147"/>
      <c r="CE591" s="147"/>
      <c r="CF591" s="147"/>
      <c r="CG591" s="147"/>
      <c r="CH591" s="147"/>
      <c r="CI591" s="147"/>
      <c r="CJ591" s="147"/>
      <c r="CK591" s="147"/>
      <c r="CL591" s="147"/>
      <c r="CM591" s="147"/>
      <c r="CN591" s="147"/>
      <c r="CO591" s="147"/>
      <c r="CP591" s="147"/>
    </row>
    <row r="592" spans="5:94" hidden="1" x14ac:dyDescent="0.15"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/>
      <c r="BO592" s="147"/>
      <c r="BP592" s="147"/>
      <c r="BQ592" s="147"/>
      <c r="BR592" s="147"/>
      <c r="BS592" s="147"/>
      <c r="BT592" s="147"/>
      <c r="BU592" s="147"/>
      <c r="BV592" s="147"/>
      <c r="BW592" s="147"/>
      <c r="BX592" s="147"/>
      <c r="BY592" s="147"/>
      <c r="BZ592" s="147"/>
      <c r="CA592" s="147"/>
      <c r="CB592" s="147"/>
      <c r="CC592" s="147"/>
      <c r="CD592" s="147"/>
      <c r="CE592" s="147"/>
      <c r="CF592" s="147"/>
      <c r="CG592" s="147"/>
      <c r="CH592" s="147"/>
      <c r="CI592" s="147"/>
      <c r="CJ592" s="147"/>
      <c r="CK592" s="147"/>
      <c r="CL592" s="147"/>
      <c r="CM592" s="147"/>
      <c r="CN592" s="147"/>
      <c r="CO592" s="147"/>
      <c r="CP592" s="147"/>
    </row>
    <row r="593" spans="5:94" hidden="1" x14ac:dyDescent="0.15"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  <c r="BQ593" s="147"/>
      <c r="BR593" s="147"/>
      <c r="BS593" s="147"/>
      <c r="BT593" s="147"/>
      <c r="BU593" s="147"/>
      <c r="BV593" s="147"/>
      <c r="BW593" s="147"/>
      <c r="BX593" s="147"/>
      <c r="BY593" s="147"/>
      <c r="BZ593" s="147"/>
      <c r="CA593" s="147"/>
      <c r="CB593" s="147"/>
      <c r="CC593" s="147"/>
      <c r="CD593" s="147"/>
      <c r="CE593" s="147"/>
      <c r="CF593" s="147"/>
      <c r="CG593" s="147"/>
      <c r="CH593" s="147"/>
      <c r="CI593" s="147"/>
      <c r="CJ593" s="147"/>
      <c r="CK593" s="147"/>
      <c r="CL593" s="147"/>
      <c r="CM593" s="147"/>
      <c r="CN593" s="147"/>
      <c r="CO593" s="147"/>
      <c r="CP593" s="147"/>
    </row>
    <row r="594" spans="5:94" hidden="1" x14ac:dyDescent="0.15"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  <c r="BQ594" s="147"/>
      <c r="BR594" s="147"/>
      <c r="BS594" s="147"/>
      <c r="BT594" s="147"/>
      <c r="BU594" s="147"/>
      <c r="BV594" s="147"/>
      <c r="BW594" s="147"/>
      <c r="BX594" s="147"/>
      <c r="BY594" s="147"/>
      <c r="BZ594" s="147"/>
      <c r="CA594" s="147"/>
      <c r="CB594" s="147"/>
      <c r="CC594" s="147"/>
      <c r="CD594" s="147"/>
      <c r="CE594" s="147"/>
      <c r="CF594" s="147"/>
      <c r="CG594" s="147"/>
      <c r="CH594" s="147"/>
      <c r="CI594" s="147"/>
      <c r="CJ594" s="147"/>
      <c r="CK594" s="147"/>
      <c r="CL594" s="147"/>
      <c r="CM594" s="147"/>
      <c r="CN594" s="147"/>
      <c r="CO594" s="147"/>
      <c r="CP594" s="147"/>
    </row>
    <row r="595" spans="5:94" hidden="1" x14ac:dyDescent="0.15"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  <c r="BQ595" s="147"/>
      <c r="BR595" s="147"/>
      <c r="BS595" s="147"/>
      <c r="BT595" s="147"/>
      <c r="BU595" s="147"/>
      <c r="BV595" s="147"/>
      <c r="BW595" s="147"/>
      <c r="BX595" s="147"/>
      <c r="BY595" s="147"/>
      <c r="BZ595" s="147"/>
      <c r="CA595" s="147"/>
      <c r="CB595" s="147"/>
      <c r="CC595" s="147"/>
      <c r="CD595" s="147"/>
      <c r="CE595" s="147"/>
      <c r="CF595" s="147"/>
      <c r="CG595" s="147"/>
      <c r="CH595" s="147"/>
      <c r="CI595" s="147"/>
      <c r="CJ595" s="147"/>
      <c r="CK595" s="147"/>
      <c r="CL595" s="147"/>
      <c r="CM595" s="147"/>
      <c r="CN595" s="147"/>
      <c r="CO595" s="147"/>
      <c r="CP595" s="147"/>
    </row>
    <row r="596" spans="5:94" hidden="1" x14ac:dyDescent="0.15"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  <c r="BQ596" s="147"/>
      <c r="BR596" s="147"/>
      <c r="BS596" s="147"/>
      <c r="BT596" s="147"/>
      <c r="BU596" s="147"/>
      <c r="BV596" s="147"/>
      <c r="BW596" s="147"/>
      <c r="BX596" s="147"/>
      <c r="BY596" s="147"/>
      <c r="BZ596" s="147"/>
      <c r="CA596" s="147"/>
      <c r="CB596" s="147"/>
      <c r="CC596" s="147"/>
      <c r="CD596" s="147"/>
      <c r="CE596" s="147"/>
      <c r="CF596" s="147"/>
      <c r="CG596" s="147"/>
      <c r="CH596" s="147"/>
      <c r="CI596" s="147"/>
      <c r="CJ596" s="147"/>
      <c r="CK596" s="147"/>
      <c r="CL596" s="147"/>
      <c r="CM596" s="147"/>
      <c r="CN596" s="147"/>
      <c r="CO596" s="147"/>
      <c r="CP596" s="147"/>
    </row>
    <row r="597" spans="5:94" hidden="1" x14ac:dyDescent="0.15"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  <c r="BQ597" s="147"/>
      <c r="BR597" s="147"/>
      <c r="BS597" s="147"/>
      <c r="BT597" s="147"/>
      <c r="BU597" s="147"/>
      <c r="BV597" s="147"/>
      <c r="BW597" s="147"/>
      <c r="BX597" s="147"/>
      <c r="BY597" s="147"/>
      <c r="BZ597" s="147"/>
      <c r="CA597" s="147"/>
      <c r="CB597" s="147"/>
      <c r="CC597" s="147"/>
      <c r="CD597" s="147"/>
      <c r="CE597" s="147"/>
      <c r="CF597" s="147"/>
      <c r="CG597" s="147"/>
      <c r="CH597" s="147"/>
      <c r="CI597" s="147"/>
      <c r="CJ597" s="147"/>
      <c r="CK597" s="147"/>
      <c r="CL597" s="147"/>
      <c r="CM597" s="147"/>
      <c r="CN597" s="147"/>
      <c r="CO597" s="147"/>
      <c r="CP597" s="147"/>
    </row>
    <row r="598" spans="5:94" hidden="1" x14ac:dyDescent="0.15"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  <c r="BQ598" s="147"/>
      <c r="BR598" s="147"/>
      <c r="BS598" s="147"/>
      <c r="BT598" s="147"/>
      <c r="BU598" s="147"/>
      <c r="BV598" s="147"/>
      <c r="BW598" s="147"/>
      <c r="BX598" s="147"/>
      <c r="BY598" s="147"/>
      <c r="BZ598" s="147"/>
      <c r="CA598" s="147"/>
      <c r="CB598" s="147"/>
      <c r="CC598" s="147"/>
      <c r="CD598" s="147"/>
      <c r="CE598" s="147"/>
      <c r="CF598" s="147"/>
      <c r="CG598" s="147"/>
      <c r="CH598" s="147"/>
      <c r="CI598" s="147"/>
      <c r="CJ598" s="147"/>
      <c r="CK598" s="147"/>
      <c r="CL598" s="147"/>
      <c r="CM598" s="147"/>
      <c r="CN598" s="147"/>
      <c r="CO598" s="147"/>
      <c r="CP598" s="147"/>
    </row>
    <row r="599" spans="5:94" hidden="1" x14ac:dyDescent="0.15"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147"/>
      <c r="BN599" s="147"/>
      <c r="BO599" s="147"/>
      <c r="BP599" s="147"/>
      <c r="BQ599" s="147"/>
      <c r="BR599" s="147"/>
      <c r="BS599" s="147"/>
      <c r="BT599" s="147"/>
      <c r="BU599" s="147"/>
      <c r="BV599" s="147"/>
      <c r="BW599" s="147"/>
      <c r="BX599" s="147"/>
      <c r="BY599" s="147"/>
      <c r="BZ599" s="147"/>
      <c r="CA599" s="147"/>
      <c r="CB599" s="147"/>
      <c r="CC599" s="147"/>
      <c r="CD599" s="147"/>
      <c r="CE599" s="147"/>
      <c r="CF599" s="147"/>
      <c r="CG599" s="147"/>
      <c r="CH599" s="147"/>
      <c r="CI599" s="147"/>
      <c r="CJ599" s="147"/>
      <c r="CK599" s="147"/>
      <c r="CL599" s="147"/>
      <c r="CM599" s="147"/>
      <c r="CN599" s="147"/>
      <c r="CO599" s="147"/>
      <c r="CP599" s="147"/>
    </row>
    <row r="600" spans="5:94" hidden="1" x14ac:dyDescent="0.15"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47"/>
      <c r="BN600" s="147"/>
      <c r="BO600" s="147"/>
      <c r="BP600" s="147"/>
      <c r="BQ600" s="147"/>
      <c r="BR600" s="147"/>
      <c r="BS600" s="147"/>
      <c r="BT600" s="147"/>
      <c r="BU600" s="147"/>
      <c r="BV600" s="147"/>
      <c r="BW600" s="147"/>
      <c r="BX600" s="147"/>
      <c r="BY600" s="147"/>
      <c r="BZ600" s="147"/>
      <c r="CA600" s="147"/>
      <c r="CB600" s="147"/>
      <c r="CC600" s="147"/>
      <c r="CD600" s="147"/>
      <c r="CE600" s="147"/>
      <c r="CF600" s="147"/>
      <c r="CG600" s="147"/>
      <c r="CH600" s="147"/>
      <c r="CI600" s="147"/>
      <c r="CJ600" s="147"/>
      <c r="CK600" s="147"/>
      <c r="CL600" s="147"/>
      <c r="CM600" s="147"/>
      <c r="CN600" s="147"/>
      <c r="CO600" s="147"/>
      <c r="CP600" s="147"/>
    </row>
    <row r="601" spans="5:94" hidden="1" x14ac:dyDescent="0.15"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/>
      <c r="BO601" s="147"/>
      <c r="BP601" s="147"/>
      <c r="BQ601" s="147"/>
      <c r="BR601" s="147"/>
      <c r="BS601" s="147"/>
      <c r="BT601" s="147"/>
      <c r="BU601" s="147"/>
      <c r="BV601" s="147"/>
      <c r="BW601" s="147"/>
      <c r="BX601" s="147"/>
      <c r="BY601" s="147"/>
      <c r="BZ601" s="147"/>
      <c r="CA601" s="147"/>
      <c r="CB601" s="147"/>
      <c r="CC601" s="147"/>
      <c r="CD601" s="147"/>
      <c r="CE601" s="147"/>
      <c r="CF601" s="147"/>
      <c r="CG601" s="147"/>
      <c r="CH601" s="147"/>
      <c r="CI601" s="147"/>
      <c r="CJ601" s="147"/>
      <c r="CK601" s="147"/>
      <c r="CL601" s="147"/>
      <c r="CM601" s="147"/>
      <c r="CN601" s="147"/>
      <c r="CO601" s="147"/>
      <c r="CP601" s="147"/>
    </row>
    <row r="602" spans="5:94" hidden="1" x14ac:dyDescent="0.15"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  <c r="BQ602" s="147"/>
      <c r="BR602" s="147"/>
      <c r="BS602" s="147"/>
      <c r="BT602" s="147"/>
      <c r="BU602" s="147"/>
      <c r="BV602" s="147"/>
      <c r="BW602" s="147"/>
      <c r="BX602" s="147"/>
      <c r="BY602" s="147"/>
      <c r="BZ602" s="147"/>
      <c r="CA602" s="147"/>
      <c r="CB602" s="147"/>
      <c r="CC602" s="147"/>
      <c r="CD602" s="147"/>
      <c r="CE602" s="147"/>
      <c r="CF602" s="147"/>
      <c r="CG602" s="147"/>
      <c r="CH602" s="147"/>
      <c r="CI602" s="147"/>
      <c r="CJ602" s="147"/>
      <c r="CK602" s="147"/>
      <c r="CL602" s="147"/>
      <c r="CM602" s="147"/>
      <c r="CN602" s="147"/>
      <c r="CO602" s="147"/>
      <c r="CP602" s="147"/>
    </row>
    <row r="603" spans="5:94" hidden="1" x14ac:dyDescent="0.15"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  <c r="BQ603" s="147"/>
      <c r="BR603" s="147"/>
      <c r="BS603" s="147"/>
      <c r="BT603" s="147"/>
      <c r="BU603" s="147"/>
      <c r="BV603" s="147"/>
      <c r="BW603" s="147"/>
      <c r="BX603" s="147"/>
      <c r="BY603" s="147"/>
      <c r="BZ603" s="147"/>
      <c r="CA603" s="147"/>
      <c r="CB603" s="147"/>
      <c r="CC603" s="147"/>
      <c r="CD603" s="147"/>
      <c r="CE603" s="147"/>
      <c r="CF603" s="147"/>
      <c r="CG603" s="147"/>
      <c r="CH603" s="147"/>
      <c r="CI603" s="147"/>
      <c r="CJ603" s="147"/>
      <c r="CK603" s="147"/>
      <c r="CL603" s="147"/>
      <c r="CM603" s="147"/>
      <c r="CN603" s="147"/>
      <c r="CO603" s="147"/>
      <c r="CP603" s="147"/>
    </row>
    <row r="604" spans="5:94" hidden="1" x14ac:dyDescent="0.15"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  <c r="BQ604" s="147"/>
      <c r="BR604" s="147"/>
      <c r="BS604" s="147"/>
      <c r="BT604" s="147"/>
      <c r="BU604" s="147"/>
      <c r="BV604" s="147"/>
      <c r="BW604" s="147"/>
      <c r="BX604" s="147"/>
      <c r="BY604" s="147"/>
      <c r="BZ604" s="147"/>
      <c r="CA604" s="147"/>
      <c r="CB604" s="147"/>
      <c r="CC604" s="147"/>
      <c r="CD604" s="147"/>
      <c r="CE604" s="147"/>
      <c r="CF604" s="147"/>
      <c r="CG604" s="147"/>
      <c r="CH604" s="147"/>
      <c r="CI604" s="147"/>
      <c r="CJ604" s="147"/>
      <c r="CK604" s="147"/>
      <c r="CL604" s="147"/>
      <c r="CM604" s="147"/>
      <c r="CN604" s="147"/>
      <c r="CO604" s="147"/>
      <c r="CP604" s="147"/>
    </row>
    <row r="605" spans="5:94" hidden="1" x14ac:dyDescent="0.15"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  <c r="BQ605" s="147"/>
      <c r="BR605" s="147"/>
      <c r="BS605" s="147"/>
      <c r="BT605" s="147"/>
      <c r="BU605" s="147"/>
      <c r="BV605" s="147"/>
      <c r="BW605" s="147"/>
      <c r="BX605" s="147"/>
      <c r="BY605" s="147"/>
      <c r="BZ605" s="147"/>
      <c r="CA605" s="147"/>
      <c r="CB605" s="147"/>
      <c r="CC605" s="147"/>
      <c r="CD605" s="147"/>
      <c r="CE605" s="147"/>
      <c r="CF605" s="147"/>
      <c r="CG605" s="147"/>
      <c r="CH605" s="147"/>
      <c r="CI605" s="147"/>
      <c r="CJ605" s="147"/>
      <c r="CK605" s="147"/>
      <c r="CL605" s="147"/>
      <c r="CM605" s="147"/>
      <c r="CN605" s="147"/>
      <c r="CO605" s="147"/>
      <c r="CP605" s="147"/>
    </row>
    <row r="606" spans="5:94" hidden="1" x14ac:dyDescent="0.15"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/>
      <c r="BO606" s="147"/>
      <c r="BP606" s="147"/>
      <c r="BQ606" s="147"/>
      <c r="BR606" s="147"/>
      <c r="BS606" s="147"/>
      <c r="BT606" s="147"/>
      <c r="BU606" s="147"/>
      <c r="BV606" s="147"/>
      <c r="BW606" s="147"/>
      <c r="BX606" s="147"/>
      <c r="BY606" s="147"/>
      <c r="BZ606" s="147"/>
      <c r="CA606" s="147"/>
      <c r="CB606" s="147"/>
      <c r="CC606" s="147"/>
      <c r="CD606" s="147"/>
      <c r="CE606" s="147"/>
      <c r="CF606" s="147"/>
      <c r="CG606" s="147"/>
      <c r="CH606" s="147"/>
      <c r="CI606" s="147"/>
      <c r="CJ606" s="147"/>
      <c r="CK606" s="147"/>
      <c r="CL606" s="147"/>
      <c r="CM606" s="147"/>
      <c r="CN606" s="147"/>
      <c r="CO606" s="147"/>
      <c r="CP606" s="147"/>
    </row>
    <row r="607" spans="5:94" hidden="1" x14ac:dyDescent="0.15"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47"/>
      <c r="BN607" s="147"/>
      <c r="BO607" s="147"/>
      <c r="BP607" s="147"/>
      <c r="BQ607" s="147"/>
      <c r="BR607" s="147"/>
      <c r="BS607" s="147"/>
      <c r="BT607" s="147"/>
      <c r="BU607" s="147"/>
      <c r="BV607" s="147"/>
      <c r="BW607" s="147"/>
      <c r="BX607" s="147"/>
      <c r="BY607" s="147"/>
      <c r="BZ607" s="147"/>
      <c r="CA607" s="147"/>
      <c r="CB607" s="147"/>
      <c r="CC607" s="147"/>
      <c r="CD607" s="147"/>
      <c r="CE607" s="147"/>
      <c r="CF607" s="147"/>
      <c r="CG607" s="147"/>
      <c r="CH607" s="147"/>
      <c r="CI607" s="147"/>
      <c r="CJ607" s="147"/>
      <c r="CK607" s="147"/>
      <c r="CL607" s="147"/>
      <c r="CM607" s="147"/>
      <c r="CN607" s="147"/>
      <c r="CO607" s="147"/>
      <c r="CP607" s="147"/>
    </row>
    <row r="608" spans="5:94" hidden="1" x14ac:dyDescent="0.15"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/>
      <c r="BO608" s="147"/>
      <c r="BP608" s="147"/>
      <c r="BQ608" s="147"/>
      <c r="BR608" s="147"/>
      <c r="BS608" s="147"/>
      <c r="BT608" s="147"/>
      <c r="BU608" s="147"/>
      <c r="BV608" s="147"/>
      <c r="BW608" s="147"/>
      <c r="BX608" s="147"/>
      <c r="BY608" s="147"/>
      <c r="BZ608" s="147"/>
      <c r="CA608" s="147"/>
      <c r="CB608" s="147"/>
      <c r="CC608" s="147"/>
      <c r="CD608" s="147"/>
      <c r="CE608" s="147"/>
      <c r="CF608" s="147"/>
      <c r="CG608" s="147"/>
      <c r="CH608" s="147"/>
      <c r="CI608" s="147"/>
      <c r="CJ608" s="147"/>
      <c r="CK608" s="147"/>
      <c r="CL608" s="147"/>
      <c r="CM608" s="147"/>
      <c r="CN608" s="147"/>
      <c r="CO608" s="147"/>
      <c r="CP608" s="147"/>
    </row>
    <row r="609" spans="5:94" hidden="1" x14ac:dyDescent="0.15"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147"/>
      <c r="BN609" s="147"/>
      <c r="BO609" s="147"/>
      <c r="BP609" s="147"/>
      <c r="BQ609" s="147"/>
      <c r="BR609" s="147"/>
      <c r="BS609" s="147"/>
      <c r="BT609" s="147"/>
      <c r="BU609" s="147"/>
      <c r="BV609" s="147"/>
      <c r="BW609" s="147"/>
      <c r="BX609" s="147"/>
      <c r="BY609" s="147"/>
      <c r="BZ609" s="147"/>
      <c r="CA609" s="147"/>
      <c r="CB609" s="147"/>
      <c r="CC609" s="147"/>
      <c r="CD609" s="147"/>
      <c r="CE609" s="147"/>
      <c r="CF609" s="147"/>
      <c r="CG609" s="147"/>
      <c r="CH609" s="147"/>
      <c r="CI609" s="147"/>
      <c r="CJ609" s="147"/>
      <c r="CK609" s="147"/>
      <c r="CL609" s="147"/>
      <c r="CM609" s="147"/>
      <c r="CN609" s="147"/>
      <c r="CO609" s="147"/>
      <c r="CP609" s="147"/>
    </row>
    <row r="610" spans="5:94" hidden="1" x14ac:dyDescent="0.15"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/>
      <c r="BO610" s="147"/>
      <c r="BP610" s="147"/>
      <c r="BQ610" s="147"/>
      <c r="BR610" s="147"/>
      <c r="BS610" s="147"/>
      <c r="BT610" s="147"/>
      <c r="BU610" s="147"/>
      <c r="BV610" s="147"/>
      <c r="BW610" s="147"/>
      <c r="BX610" s="147"/>
      <c r="BY610" s="147"/>
      <c r="BZ610" s="147"/>
      <c r="CA610" s="147"/>
      <c r="CB610" s="147"/>
      <c r="CC610" s="147"/>
      <c r="CD610" s="147"/>
      <c r="CE610" s="147"/>
      <c r="CF610" s="147"/>
      <c r="CG610" s="147"/>
      <c r="CH610" s="147"/>
      <c r="CI610" s="147"/>
      <c r="CJ610" s="147"/>
      <c r="CK610" s="147"/>
      <c r="CL610" s="147"/>
      <c r="CM610" s="147"/>
      <c r="CN610" s="147"/>
      <c r="CO610" s="147"/>
      <c r="CP610" s="147"/>
    </row>
    <row r="611" spans="5:94" hidden="1" x14ac:dyDescent="0.15"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/>
      <c r="BO611" s="147"/>
      <c r="BP611" s="147"/>
      <c r="BQ611" s="147"/>
      <c r="BR611" s="147"/>
      <c r="BS611" s="147"/>
      <c r="BT611" s="147"/>
      <c r="BU611" s="147"/>
      <c r="BV611" s="147"/>
      <c r="BW611" s="147"/>
      <c r="BX611" s="147"/>
      <c r="BY611" s="147"/>
      <c r="BZ611" s="147"/>
      <c r="CA611" s="147"/>
      <c r="CB611" s="147"/>
      <c r="CC611" s="147"/>
      <c r="CD611" s="147"/>
      <c r="CE611" s="147"/>
      <c r="CF611" s="147"/>
      <c r="CG611" s="147"/>
      <c r="CH611" s="147"/>
      <c r="CI611" s="147"/>
      <c r="CJ611" s="147"/>
      <c r="CK611" s="147"/>
      <c r="CL611" s="147"/>
      <c r="CM611" s="147"/>
      <c r="CN611" s="147"/>
      <c r="CO611" s="147"/>
      <c r="CP611" s="147"/>
    </row>
    <row r="612" spans="5:94" hidden="1" x14ac:dyDescent="0.15"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  <c r="BQ612" s="147"/>
      <c r="BR612" s="147"/>
      <c r="BS612" s="147"/>
      <c r="BT612" s="147"/>
      <c r="BU612" s="147"/>
      <c r="BV612" s="147"/>
      <c r="BW612" s="147"/>
      <c r="BX612" s="147"/>
      <c r="BY612" s="147"/>
      <c r="BZ612" s="147"/>
      <c r="CA612" s="147"/>
      <c r="CB612" s="147"/>
      <c r="CC612" s="147"/>
      <c r="CD612" s="147"/>
      <c r="CE612" s="147"/>
      <c r="CF612" s="147"/>
      <c r="CG612" s="147"/>
      <c r="CH612" s="147"/>
      <c r="CI612" s="147"/>
      <c r="CJ612" s="147"/>
      <c r="CK612" s="147"/>
      <c r="CL612" s="147"/>
      <c r="CM612" s="147"/>
      <c r="CN612" s="147"/>
      <c r="CO612" s="147"/>
      <c r="CP612" s="147"/>
    </row>
    <row r="613" spans="5:94" hidden="1" x14ac:dyDescent="0.15"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/>
      <c r="BO613" s="147"/>
      <c r="BP613" s="147"/>
      <c r="BQ613" s="147"/>
      <c r="BR613" s="147"/>
      <c r="BS613" s="147"/>
      <c r="BT613" s="147"/>
      <c r="BU613" s="147"/>
      <c r="BV613" s="147"/>
      <c r="BW613" s="147"/>
      <c r="BX613" s="147"/>
      <c r="BY613" s="147"/>
      <c r="BZ613" s="147"/>
      <c r="CA613" s="147"/>
      <c r="CB613" s="147"/>
      <c r="CC613" s="147"/>
      <c r="CD613" s="147"/>
      <c r="CE613" s="147"/>
      <c r="CF613" s="147"/>
      <c r="CG613" s="147"/>
      <c r="CH613" s="147"/>
      <c r="CI613" s="147"/>
      <c r="CJ613" s="147"/>
      <c r="CK613" s="147"/>
      <c r="CL613" s="147"/>
      <c r="CM613" s="147"/>
      <c r="CN613" s="147"/>
      <c r="CO613" s="147"/>
      <c r="CP613" s="147"/>
    </row>
    <row r="614" spans="5:94" hidden="1" x14ac:dyDescent="0.15"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/>
      <c r="BO614" s="147"/>
      <c r="BP614" s="147"/>
      <c r="BQ614" s="147"/>
      <c r="BR614" s="147"/>
      <c r="BS614" s="147"/>
      <c r="BT614" s="147"/>
      <c r="BU614" s="147"/>
      <c r="BV614" s="147"/>
      <c r="BW614" s="147"/>
      <c r="BX614" s="147"/>
      <c r="BY614" s="147"/>
      <c r="BZ614" s="147"/>
      <c r="CA614" s="147"/>
      <c r="CB614" s="147"/>
      <c r="CC614" s="147"/>
      <c r="CD614" s="147"/>
      <c r="CE614" s="147"/>
      <c r="CF614" s="147"/>
      <c r="CG614" s="147"/>
      <c r="CH614" s="147"/>
      <c r="CI614" s="147"/>
      <c r="CJ614" s="147"/>
      <c r="CK614" s="147"/>
      <c r="CL614" s="147"/>
      <c r="CM614" s="147"/>
      <c r="CN614" s="147"/>
      <c r="CO614" s="147"/>
      <c r="CP614" s="147"/>
    </row>
    <row r="615" spans="5:94" hidden="1" x14ac:dyDescent="0.15"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  <c r="BI615" s="147"/>
      <c r="BJ615" s="147"/>
      <c r="BK615" s="147"/>
      <c r="BL615" s="147"/>
      <c r="BM615" s="147"/>
      <c r="BN615" s="147"/>
      <c r="BO615" s="147"/>
      <c r="BP615" s="147"/>
      <c r="BQ615" s="147"/>
      <c r="BR615" s="147"/>
      <c r="BS615" s="147"/>
      <c r="BT615" s="147"/>
      <c r="BU615" s="147"/>
      <c r="BV615" s="147"/>
      <c r="BW615" s="147"/>
      <c r="BX615" s="147"/>
      <c r="BY615" s="147"/>
      <c r="BZ615" s="147"/>
      <c r="CA615" s="147"/>
      <c r="CB615" s="147"/>
      <c r="CC615" s="147"/>
      <c r="CD615" s="147"/>
      <c r="CE615" s="147"/>
      <c r="CF615" s="147"/>
      <c r="CG615" s="147"/>
      <c r="CH615" s="147"/>
      <c r="CI615" s="147"/>
      <c r="CJ615" s="147"/>
      <c r="CK615" s="147"/>
      <c r="CL615" s="147"/>
      <c r="CM615" s="147"/>
      <c r="CN615" s="147"/>
      <c r="CO615" s="147"/>
      <c r="CP615" s="147"/>
    </row>
    <row r="616" spans="5:94" hidden="1" x14ac:dyDescent="0.15"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  <c r="BI616" s="147"/>
      <c r="BJ616" s="147"/>
      <c r="BK616" s="147"/>
      <c r="BL616" s="147"/>
      <c r="BM616" s="147"/>
      <c r="BN616" s="147"/>
      <c r="BO616" s="147"/>
      <c r="BP616" s="147"/>
      <c r="BQ616" s="147"/>
      <c r="BR616" s="147"/>
      <c r="BS616" s="147"/>
      <c r="BT616" s="147"/>
      <c r="BU616" s="147"/>
      <c r="BV616" s="147"/>
      <c r="BW616" s="147"/>
      <c r="BX616" s="147"/>
      <c r="BY616" s="147"/>
      <c r="BZ616" s="147"/>
      <c r="CA616" s="147"/>
      <c r="CB616" s="147"/>
      <c r="CC616" s="147"/>
      <c r="CD616" s="147"/>
      <c r="CE616" s="147"/>
      <c r="CF616" s="147"/>
      <c r="CG616" s="147"/>
      <c r="CH616" s="147"/>
      <c r="CI616" s="147"/>
      <c r="CJ616" s="147"/>
      <c r="CK616" s="147"/>
      <c r="CL616" s="147"/>
      <c r="CM616" s="147"/>
      <c r="CN616" s="147"/>
      <c r="CO616" s="147"/>
      <c r="CP616" s="147"/>
    </row>
    <row r="617" spans="5:94" hidden="1" x14ac:dyDescent="0.15"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7"/>
      <c r="BJ617" s="147"/>
      <c r="BK617" s="147"/>
      <c r="BL617" s="147"/>
      <c r="BM617" s="147"/>
      <c r="BN617" s="147"/>
      <c r="BO617" s="147"/>
      <c r="BP617" s="147"/>
      <c r="BQ617" s="147"/>
      <c r="BR617" s="147"/>
      <c r="BS617" s="147"/>
      <c r="BT617" s="147"/>
      <c r="BU617" s="147"/>
      <c r="BV617" s="147"/>
      <c r="BW617" s="147"/>
      <c r="BX617" s="147"/>
      <c r="BY617" s="147"/>
      <c r="BZ617" s="147"/>
      <c r="CA617" s="147"/>
      <c r="CB617" s="147"/>
      <c r="CC617" s="147"/>
      <c r="CD617" s="147"/>
      <c r="CE617" s="147"/>
      <c r="CF617" s="147"/>
      <c r="CG617" s="147"/>
      <c r="CH617" s="147"/>
      <c r="CI617" s="147"/>
      <c r="CJ617" s="147"/>
      <c r="CK617" s="147"/>
      <c r="CL617" s="147"/>
      <c r="CM617" s="147"/>
      <c r="CN617" s="147"/>
      <c r="CO617" s="147"/>
      <c r="CP617" s="147"/>
    </row>
    <row r="618" spans="5:94" hidden="1" x14ac:dyDescent="0.15"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/>
      <c r="BJ618" s="147"/>
      <c r="BK618" s="147"/>
      <c r="BL618" s="147"/>
      <c r="BM618" s="147"/>
      <c r="BN618" s="147"/>
      <c r="BO618" s="147"/>
      <c r="BP618" s="147"/>
      <c r="BQ618" s="147"/>
      <c r="BR618" s="147"/>
      <c r="BS618" s="147"/>
      <c r="BT618" s="147"/>
      <c r="BU618" s="147"/>
      <c r="BV618" s="147"/>
      <c r="BW618" s="147"/>
      <c r="BX618" s="147"/>
      <c r="BY618" s="147"/>
      <c r="BZ618" s="147"/>
      <c r="CA618" s="147"/>
      <c r="CB618" s="147"/>
      <c r="CC618" s="147"/>
      <c r="CD618" s="147"/>
      <c r="CE618" s="147"/>
      <c r="CF618" s="147"/>
      <c r="CG618" s="147"/>
      <c r="CH618" s="147"/>
      <c r="CI618" s="147"/>
      <c r="CJ618" s="147"/>
      <c r="CK618" s="147"/>
      <c r="CL618" s="147"/>
      <c r="CM618" s="147"/>
      <c r="CN618" s="147"/>
      <c r="CO618" s="147"/>
      <c r="CP618" s="147"/>
    </row>
    <row r="619" spans="5:94" hidden="1" x14ac:dyDescent="0.15"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7"/>
      <c r="BN619" s="147"/>
      <c r="BO619" s="147"/>
      <c r="BP619" s="147"/>
      <c r="BQ619" s="147"/>
      <c r="BR619" s="147"/>
      <c r="BS619" s="147"/>
      <c r="BT619" s="147"/>
      <c r="BU619" s="147"/>
      <c r="BV619" s="147"/>
      <c r="BW619" s="147"/>
      <c r="BX619" s="147"/>
      <c r="BY619" s="147"/>
      <c r="BZ619" s="147"/>
      <c r="CA619" s="147"/>
      <c r="CB619" s="147"/>
      <c r="CC619" s="147"/>
      <c r="CD619" s="147"/>
      <c r="CE619" s="147"/>
      <c r="CF619" s="147"/>
      <c r="CG619" s="147"/>
      <c r="CH619" s="147"/>
      <c r="CI619" s="147"/>
      <c r="CJ619" s="147"/>
      <c r="CK619" s="147"/>
      <c r="CL619" s="147"/>
      <c r="CM619" s="147"/>
      <c r="CN619" s="147"/>
      <c r="CO619" s="147"/>
      <c r="CP619" s="147"/>
    </row>
    <row r="620" spans="5:94" hidden="1" x14ac:dyDescent="0.15"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47"/>
      <c r="BN620" s="147"/>
      <c r="BO620" s="147"/>
      <c r="BP620" s="147"/>
      <c r="BQ620" s="147"/>
      <c r="BR620" s="147"/>
      <c r="BS620" s="147"/>
      <c r="BT620" s="147"/>
      <c r="BU620" s="147"/>
      <c r="BV620" s="147"/>
      <c r="BW620" s="147"/>
      <c r="BX620" s="147"/>
      <c r="BY620" s="147"/>
      <c r="BZ620" s="147"/>
      <c r="CA620" s="147"/>
      <c r="CB620" s="147"/>
      <c r="CC620" s="147"/>
      <c r="CD620" s="147"/>
      <c r="CE620" s="147"/>
      <c r="CF620" s="147"/>
      <c r="CG620" s="147"/>
      <c r="CH620" s="147"/>
      <c r="CI620" s="147"/>
      <c r="CJ620" s="147"/>
      <c r="CK620" s="147"/>
      <c r="CL620" s="147"/>
      <c r="CM620" s="147"/>
      <c r="CN620" s="147"/>
      <c r="CO620" s="147"/>
      <c r="CP620" s="147"/>
    </row>
    <row r="621" spans="5:94" hidden="1" x14ac:dyDescent="0.15"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47"/>
      <c r="BN621" s="147"/>
      <c r="BO621" s="147"/>
      <c r="BP621" s="147"/>
      <c r="BQ621" s="147"/>
      <c r="BR621" s="147"/>
      <c r="BS621" s="147"/>
      <c r="BT621" s="147"/>
      <c r="BU621" s="147"/>
      <c r="BV621" s="147"/>
      <c r="BW621" s="147"/>
      <c r="BX621" s="147"/>
      <c r="BY621" s="147"/>
      <c r="BZ621" s="147"/>
      <c r="CA621" s="147"/>
      <c r="CB621" s="147"/>
      <c r="CC621" s="147"/>
      <c r="CD621" s="147"/>
      <c r="CE621" s="147"/>
      <c r="CF621" s="147"/>
      <c r="CG621" s="147"/>
      <c r="CH621" s="147"/>
      <c r="CI621" s="147"/>
      <c r="CJ621" s="147"/>
      <c r="CK621" s="147"/>
      <c r="CL621" s="147"/>
      <c r="CM621" s="147"/>
      <c r="CN621" s="147"/>
      <c r="CO621" s="147"/>
      <c r="CP621" s="147"/>
    </row>
    <row r="622" spans="5:94" hidden="1" x14ac:dyDescent="0.15"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47"/>
      <c r="BN622" s="147"/>
      <c r="BO622" s="147"/>
      <c r="BP622" s="147"/>
      <c r="BQ622" s="147"/>
      <c r="BR622" s="147"/>
      <c r="BS622" s="147"/>
      <c r="BT622" s="147"/>
      <c r="BU622" s="147"/>
      <c r="BV622" s="147"/>
      <c r="BW622" s="147"/>
      <c r="BX622" s="147"/>
      <c r="BY622" s="147"/>
      <c r="BZ622" s="147"/>
      <c r="CA622" s="147"/>
      <c r="CB622" s="147"/>
      <c r="CC622" s="147"/>
      <c r="CD622" s="147"/>
      <c r="CE622" s="147"/>
      <c r="CF622" s="147"/>
      <c r="CG622" s="147"/>
      <c r="CH622" s="147"/>
      <c r="CI622" s="147"/>
      <c r="CJ622" s="147"/>
      <c r="CK622" s="147"/>
      <c r="CL622" s="147"/>
      <c r="CM622" s="147"/>
      <c r="CN622" s="147"/>
      <c r="CO622" s="147"/>
      <c r="CP622" s="147"/>
    </row>
    <row r="623" spans="5:94" hidden="1" x14ac:dyDescent="0.15"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47"/>
      <c r="BN623" s="147"/>
      <c r="BO623" s="147"/>
      <c r="BP623" s="147"/>
      <c r="BQ623" s="147"/>
      <c r="BR623" s="147"/>
      <c r="BS623" s="147"/>
      <c r="BT623" s="147"/>
      <c r="BU623" s="147"/>
      <c r="BV623" s="147"/>
      <c r="BW623" s="147"/>
      <c r="BX623" s="147"/>
      <c r="BY623" s="147"/>
      <c r="BZ623" s="147"/>
      <c r="CA623" s="147"/>
      <c r="CB623" s="147"/>
      <c r="CC623" s="147"/>
      <c r="CD623" s="147"/>
      <c r="CE623" s="147"/>
      <c r="CF623" s="147"/>
      <c r="CG623" s="147"/>
      <c r="CH623" s="147"/>
      <c r="CI623" s="147"/>
      <c r="CJ623" s="147"/>
      <c r="CK623" s="147"/>
      <c r="CL623" s="147"/>
      <c r="CM623" s="147"/>
      <c r="CN623" s="147"/>
      <c r="CO623" s="147"/>
      <c r="CP623" s="147"/>
    </row>
    <row r="624" spans="5:94" hidden="1" x14ac:dyDescent="0.15"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147"/>
      <c r="BN624" s="147"/>
      <c r="BO624" s="147"/>
      <c r="BP624" s="147"/>
      <c r="BQ624" s="147"/>
      <c r="BR624" s="147"/>
      <c r="BS624" s="147"/>
      <c r="BT624" s="147"/>
      <c r="BU624" s="147"/>
      <c r="BV624" s="147"/>
      <c r="BW624" s="147"/>
      <c r="BX624" s="147"/>
      <c r="BY624" s="147"/>
      <c r="BZ624" s="147"/>
      <c r="CA624" s="147"/>
      <c r="CB624" s="147"/>
      <c r="CC624" s="147"/>
      <c r="CD624" s="147"/>
      <c r="CE624" s="147"/>
      <c r="CF624" s="147"/>
      <c r="CG624" s="147"/>
      <c r="CH624" s="147"/>
      <c r="CI624" s="147"/>
      <c r="CJ624" s="147"/>
      <c r="CK624" s="147"/>
      <c r="CL624" s="147"/>
      <c r="CM624" s="147"/>
      <c r="CN624" s="147"/>
      <c r="CO624" s="147"/>
      <c r="CP624" s="147"/>
    </row>
    <row r="625" spans="5:94" hidden="1" x14ac:dyDescent="0.15"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47"/>
      <c r="BN625" s="147"/>
      <c r="BO625" s="147"/>
      <c r="BP625" s="147"/>
      <c r="BQ625" s="147"/>
      <c r="BR625" s="147"/>
      <c r="BS625" s="147"/>
      <c r="BT625" s="147"/>
      <c r="BU625" s="147"/>
      <c r="BV625" s="147"/>
      <c r="BW625" s="147"/>
      <c r="BX625" s="147"/>
      <c r="BY625" s="147"/>
      <c r="BZ625" s="147"/>
      <c r="CA625" s="147"/>
      <c r="CB625" s="147"/>
      <c r="CC625" s="147"/>
      <c r="CD625" s="147"/>
      <c r="CE625" s="147"/>
      <c r="CF625" s="147"/>
      <c r="CG625" s="147"/>
      <c r="CH625" s="147"/>
      <c r="CI625" s="147"/>
      <c r="CJ625" s="147"/>
      <c r="CK625" s="147"/>
      <c r="CL625" s="147"/>
      <c r="CM625" s="147"/>
      <c r="CN625" s="147"/>
      <c r="CO625" s="147"/>
      <c r="CP625" s="147"/>
    </row>
    <row r="626" spans="5:94" hidden="1" x14ac:dyDescent="0.15"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147"/>
      <c r="BN626" s="147"/>
      <c r="BO626" s="147"/>
      <c r="BP626" s="147"/>
      <c r="BQ626" s="147"/>
      <c r="BR626" s="147"/>
      <c r="BS626" s="147"/>
      <c r="BT626" s="147"/>
      <c r="BU626" s="147"/>
      <c r="BV626" s="147"/>
      <c r="BW626" s="147"/>
      <c r="BX626" s="147"/>
      <c r="BY626" s="147"/>
      <c r="BZ626" s="147"/>
      <c r="CA626" s="147"/>
      <c r="CB626" s="147"/>
      <c r="CC626" s="147"/>
      <c r="CD626" s="147"/>
      <c r="CE626" s="147"/>
      <c r="CF626" s="147"/>
      <c r="CG626" s="147"/>
      <c r="CH626" s="147"/>
      <c r="CI626" s="147"/>
      <c r="CJ626" s="147"/>
      <c r="CK626" s="147"/>
      <c r="CL626" s="147"/>
      <c r="CM626" s="147"/>
      <c r="CN626" s="147"/>
      <c r="CO626" s="147"/>
      <c r="CP626" s="147"/>
    </row>
    <row r="627" spans="5:94" hidden="1" x14ac:dyDescent="0.15"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147"/>
      <c r="BN627" s="147"/>
      <c r="BO627" s="147"/>
      <c r="BP627" s="147"/>
      <c r="BQ627" s="147"/>
      <c r="BR627" s="147"/>
      <c r="BS627" s="147"/>
      <c r="BT627" s="147"/>
      <c r="BU627" s="147"/>
      <c r="BV627" s="147"/>
      <c r="BW627" s="147"/>
      <c r="BX627" s="147"/>
      <c r="BY627" s="147"/>
      <c r="BZ627" s="147"/>
      <c r="CA627" s="147"/>
      <c r="CB627" s="147"/>
      <c r="CC627" s="147"/>
      <c r="CD627" s="147"/>
      <c r="CE627" s="147"/>
      <c r="CF627" s="147"/>
      <c r="CG627" s="147"/>
      <c r="CH627" s="147"/>
      <c r="CI627" s="147"/>
      <c r="CJ627" s="147"/>
      <c r="CK627" s="147"/>
      <c r="CL627" s="147"/>
      <c r="CM627" s="147"/>
      <c r="CN627" s="147"/>
      <c r="CO627" s="147"/>
      <c r="CP627" s="147"/>
    </row>
    <row r="628" spans="5:94" hidden="1" x14ac:dyDescent="0.15"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/>
      <c r="BJ628" s="147"/>
      <c r="BK628" s="147"/>
      <c r="BL628" s="147"/>
      <c r="BM628" s="147"/>
      <c r="BN628" s="147"/>
      <c r="BO628" s="147"/>
      <c r="BP628" s="147"/>
      <c r="BQ628" s="147"/>
      <c r="BR628" s="147"/>
      <c r="BS628" s="147"/>
      <c r="BT628" s="147"/>
      <c r="BU628" s="147"/>
      <c r="BV628" s="147"/>
      <c r="BW628" s="147"/>
      <c r="BX628" s="147"/>
      <c r="BY628" s="147"/>
      <c r="BZ628" s="147"/>
      <c r="CA628" s="147"/>
      <c r="CB628" s="147"/>
      <c r="CC628" s="147"/>
      <c r="CD628" s="147"/>
      <c r="CE628" s="147"/>
      <c r="CF628" s="147"/>
      <c r="CG628" s="147"/>
      <c r="CH628" s="147"/>
      <c r="CI628" s="147"/>
      <c r="CJ628" s="147"/>
      <c r="CK628" s="147"/>
      <c r="CL628" s="147"/>
      <c r="CM628" s="147"/>
      <c r="CN628" s="147"/>
      <c r="CO628" s="147"/>
      <c r="CP628" s="147"/>
    </row>
    <row r="629" spans="5:94" hidden="1" x14ac:dyDescent="0.15"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7"/>
      <c r="BJ629" s="147"/>
      <c r="BK629" s="147"/>
      <c r="BL629" s="147"/>
      <c r="BM629" s="147"/>
      <c r="BN629" s="147"/>
      <c r="BO629" s="147"/>
      <c r="BP629" s="147"/>
      <c r="BQ629" s="147"/>
      <c r="BR629" s="147"/>
      <c r="BS629" s="147"/>
      <c r="BT629" s="147"/>
      <c r="BU629" s="147"/>
      <c r="BV629" s="147"/>
      <c r="BW629" s="147"/>
      <c r="BX629" s="147"/>
      <c r="BY629" s="147"/>
      <c r="BZ629" s="147"/>
      <c r="CA629" s="147"/>
      <c r="CB629" s="147"/>
      <c r="CC629" s="147"/>
      <c r="CD629" s="147"/>
      <c r="CE629" s="147"/>
      <c r="CF629" s="147"/>
      <c r="CG629" s="147"/>
      <c r="CH629" s="147"/>
      <c r="CI629" s="147"/>
      <c r="CJ629" s="147"/>
      <c r="CK629" s="147"/>
      <c r="CL629" s="147"/>
      <c r="CM629" s="147"/>
      <c r="CN629" s="147"/>
      <c r="CO629" s="147"/>
      <c r="CP629" s="147"/>
    </row>
    <row r="630" spans="5:94" hidden="1" x14ac:dyDescent="0.15"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  <c r="BI630" s="147"/>
      <c r="BJ630" s="147"/>
      <c r="BK630" s="147"/>
      <c r="BL630" s="147"/>
      <c r="BM630" s="147"/>
      <c r="BN630" s="147"/>
      <c r="BO630" s="147"/>
      <c r="BP630" s="147"/>
      <c r="BQ630" s="147"/>
      <c r="BR630" s="147"/>
      <c r="BS630" s="147"/>
      <c r="BT630" s="147"/>
      <c r="BU630" s="147"/>
      <c r="BV630" s="147"/>
      <c r="BW630" s="147"/>
      <c r="BX630" s="147"/>
      <c r="BY630" s="147"/>
      <c r="BZ630" s="147"/>
      <c r="CA630" s="147"/>
      <c r="CB630" s="147"/>
      <c r="CC630" s="147"/>
      <c r="CD630" s="147"/>
      <c r="CE630" s="147"/>
      <c r="CF630" s="147"/>
      <c r="CG630" s="147"/>
      <c r="CH630" s="147"/>
      <c r="CI630" s="147"/>
      <c r="CJ630" s="147"/>
      <c r="CK630" s="147"/>
      <c r="CL630" s="147"/>
      <c r="CM630" s="147"/>
      <c r="CN630" s="147"/>
      <c r="CO630" s="147"/>
      <c r="CP630" s="147"/>
    </row>
    <row r="631" spans="5:94" hidden="1" x14ac:dyDescent="0.15"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  <c r="BI631" s="147"/>
      <c r="BJ631" s="147"/>
      <c r="BK631" s="147"/>
      <c r="BL631" s="147"/>
      <c r="BM631" s="147"/>
      <c r="BN631" s="147"/>
      <c r="BO631" s="147"/>
      <c r="BP631" s="147"/>
      <c r="BQ631" s="147"/>
      <c r="BR631" s="147"/>
      <c r="BS631" s="147"/>
      <c r="BT631" s="147"/>
      <c r="BU631" s="147"/>
      <c r="BV631" s="147"/>
      <c r="BW631" s="147"/>
      <c r="BX631" s="147"/>
      <c r="BY631" s="147"/>
      <c r="BZ631" s="147"/>
      <c r="CA631" s="147"/>
      <c r="CB631" s="147"/>
      <c r="CC631" s="147"/>
      <c r="CD631" s="147"/>
      <c r="CE631" s="147"/>
      <c r="CF631" s="147"/>
      <c r="CG631" s="147"/>
      <c r="CH631" s="147"/>
      <c r="CI631" s="147"/>
      <c r="CJ631" s="147"/>
      <c r="CK631" s="147"/>
      <c r="CL631" s="147"/>
      <c r="CM631" s="147"/>
      <c r="CN631" s="147"/>
      <c r="CO631" s="147"/>
      <c r="CP631" s="147"/>
    </row>
    <row r="632" spans="5:94" hidden="1" x14ac:dyDescent="0.15"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  <c r="BI632" s="147"/>
      <c r="BJ632" s="147"/>
      <c r="BK632" s="147"/>
      <c r="BL632" s="147"/>
      <c r="BM632" s="147"/>
      <c r="BN632" s="147"/>
      <c r="BO632" s="147"/>
      <c r="BP632" s="147"/>
      <c r="BQ632" s="147"/>
      <c r="BR632" s="147"/>
      <c r="BS632" s="147"/>
      <c r="BT632" s="147"/>
      <c r="BU632" s="147"/>
      <c r="BV632" s="147"/>
      <c r="BW632" s="147"/>
      <c r="BX632" s="147"/>
      <c r="BY632" s="147"/>
      <c r="BZ632" s="147"/>
      <c r="CA632" s="147"/>
      <c r="CB632" s="147"/>
      <c r="CC632" s="147"/>
      <c r="CD632" s="147"/>
      <c r="CE632" s="147"/>
      <c r="CF632" s="147"/>
      <c r="CG632" s="147"/>
      <c r="CH632" s="147"/>
      <c r="CI632" s="147"/>
      <c r="CJ632" s="147"/>
      <c r="CK632" s="147"/>
      <c r="CL632" s="147"/>
      <c r="CM632" s="147"/>
      <c r="CN632" s="147"/>
      <c r="CO632" s="147"/>
      <c r="CP632" s="147"/>
    </row>
    <row r="633" spans="5:94" hidden="1" x14ac:dyDescent="0.15"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  <c r="BI633" s="147"/>
      <c r="BJ633" s="147"/>
      <c r="BK633" s="147"/>
      <c r="BL633" s="147"/>
      <c r="BM633" s="147"/>
      <c r="BN633" s="147"/>
      <c r="BO633" s="147"/>
      <c r="BP633" s="147"/>
      <c r="BQ633" s="147"/>
      <c r="BR633" s="147"/>
      <c r="BS633" s="147"/>
      <c r="BT633" s="147"/>
      <c r="BU633" s="147"/>
      <c r="BV633" s="147"/>
      <c r="BW633" s="147"/>
      <c r="BX633" s="147"/>
      <c r="BY633" s="147"/>
      <c r="BZ633" s="147"/>
      <c r="CA633" s="147"/>
      <c r="CB633" s="147"/>
      <c r="CC633" s="147"/>
      <c r="CD633" s="147"/>
      <c r="CE633" s="147"/>
      <c r="CF633" s="147"/>
      <c r="CG633" s="147"/>
      <c r="CH633" s="147"/>
      <c r="CI633" s="147"/>
      <c r="CJ633" s="147"/>
      <c r="CK633" s="147"/>
      <c r="CL633" s="147"/>
      <c r="CM633" s="147"/>
      <c r="CN633" s="147"/>
      <c r="CO633" s="147"/>
      <c r="CP633" s="147"/>
    </row>
    <row r="634" spans="5:94" hidden="1" x14ac:dyDescent="0.15"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  <c r="BI634" s="147"/>
      <c r="BJ634" s="147"/>
      <c r="BK634" s="147"/>
      <c r="BL634" s="147"/>
      <c r="BM634" s="147"/>
      <c r="BN634" s="147"/>
      <c r="BO634" s="147"/>
      <c r="BP634" s="147"/>
      <c r="BQ634" s="147"/>
      <c r="BR634" s="147"/>
      <c r="BS634" s="147"/>
      <c r="BT634" s="147"/>
      <c r="BU634" s="147"/>
      <c r="BV634" s="147"/>
      <c r="BW634" s="147"/>
      <c r="BX634" s="147"/>
      <c r="BY634" s="147"/>
      <c r="BZ634" s="147"/>
      <c r="CA634" s="147"/>
      <c r="CB634" s="147"/>
      <c r="CC634" s="147"/>
      <c r="CD634" s="147"/>
      <c r="CE634" s="147"/>
      <c r="CF634" s="147"/>
      <c r="CG634" s="147"/>
      <c r="CH634" s="147"/>
      <c r="CI634" s="147"/>
      <c r="CJ634" s="147"/>
      <c r="CK634" s="147"/>
      <c r="CL634" s="147"/>
      <c r="CM634" s="147"/>
      <c r="CN634" s="147"/>
      <c r="CO634" s="147"/>
      <c r="CP634" s="147"/>
    </row>
    <row r="635" spans="5:94" hidden="1" x14ac:dyDescent="0.15"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  <c r="BI635" s="147"/>
      <c r="BJ635" s="147"/>
      <c r="BK635" s="147"/>
      <c r="BL635" s="147"/>
      <c r="BM635" s="147"/>
      <c r="BN635" s="147"/>
      <c r="BO635" s="147"/>
      <c r="BP635" s="147"/>
      <c r="BQ635" s="147"/>
      <c r="BR635" s="147"/>
      <c r="BS635" s="147"/>
      <c r="BT635" s="147"/>
      <c r="BU635" s="147"/>
      <c r="BV635" s="147"/>
      <c r="BW635" s="147"/>
      <c r="BX635" s="147"/>
      <c r="BY635" s="147"/>
      <c r="BZ635" s="147"/>
      <c r="CA635" s="147"/>
      <c r="CB635" s="147"/>
      <c r="CC635" s="147"/>
      <c r="CD635" s="147"/>
      <c r="CE635" s="147"/>
      <c r="CF635" s="147"/>
      <c r="CG635" s="147"/>
      <c r="CH635" s="147"/>
      <c r="CI635" s="147"/>
      <c r="CJ635" s="147"/>
      <c r="CK635" s="147"/>
      <c r="CL635" s="147"/>
      <c r="CM635" s="147"/>
      <c r="CN635" s="147"/>
      <c r="CO635" s="147"/>
      <c r="CP635" s="147"/>
    </row>
    <row r="636" spans="5:94" hidden="1" x14ac:dyDescent="0.15"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  <c r="BI636" s="147"/>
      <c r="BJ636" s="147"/>
      <c r="BK636" s="147"/>
      <c r="BL636" s="147"/>
      <c r="BM636" s="147"/>
      <c r="BN636" s="147"/>
      <c r="BO636" s="147"/>
      <c r="BP636" s="147"/>
      <c r="BQ636" s="147"/>
      <c r="BR636" s="147"/>
      <c r="BS636" s="147"/>
      <c r="BT636" s="147"/>
      <c r="BU636" s="147"/>
      <c r="BV636" s="147"/>
      <c r="BW636" s="147"/>
      <c r="BX636" s="147"/>
      <c r="BY636" s="147"/>
      <c r="BZ636" s="147"/>
      <c r="CA636" s="147"/>
      <c r="CB636" s="147"/>
      <c r="CC636" s="147"/>
      <c r="CD636" s="147"/>
      <c r="CE636" s="147"/>
      <c r="CF636" s="147"/>
      <c r="CG636" s="147"/>
      <c r="CH636" s="147"/>
      <c r="CI636" s="147"/>
      <c r="CJ636" s="147"/>
      <c r="CK636" s="147"/>
      <c r="CL636" s="147"/>
      <c r="CM636" s="147"/>
      <c r="CN636" s="147"/>
      <c r="CO636" s="147"/>
      <c r="CP636" s="147"/>
    </row>
    <row r="637" spans="5:94" hidden="1" x14ac:dyDescent="0.15"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  <c r="BI637" s="147"/>
      <c r="BJ637" s="147"/>
      <c r="BK637" s="147"/>
      <c r="BL637" s="147"/>
      <c r="BM637" s="147"/>
      <c r="BN637" s="147"/>
      <c r="BO637" s="147"/>
      <c r="BP637" s="147"/>
      <c r="BQ637" s="147"/>
      <c r="BR637" s="147"/>
      <c r="BS637" s="147"/>
      <c r="BT637" s="147"/>
      <c r="BU637" s="147"/>
      <c r="BV637" s="147"/>
      <c r="BW637" s="147"/>
      <c r="BX637" s="147"/>
      <c r="BY637" s="147"/>
      <c r="BZ637" s="147"/>
      <c r="CA637" s="147"/>
      <c r="CB637" s="147"/>
      <c r="CC637" s="147"/>
      <c r="CD637" s="147"/>
      <c r="CE637" s="147"/>
      <c r="CF637" s="147"/>
      <c r="CG637" s="147"/>
      <c r="CH637" s="147"/>
      <c r="CI637" s="147"/>
      <c r="CJ637" s="147"/>
      <c r="CK637" s="147"/>
      <c r="CL637" s="147"/>
      <c r="CM637" s="147"/>
      <c r="CN637" s="147"/>
      <c r="CO637" s="147"/>
      <c r="CP637" s="147"/>
    </row>
    <row r="638" spans="5:94" hidden="1" x14ac:dyDescent="0.15"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  <c r="BI638" s="147"/>
      <c r="BJ638" s="147"/>
      <c r="BK638" s="147"/>
      <c r="BL638" s="147"/>
      <c r="BM638" s="147"/>
      <c r="BN638" s="147"/>
      <c r="BO638" s="147"/>
      <c r="BP638" s="147"/>
      <c r="BQ638" s="147"/>
      <c r="BR638" s="147"/>
      <c r="BS638" s="147"/>
      <c r="BT638" s="147"/>
      <c r="BU638" s="147"/>
      <c r="BV638" s="147"/>
      <c r="BW638" s="147"/>
      <c r="BX638" s="147"/>
      <c r="BY638" s="147"/>
      <c r="BZ638" s="147"/>
      <c r="CA638" s="147"/>
      <c r="CB638" s="147"/>
      <c r="CC638" s="147"/>
      <c r="CD638" s="147"/>
      <c r="CE638" s="147"/>
      <c r="CF638" s="147"/>
      <c r="CG638" s="147"/>
      <c r="CH638" s="147"/>
      <c r="CI638" s="147"/>
      <c r="CJ638" s="147"/>
      <c r="CK638" s="147"/>
      <c r="CL638" s="147"/>
      <c r="CM638" s="147"/>
      <c r="CN638" s="147"/>
      <c r="CO638" s="147"/>
      <c r="CP638" s="147"/>
    </row>
    <row r="639" spans="5:94" hidden="1" x14ac:dyDescent="0.15"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  <c r="BI639" s="147"/>
      <c r="BJ639" s="147"/>
      <c r="BK639" s="147"/>
      <c r="BL639" s="147"/>
      <c r="BM639" s="147"/>
      <c r="BN639" s="147"/>
      <c r="BO639" s="147"/>
      <c r="BP639" s="147"/>
      <c r="BQ639" s="147"/>
      <c r="BR639" s="147"/>
      <c r="BS639" s="147"/>
      <c r="BT639" s="147"/>
      <c r="BU639" s="147"/>
      <c r="BV639" s="147"/>
      <c r="BW639" s="147"/>
      <c r="BX639" s="147"/>
      <c r="BY639" s="147"/>
      <c r="BZ639" s="147"/>
      <c r="CA639" s="147"/>
      <c r="CB639" s="147"/>
      <c r="CC639" s="147"/>
      <c r="CD639" s="147"/>
      <c r="CE639" s="147"/>
      <c r="CF639" s="147"/>
      <c r="CG639" s="147"/>
      <c r="CH639" s="147"/>
      <c r="CI639" s="147"/>
      <c r="CJ639" s="147"/>
      <c r="CK639" s="147"/>
      <c r="CL639" s="147"/>
      <c r="CM639" s="147"/>
      <c r="CN639" s="147"/>
      <c r="CO639" s="147"/>
      <c r="CP639" s="147"/>
    </row>
    <row r="640" spans="5:94" hidden="1" x14ac:dyDescent="0.15"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  <c r="BI640" s="147"/>
      <c r="BJ640" s="147"/>
      <c r="BK640" s="147"/>
      <c r="BL640" s="147"/>
      <c r="BM640" s="147"/>
      <c r="BN640" s="147"/>
      <c r="BO640" s="147"/>
      <c r="BP640" s="147"/>
      <c r="BQ640" s="147"/>
      <c r="BR640" s="147"/>
      <c r="BS640" s="147"/>
      <c r="BT640" s="147"/>
      <c r="BU640" s="147"/>
      <c r="BV640" s="147"/>
      <c r="BW640" s="147"/>
      <c r="BX640" s="147"/>
      <c r="BY640" s="147"/>
      <c r="BZ640" s="147"/>
      <c r="CA640" s="147"/>
      <c r="CB640" s="147"/>
      <c r="CC640" s="147"/>
      <c r="CD640" s="147"/>
      <c r="CE640" s="147"/>
      <c r="CF640" s="147"/>
      <c r="CG640" s="147"/>
      <c r="CH640" s="147"/>
      <c r="CI640" s="147"/>
      <c r="CJ640" s="147"/>
      <c r="CK640" s="147"/>
      <c r="CL640" s="147"/>
      <c r="CM640" s="147"/>
      <c r="CN640" s="147"/>
      <c r="CO640" s="147"/>
      <c r="CP640" s="147"/>
    </row>
    <row r="641" spans="5:94" hidden="1" x14ac:dyDescent="0.15"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  <c r="BI641" s="147"/>
      <c r="BJ641" s="147"/>
      <c r="BK641" s="147"/>
      <c r="BL641" s="147"/>
      <c r="BM641" s="147"/>
      <c r="BN641" s="147"/>
      <c r="BO641" s="147"/>
      <c r="BP641" s="147"/>
      <c r="BQ641" s="147"/>
      <c r="BR641" s="147"/>
      <c r="BS641" s="147"/>
      <c r="BT641" s="147"/>
      <c r="BU641" s="147"/>
      <c r="BV641" s="147"/>
      <c r="BW641" s="147"/>
      <c r="BX641" s="147"/>
      <c r="BY641" s="147"/>
      <c r="BZ641" s="147"/>
      <c r="CA641" s="147"/>
      <c r="CB641" s="147"/>
      <c r="CC641" s="147"/>
      <c r="CD641" s="147"/>
      <c r="CE641" s="147"/>
      <c r="CF641" s="147"/>
      <c r="CG641" s="147"/>
      <c r="CH641" s="147"/>
      <c r="CI641" s="147"/>
      <c r="CJ641" s="147"/>
      <c r="CK641" s="147"/>
      <c r="CL641" s="147"/>
      <c r="CM641" s="147"/>
      <c r="CN641" s="147"/>
      <c r="CO641" s="147"/>
      <c r="CP641" s="147"/>
    </row>
    <row r="642" spans="5:94" hidden="1" x14ac:dyDescent="0.15"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  <c r="BI642" s="147"/>
      <c r="BJ642" s="147"/>
      <c r="BK642" s="147"/>
      <c r="BL642" s="147"/>
      <c r="BM642" s="147"/>
      <c r="BN642" s="147"/>
      <c r="BO642" s="147"/>
      <c r="BP642" s="147"/>
      <c r="BQ642" s="147"/>
      <c r="BR642" s="147"/>
      <c r="BS642" s="147"/>
      <c r="BT642" s="147"/>
      <c r="BU642" s="147"/>
      <c r="BV642" s="147"/>
      <c r="BW642" s="147"/>
      <c r="BX642" s="147"/>
      <c r="BY642" s="147"/>
      <c r="BZ642" s="147"/>
      <c r="CA642" s="147"/>
      <c r="CB642" s="147"/>
      <c r="CC642" s="147"/>
      <c r="CD642" s="147"/>
      <c r="CE642" s="147"/>
      <c r="CF642" s="147"/>
      <c r="CG642" s="147"/>
      <c r="CH642" s="147"/>
      <c r="CI642" s="147"/>
      <c r="CJ642" s="147"/>
      <c r="CK642" s="147"/>
      <c r="CL642" s="147"/>
      <c r="CM642" s="147"/>
      <c r="CN642" s="147"/>
      <c r="CO642" s="147"/>
      <c r="CP642" s="147"/>
    </row>
    <row r="643" spans="5:94" hidden="1" x14ac:dyDescent="0.15"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  <c r="BI643" s="147"/>
      <c r="BJ643" s="147"/>
      <c r="BK643" s="147"/>
      <c r="BL643" s="147"/>
      <c r="BM643" s="147"/>
      <c r="BN643" s="147"/>
      <c r="BO643" s="147"/>
      <c r="BP643" s="147"/>
      <c r="BQ643" s="147"/>
      <c r="BR643" s="147"/>
      <c r="BS643" s="147"/>
      <c r="BT643" s="147"/>
      <c r="BU643" s="147"/>
      <c r="BV643" s="147"/>
      <c r="BW643" s="147"/>
      <c r="BX643" s="147"/>
      <c r="BY643" s="147"/>
      <c r="BZ643" s="147"/>
      <c r="CA643" s="147"/>
      <c r="CB643" s="147"/>
      <c r="CC643" s="147"/>
      <c r="CD643" s="147"/>
      <c r="CE643" s="147"/>
      <c r="CF643" s="147"/>
      <c r="CG643" s="147"/>
      <c r="CH643" s="147"/>
      <c r="CI643" s="147"/>
      <c r="CJ643" s="147"/>
      <c r="CK643" s="147"/>
      <c r="CL643" s="147"/>
      <c r="CM643" s="147"/>
      <c r="CN643" s="147"/>
      <c r="CO643" s="147"/>
      <c r="CP643" s="147"/>
    </row>
    <row r="644" spans="5:94" hidden="1" x14ac:dyDescent="0.15"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  <c r="BI644" s="147"/>
      <c r="BJ644" s="147"/>
      <c r="BK644" s="147"/>
      <c r="BL644" s="147"/>
      <c r="BM644" s="147"/>
      <c r="BN644" s="147"/>
      <c r="BO644" s="147"/>
      <c r="BP644" s="147"/>
      <c r="BQ644" s="147"/>
      <c r="BR644" s="147"/>
      <c r="BS644" s="147"/>
      <c r="BT644" s="147"/>
      <c r="BU644" s="147"/>
      <c r="BV644" s="147"/>
      <c r="BW644" s="147"/>
      <c r="BX644" s="147"/>
      <c r="BY644" s="147"/>
      <c r="BZ644" s="147"/>
      <c r="CA644" s="147"/>
      <c r="CB644" s="147"/>
      <c r="CC644" s="147"/>
      <c r="CD644" s="147"/>
      <c r="CE644" s="147"/>
      <c r="CF644" s="147"/>
      <c r="CG644" s="147"/>
      <c r="CH644" s="147"/>
      <c r="CI644" s="147"/>
      <c r="CJ644" s="147"/>
      <c r="CK644" s="147"/>
      <c r="CL644" s="147"/>
      <c r="CM644" s="147"/>
      <c r="CN644" s="147"/>
      <c r="CO644" s="147"/>
      <c r="CP644" s="147"/>
    </row>
    <row r="645" spans="5:94" hidden="1" x14ac:dyDescent="0.15"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7"/>
      <c r="BJ645" s="147"/>
      <c r="BK645" s="147"/>
      <c r="BL645" s="147"/>
      <c r="BM645" s="147"/>
      <c r="BN645" s="147"/>
      <c r="BO645" s="147"/>
      <c r="BP645" s="147"/>
      <c r="BQ645" s="147"/>
      <c r="BR645" s="147"/>
      <c r="BS645" s="147"/>
      <c r="BT645" s="147"/>
      <c r="BU645" s="147"/>
      <c r="BV645" s="147"/>
      <c r="BW645" s="147"/>
      <c r="BX645" s="147"/>
      <c r="BY645" s="147"/>
      <c r="BZ645" s="147"/>
      <c r="CA645" s="147"/>
      <c r="CB645" s="147"/>
      <c r="CC645" s="147"/>
      <c r="CD645" s="147"/>
      <c r="CE645" s="147"/>
      <c r="CF645" s="147"/>
      <c r="CG645" s="147"/>
      <c r="CH645" s="147"/>
      <c r="CI645" s="147"/>
      <c r="CJ645" s="147"/>
      <c r="CK645" s="147"/>
      <c r="CL645" s="147"/>
      <c r="CM645" s="147"/>
      <c r="CN645" s="147"/>
      <c r="CO645" s="147"/>
      <c r="CP645" s="147"/>
    </row>
    <row r="646" spans="5:94" hidden="1" x14ac:dyDescent="0.15"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  <c r="BI646" s="147"/>
      <c r="BJ646" s="147"/>
      <c r="BK646" s="147"/>
      <c r="BL646" s="147"/>
      <c r="BM646" s="147"/>
      <c r="BN646" s="147"/>
      <c r="BO646" s="147"/>
      <c r="BP646" s="147"/>
      <c r="BQ646" s="147"/>
      <c r="BR646" s="147"/>
      <c r="BS646" s="147"/>
      <c r="BT646" s="147"/>
      <c r="BU646" s="147"/>
      <c r="BV646" s="147"/>
      <c r="BW646" s="147"/>
      <c r="BX646" s="147"/>
      <c r="BY646" s="147"/>
      <c r="BZ646" s="147"/>
      <c r="CA646" s="147"/>
      <c r="CB646" s="147"/>
      <c r="CC646" s="147"/>
      <c r="CD646" s="147"/>
      <c r="CE646" s="147"/>
      <c r="CF646" s="147"/>
      <c r="CG646" s="147"/>
      <c r="CH646" s="147"/>
      <c r="CI646" s="147"/>
      <c r="CJ646" s="147"/>
      <c r="CK646" s="147"/>
      <c r="CL646" s="147"/>
      <c r="CM646" s="147"/>
      <c r="CN646" s="147"/>
      <c r="CO646" s="147"/>
      <c r="CP646" s="147"/>
    </row>
    <row r="647" spans="5:94" hidden="1" x14ac:dyDescent="0.15"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147"/>
      <c r="BN647" s="147"/>
      <c r="BO647" s="147"/>
      <c r="BP647" s="147"/>
      <c r="BQ647" s="147"/>
      <c r="BR647" s="147"/>
      <c r="BS647" s="147"/>
      <c r="BT647" s="147"/>
      <c r="BU647" s="147"/>
      <c r="BV647" s="147"/>
      <c r="BW647" s="147"/>
      <c r="BX647" s="147"/>
      <c r="BY647" s="147"/>
      <c r="BZ647" s="147"/>
      <c r="CA647" s="147"/>
      <c r="CB647" s="147"/>
      <c r="CC647" s="147"/>
      <c r="CD647" s="147"/>
      <c r="CE647" s="147"/>
      <c r="CF647" s="147"/>
      <c r="CG647" s="147"/>
      <c r="CH647" s="147"/>
      <c r="CI647" s="147"/>
      <c r="CJ647" s="147"/>
      <c r="CK647" s="147"/>
      <c r="CL647" s="147"/>
      <c r="CM647" s="147"/>
      <c r="CN647" s="147"/>
      <c r="CO647" s="147"/>
      <c r="CP647" s="147"/>
    </row>
    <row r="648" spans="5:94" hidden="1" x14ac:dyDescent="0.15"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47"/>
      <c r="BN648" s="147"/>
      <c r="BO648" s="147"/>
      <c r="BP648" s="147"/>
      <c r="BQ648" s="147"/>
      <c r="BR648" s="147"/>
      <c r="BS648" s="147"/>
      <c r="BT648" s="147"/>
      <c r="BU648" s="147"/>
      <c r="BV648" s="147"/>
      <c r="BW648" s="147"/>
      <c r="BX648" s="147"/>
      <c r="BY648" s="147"/>
      <c r="BZ648" s="147"/>
      <c r="CA648" s="147"/>
      <c r="CB648" s="147"/>
      <c r="CC648" s="147"/>
      <c r="CD648" s="147"/>
      <c r="CE648" s="147"/>
      <c r="CF648" s="147"/>
      <c r="CG648" s="147"/>
      <c r="CH648" s="147"/>
      <c r="CI648" s="147"/>
      <c r="CJ648" s="147"/>
      <c r="CK648" s="147"/>
      <c r="CL648" s="147"/>
      <c r="CM648" s="147"/>
      <c r="CN648" s="147"/>
      <c r="CO648" s="147"/>
      <c r="CP648" s="147"/>
    </row>
    <row r="649" spans="5:94" hidden="1" x14ac:dyDescent="0.15"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47"/>
      <c r="BN649" s="147"/>
      <c r="BO649" s="147"/>
      <c r="BP649" s="147"/>
      <c r="BQ649" s="147"/>
      <c r="BR649" s="147"/>
      <c r="BS649" s="147"/>
      <c r="BT649" s="147"/>
      <c r="BU649" s="147"/>
      <c r="BV649" s="147"/>
      <c r="BW649" s="147"/>
      <c r="BX649" s="147"/>
      <c r="BY649" s="147"/>
      <c r="BZ649" s="147"/>
      <c r="CA649" s="147"/>
      <c r="CB649" s="147"/>
      <c r="CC649" s="147"/>
      <c r="CD649" s="147"/>
      <c r="CE649" s="147"/>
      <c r="CF649" s="147"/>
      <c r="CG649" s="147"/>
      <c r="CH649" s="147"/>
      <c r="CI649" s="147"/>
      <c r="CJ649" s="147"/>
      <c r="CK649" s="147"/>
      <c r="CL649" s="147"/>
      <c r="CM649" s="147"/>
      <c r="CN649" s="147"/>
      <c r="CO649" s="147"/>
      <c r="CP649" s="147"/>
    </row>
    <row r="650" spans="5:94" hidden="1" x14ac:dyDescent="0.15"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147"/>
      <c r="BN650" s="147"/>
      <c r="BO650" s="147"/>
      <c r="BP650" s="147"/>
      <c r="BQ650" s="147"/>
      <c r="BR650" s="147"/>
      <c r="BS650" s="147"/>
      <c r="BT650" s="147"/>
      <c r="BU650" s="147"/>
      <c r="BV650" s="147"/>
      <c r="BW650" s="147"/>
      <c r="BX650" s="147"/>
      <c r="BY650" s="147"/>
      <c r="BZ650" s="147"/>
      <c r="CA650" s="147"/>
      <c r="CB650" s="147"/>
      <c r="CC650" s="147"/>
      <c r="CD650" s="147"/>
      <c r="CE650" s="147"/>
      <c r="CF650" s="147"/>
      <c r="CG650" s="147"/>
      <c r="CH650" s="147"/>
      <c r="CI650" s="147"/>
      <c r="CJ650" s="147"/>
      <c r="CK650" s="147"/>
      <c r="CL650" s="147"/>
      <c r="CM650" s="147"/>
      <c r="CN650" s="147"/>
      <c r="CO650" s="147"/>
      <c r="CP650" s="147"/>
    </row>
    <row r="651" spans="5:94" hidden="1" x14ac:dyDescent="0.15"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147"/>
      <c r="BN651" s="147"/>
      <c r="BO651" s="147"/>
      <c r="BP651" s="147"/>
      <c r="BQ651" s="147"/>
      <c r="BR651" s="147"/>
      <c r="BS651" s="147"/>
      <c r="BT651" s="147"/>
      <c r="BU651" s="147"/>
      <c r="BV651" s="147"/>
      <c r="BW651" s="147"/>
      <c r="BX651" s="147"/>
      <c r="BY651" s="147"/>
      <c r="BZ651" s="147"/>
      <c r="CA651" s="147"/>
      <c r="CB651" s="147"/>
      <c r="CC651" s="147"/>
      <c r="CD651" s="147"/>
      <c r="CE651" s="147"/>
      <c r="CF651" s="147"/>
      <c r="CG651" s="147"/>
      <c r="CH651" s="147"/>
      <c r="CI651" s="147"/>
      <c r="CJ651" s="147"/>
      <c r="CK651" s="147"/>
      <c r="CL651" s="147"/>
      <c r="CM651" s="147"/>
      <c r="CN651" s="147"/>
      <c r="CO651" s="147"/>
      <c r="CP651" s="147"/>
    </row>
    <row r="652" spans="5:94" hidden="1" x14ac:dyDescent="0.15"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147"/>
      <c r="BN652" s="147"/>
      <c r="BO652" s="147"/>
      <c r="BP652" s="147"/>
      <c r="BQ652" s="147"/>
      <c r="BR652" s="147"/>
      <c r="BS652" s="147"/>
      <c r="BT652" s="147"/>
      <c r="BU652" s="147"/>
      <c r="BV652" s="147"/>
      <c r="BW652" s="147"/>
      <c r="BX652" s="147"/>
      <c r="BY652" s="147"/>
      <c r="BZ652" s="147"/>
      <c r="CA652" s="147"/>
      <c r="CB652" s="147"/>
      <c r="CC652" s="147"/>
      <c r="CD652" s="147"/>
      <c r="CE652" s="147"/>
      <c r="CF652" s="147"/>
      <c r="CG652" s="147"/>
      <c r="CH652" s="147"/>
      <c r="CI652" s="147"/>
      <c r="CJ652" s="147"/>
      <c r="CK652" s="147"/>
      <c r="CL652" s="147"/>
      <c r="CM652" s="147"/>
      <c r="CN652" s="147"/>
      <c r="CO652" s="147"/>
      <c r="CP652" s="147"/>
    </row>
    <row r="653" spans="5:94" hidden="1" x14ac:dyDescent="0.15"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147"/>
      <c r="BN653" s="147"/>
      <c r="BO653" s="147"/>
      <c r="BP653" s="147"/>
      <c r="BQ653" s="147"/>
      <c r="BR653" s="147"/>
      <c r="BS653" s="147"/>
      <c r="BT653" s="147"/>
      <c r="BU653" s="147"/>
      <c r="BV653" s="147"/>
      <c r="BW653" s="147"/>
      <c r="BX653" s="147"/>
      <c r="BY653" s="147"/>
      <c r="BZ653" s="147"/>
      <c r="CA653" s="147"/>
      <c r="CB653" s="147"/>
      <c r="CC653" s="147"/>
      <c r="CD653" s="147"/>
      <c r="CE653" s="147"/>
      <c r="CF653" s="147"/>
      <c r="CG653" s="147"/>
      <c r="CH653" s="147"/>
      <c r="CI653" s="147"/>
      <c r="CJ653" s="147"/>
      <c r="CK653" s="147"/>
      <c r="CL653" s="147"/>
      <c r="CM653" s="147"/>
      <c r="CN653" s="147"/>
      <c r="CO653" s="147"/>
      <c r="CP653" s="147"/>
    </row>
    <row r="654" spans="5:94" hidden="1" x14ac:dyDescent="0.15"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  <c r="BI654" s="147"/>
      <c r="BJ654" s="147"/>
      <c r="BK654" s="147"/>
      <c r="BL654" s="147"/>
      <c r="BM654" s="147"/>
      <c r="BN654" s="147"/>
      <c r="BO654" s="147"/>
      <c r="BP654" s="147"/>
      <c r="BQ654" s="147"/>
      <c r="BR654" s="147"/>
      <c r="BS654" s="147"/>
      <c r="BT654" s="147"/>
      <c r="BU654" s="147"/>
      <c r="BV654" s="147"/>
      <c r="BW654" s="147"/>
      <c r="BX654" s="147"/>
      <c r="BY654" s="147"/>
      <c r="BZ654" s="147"/>
      <c r="CA654" s="147"/>
      <c r="CB654" s="147"/>
      <c r="CC654" s="147"/>
      <c r="CD654" s="147"/>
      <c r="CE654" s="147"/>
      <c r="CF654" s="147"/>
      <c r="CG654" s="147"/>
      <c r="CH654" s="147"/>
      <c r="CI654" s="147"/>
      <c r="CJ654" s="147"/>
      <c r="CK654" s="147"/>
      <c r="CL654" s="147"/>
      <c r="CM654" s="147"/>
      <c r="CN654" s="147"/>
      <c r="CO654" s="147"/>
      <c r="CP654" s="147"/>
    </row>
    <row r="655" spans="5:94" hidden="1" x14ac:dyDescent="0.15"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  <c r="BI655" s="147"/>
      <c r="BJ655" s="147"/>
      <c r="BK655" s="147"/>
      <c r="BL655" s="147"/>
      <c r="BM655" s="147"/>
      <c r="BN655" s="147"/>
      <c r="BO655" s="147"/>
      <c r="BP655" s="147"/>
      <c r="BQ655" s="147"/>
      <c r="BR655" s="147"/>
      <c r="BS655" s="147"/>
      <c r="BT655" s="147"/>
      <c r="BU655" s="147"/>
      <c r="BV655" s="147"/>
      <c r="BW655" s="147"/>
      <c r="BX655" s="147"/>
      <c r="BY655" s="147"/>
      <c r="BZ655" s="147"/>
      <c r="CA655" s="147"/>
      <c r="CB655" s="147"/>
      <c r="CC655" s="147"/>
      <c r="CD655" s="147"/>
      <c r="CE655" s="147"/>
      <c r="CF655" s="147"/>
      <c r="CG655" s="147"/>
      <c r="CH655" s="147"/>
      <c r="CI655" s="147"/>
      <c r="CJ655" s="147"/>
      <c r="CK655" s="147"/>
      <c r="CL655" s="147"/>
      <c r="CM655" s="147"/>
      <c r="CN655" s="147"/>
      <c r="CO655" s="147"/>
      <c r="CP655" s="147"/>
    </row>
    <row r="656" spans="5:94" hidden="1" x14ac:dyDescent="0.15"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  <c r="BI656" s="147"/>
      <c r="BJ656" s="147"/>
      <c r="BK656" s="147"/>
      <c r="BL656" s="147"/>
      <c r="BM656" s="147"/>
      <c r="BN656" s="147"/>
      <c r="BO656" s="147"/>
      <c r="BP656" s="147"/>
      <c r="BQ656" s="147"/>
      <c r="BR656" s="147"/>
      <c r="BS656" s="147"/>
      <c r="BT656" s="147"/>
      <c r="BU656" s="147"/>
      <c r="BV656" s="147"/>
      <c r="BW656" s="147"/>
      <c r="BX656" s="147"/>
      <c r="BY656" s="147"/>
      <c r="BZ656" s="147"/>
      <c r="CA656" s="147"/>
      <c r="CB656" s="147"/>
      <c r="CC656" s="147"/>
      <c r="CD656" s="147"/>
      <c r="CE656" s="147"/>
      <c r="CF656" s="147"/>
      <c r="CG656" s="147"/>
      <c r="CH656" s="147"/>
      <c r="CI656" s="147"/>
      <c r="CJ656" s="147"/>
      <c r="CK656" s="147"/>
      <c r="CL656" s="147"/>
      <c r="CM656" s="147"/>
      <c r="CN656" s="147"/>
      <c r="CO656" s="147"/>
      <c r="CP656" s="147"/>
    </row>
    <row r="657" spans="5:94" hidden="1" x14ac:dyDescent="0.15"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  <c r="BI657" s="147"/>
      <c r="BJ657" s="147"/>
      <c r="BK657" s="147"/>
      <c r="BL657" s="147"/>
      <c r="BM657" s="147"/>
      <c r="BN657" s="147"/>
      <c r="BO657" s="147"/>
      <c r="BP657" s="147"/>
      <c r="BQ657" s="147"/>
      <c r="BR657" s="147"/>
      <c r="BS657" s="147"/>
      <c r="BT657" s="147"/>
      <c r="BU657" s="147"/>
      <c r="BV657" s="147"/>
      <c r="BW657" s="147"/>
      <c r="BX657" s="147"/>
      <c r="BY657" s="147"/>
      <c r="BZ657" s="147"/>
      <c r="CA657" s="147"/>
      <c r="CB657" s="147"/>
      <c r="CC657" s="147"/>
      <c r="CD657" s="147"/>
      <c r="CE657" s="147"/>
      <c r="CF657" s="147"/>
      <c r="CG657" s="147"/>
      <c r="CH657" s="147"/>
      <c r="CI657" s="147"/>
      <c r="CJ657" s="147"/>
      <c r="CK657" s="147"/>
      <c r="CL657" s="147"/>
      <c r="CM657" s="147"/>
      <c r="CN657" s="147"/>
      <c r="CO657" s="147"/>
      <c r="CP657" s="147"/>
    </row>
    <row r="658" spans="5:94" hidden="1" x14ac:dyDescent="0.15"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  <c r="BI658" s="147"/>
      <c r="BJ658" s="147"/>
      <c r="BK658" s="147"/>
      <c r="BL658" s="147"/>
      <c r="BM658" s="147"/>
      <c r="BN658" s="147"/>
      <c r="BO658" s="147"/>
      <c r="BP658" s="147"/>
      <c r="BQ658" s="147"/>
      <c r="BR658" s="147"/>
      <c r="BS658" s="147"/>
      <c r="BT658" s="147"/>
      <c r="BU658" s="147"/>
      <c r="BV658" s="147"/>
      <c r="BW658" s="147"/>
      <c r="BX658" s="147"/>
      <c r="BY658" s="147"/>
      <c r="BZ658" s="147"/>
      <c r="CA658" s="147"/>
      <c r="CB658" s="147"/>
      <c r="CC658" s="147"/>
      <c r="CD658" s="147"/>
      <c r="CE658" s="147"/>
      <c r="CF658" s="147"/>
      <c r="CG658" s="147"/>
      <c r="CH658" s="147"/>
      <c r="CI658" s="147"/>
      <c r="CJ658" s="147"/>
      <c r="CK658" s="147"/>
      <c r="CL658" s="147"/>
      <c r="CM658" s="147"/>
      <c r="CN658" s="147"/>
      <c r="CO658" s="147"/>
      <c r="CP658" s="147"/>
    </row>
    <row r="659" spans="5:94" hidden="1" x14ac:dyDescent="0.15"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  <c r="BI659" s="147"/>
      <c r="BJ659" s="147"/>
      <c r="BK659" s="147"/>
      <c r="BL659" s="147"/>
      <c r="BM659" s="147"/>
      <c r="BN659" s="147"/>
      <c r="BO659" s="147"/>
      <c r="BP659" s="147"/>
      <c r="BQ659" s="147"/>
      <c r="BR659" s="147"/>
      <c r="BS659" s="147"/>
      <c r="BT659" s="147"/>
      <c r="BU659" s="147"/>
      <c r="BV659" s="147"/>
      <c r="BW659" s="147"/>
      <c r="BX659" s="147"/>
      <c r="BY659" s="147"/>
      <c r="BZ659" s="147"/>
      <c r="CA659" s="147"/>
      <c r="CB659" s="147"/>
      <c r="CC659" s="147"/>
      <c r="CD659" s="147"/>
      <c r="CE659" s="147"/>
      <c r="CF659" s="147"/>
      <c r="CG659" s="147"/>
      <c r="CH659" s="147"/>
      <c r="CI659" s="147"/>
      <c r="CJ659" s="147"/>
      <c r="CK659" s="147"/>
      <c r="CL659" s="147"/>
      <c r="CM659" s="147"/>
      <c r="CN659" s="147"/>
      <c r="CO659" s="147"/>
      <c r="CP659" s="147"/>
    </row>
    <row r="660" spans="5:94" hidden="1" x14ac:dyDescent="0.15"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  <c r="BI660" s="147"/>
      <c r="BJ660" s="147"/>
      <c r="BK660" s="147"/>
      <c r="BL660" s="147"/>
      <c r="BM660" s="147"/>
      <c r="BN660" s="147"/>
      <c r="BO660" s="147"/>
      <c r="BP660" s="147"/>
      <c r="BQ660" s="147"/>
      <c r="BR660" s="147"/>
      <c r="BS660" s="147"/>
      <c r="BT660" s="147"/>
      <c r="BU660" s="147"/>
      <c r="BV660" s="147"/>
      <c r="BW660" s="147"/>
      <c r="BX660" s="147"/>
      <c r="BY660" s="147"/>
      <c r="BZ660" s="147"/>
      <c r="CA660" s="147"/>
      <c r="CB660" s="147"/>
      <c r="CC660" s="147"/>
      <c r="CD660" s="147"/>
      <c r="CE660" s="147"/>
      <c r="CF660" s="147"/>
      <c r="CG660" s="147"/>
      <c r="CH660" s="147"/>
      <c r="CI660" s="147"/>
      <c r="CJ660" s="147"/>
      <c r="CK660" s="147"/>
      <c r="CL660" s="147"/>
      <c r="CM660" s="147"/>
      <c r="CN660" s="147"/>
      <c r="CO660" s="147"/>
      <c r="CP660" s="147"/>
    </row>
    <row r="661" spans="5:94" hidden="1" x14ac:dyDescent="0.15"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  <c r="BI661" s="147"/>
      <c r="BJ661" s="147"/>
      <c r="BK661" s="147"/>
      <c r="BL661" s="147"/>
      <c r="BM661" s="147"/>
      <c r="BN661" s="147"/>
      <c r="BO661" s="147"/>
      <c r="BP661" s="147"/>
      <c r="BQ661" s="147"/>
      <c r="BR661" s="147"/>
      <c r="BS661" s="147"/>
      <c r="BT661" s="147"/>
      <c r="BU661" s="147"/>
      <c r="BV661" s="147"/>
      <c r="BW661" s="147"/>
      <c r="BX661" s="147"/>
      <c r="BY661" s="147"/>
      <c r="BZ661" s="147"/>
      <c r="CA661" s="147"/>
      <c r="CB661" s="147"/>
      <c r="CC661" s="147"/>
      <c r="CD661" s="147"/>
      <c r="CE661" s="147"/>
      <c r="CF661" s="147"/>
      <c r="CG661" s="147"/>
      <c r="CH661" s="147"/>
      <c r="CI661" s="147"/>
      <c r="CJ661" s="147"/>
      <c r="CK661" s="147"/>
      <c r="CL661" s="147"/>
      <c r="CM661" s="147"/>
      <c r="CN661" s="147"/>
      <c r="CO661" s="147"/>
      <c r="CP661" s="147"/>
    </row>
    <row r="662" spans="5:94" hidden="1" x14ac:dyDescent="0.15"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  <c r="BI662" s="147"/>
      <c r="BJ662" s="147"/>
      <c r="BK662" s="147"/>
      <c r="BL662" s="147"/>
      <c r="BM662" s="147"/>
      <c r="BN662" s="147"/>
      <c r="BO662" s="147"/>
      <c r="BP662" s="147"/>
      <c r="BQ662" s="147"/>
      <c r="BR662" s="147"/>
      <c r="BS662" s="147"/>
      <c r="BT662" s="147"/>
      <c r="BU662" s="147"/>
      <c r="BV662" s="147"/>
      <c r="BW662" s="147"/>
      <c r="BX662" s="147"/>
      <c r="BY662" s="147"/>
      <c r="BZ662" s="147"/>
      <c r="CA662" s="147"/>
      <c r="CB662" s="147"/>
      <c r="CC662" s="147"/>
      <c r="CD662" s="147"/>
      <c r="CE662" s="147"/>
      <c r="CF662" s="147"/>
      <c r="CG662" s="147"/>
      <c r="CH662" s="147"/>
      <c r="CI662" s="147"/>
      <c r="CJ662" s="147"/>
      <c r="CK662" s="147"/>
      <c r="CL662" s="147"/>
      <c r="CM662" s="147"/>
      <c r="CN662" s="147"/>
      <c r="CO662" s="147"/>
      <c r="CP662" s="147"/>
    </row>
    <row r="663" spans="5:94" hidden="1" x14ac:dyDescent="0.15"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147"/>
      <c r="BN663" s="147"/>
      <c r="BO663" s="147"/>
      <c r="BP663" s="147"/>
      <c r="BQ663" s="147"/>
      <c r="BR663" s="147"/>
      <c r="BS663" s="147"/>
      <c r="BT663" s="147"/>
      <c r="BU663" s="147"/>
      <c r="BV663" s="147"/>
      <c r="BW663" s="147"/>
      <c r="BX663" s="147"/>
      <c r="BY663" s="147"/>
      <c r="BZ663" s="147"/>
      <c r="CA663" s="147"/>
      <c r="CB663" s="147"/>
      <c r="CC663" s="147"/>
      <c r="CD663" s="147"/>
      <c r="CE663" s="147"/>
      <c r="CF663" s="147"/>
      <c r="CG663" s="147"/>
      <c r="CH663" s="147"/>
      <c r="CI663" s="147"/>
      <c r="CJ663" s="147"/>
      <c r="CK663" s="147"/>
      <c r="CL663" s="147"/>
      <c r="CM663" s="147"/>
      <c r="CN663" s="147"/>
      <c r="CO663" s="147"/>
      <c r="CP663" s="147"/>
    </row>
    <row r="664" spans="5:94" hidden="1" x14ac:dyDescent="0.15"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147"/>
      <c r="BN664" s="147"/>
      <c r="BO664" s="147"/>
      <c r="BP664" s="147"/>
      <c r="BQ664" s="147"/>
      <c r="BR664" s="147"/>
      <c r="BS664" s="147"/>
      <c r="BT664" s="147"/>
      <c r="BU664" s="147"/>
      <c r="BV664" s="147"/>
      <c r="BW664" s="147"/>
      <c r="BX664" s="147"/>
      <c r="BY664" s="147"/>
      <c r="BZ664" s="147"/>
      <c r="CA664" s="147"/>
      <c r="CB664" s="147"/>
      <c r="CC664" s="147"/>
      <c r="CD664" s="147"/>
      <c r="CE664" s="147"/>
      <c r="CF664" s="147"/>
      <c r="CG664" s="147"/>
      <c r="CH664" s="147"/>
      <c r="CI664" s="147"/>
      <c r="CJ664" s="147"/>
      <c r="CK664" s="147"/>
      <c r="CL664" s="147"/>
      <c r="CM664" s="147"/>
      <c r="CN664" s="147"/>
      <c r="CO664" s="147"/>
      <c r="CP664" s="147"/>
    </row>
    <row r="665" spans="5:94" hidden="1" x14ac:dyDescent="0.15"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47"/>
      <c r="BN665" s="147"/>
      <c r="BO665" s="147"/>
      <c r="BP665" s="147"/>
      <c r="BQ665" s="147"/>
      <c r="BR665" s="147"/>
      <c r="BS665" s="147"/>
      <c r="BT665" s="147"/>
      <c r="BU665" s="147"/>
      <c r="BV665" s="147"/>
      <c r="BW665" s="147"/>
      <c r="BX665" s="147"/>
      <c r="BY665" s="147"/>
      <c r="BZ665" s="147"/>
      <c r="CA665" s="147"/>
      <c r="CB665" s="147"/>
      <c r="CC665" s="147"/>
      <c r="CD665" s="147"/>
      <c r="CE665" s="147"/>
      <c r="CF665" s="147"/>
      <c r="CG665" s="147"/>
      <c r="CH665" s="147"/>
      <c r="CI665" s="147"/>
      <c r="CJ665" s="147"/>
      <c r="CK665" s="147"/>
      <c r="CL665" s="147"/>
      <c r="CM665" s="147"/>
      <c r="CN665" s="147"/>
      <c r="CO665" s="147"/>
      <c r="CP665" s="147"/>
    </row>
    <row r="666" spans="5:94" hidden="1" x14ac:dyDescent="0.15"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47"/>
      <c r="BN666" s="147"/>
      <c r="BO666" s="147"/>
      <c r="BP666" s="147"/>
      <c r="BQ666" s="147"/>
      <c r="BR666" s="147"/>
      <c r="BS666" s="147"/>
      <c r="BT666" s="147"/>
      <c r="BU666" s="147"/>
      <c r="BV666" s="147"/>
      <c r="BW666" s="147"/>
      <c r="BX666" s="147"/>
      <c r="BY666" s="147"/>
      <c r="BZ666" s="147"/>
      <c r="CA666" s="147"/>
      <c r="CB666" s="147"/>
      <c r="CC666" s="147"/>
      <c r="CD666" s="147"/>
      <c r="CE666" s="147"/>
      <c r="CF666" s="147"/>
      <c r="CG666" s="147"/>
      <c r="CH666" s="147"/>
      <c r="CI666" s="147"/>
      <c r="CJ666" s="147"/>
      <c r="CK666" s="147"/>
      <c r="CL666" s="147"/>
      <c r="CM666" s="147"/>
      <c r="CN666" s="147"/>
      <c r="CO666" s="147"/>
      <c r="CP666" s="147"/>
    </row>
    <row r="667" spans="5:94" hidden="1" x14ac:dyDescent="0.15"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47"/>
      <c r="BN667" s="147"/>
      <c r="BO667" s="147"/>
      <c r="BP667" s="147"/>
      <c r="BQ667" s="147"/>
      <c r="BR667" s="147"/>
      <c r="BS667" s="147"/>
      <c r="BT667" s="147"/>
      <c r="BU667" s="147"/>
      <c r="BV667" s="147"/>
      <c r="BW667" s="147"/>
      <c r="BX667" s="147"/>
      <c r="BY667" s="147"/>
      <c r="BZ667" s="147"/>
      <c r="CA667" s="147"/>
      <c r="CB667" s="147"/>
      <c r="CC667" s="147"/>
      <c r="CD667" s="147"/>
      <c r="CE667" s="147"/>
      <c r="CF667" s="147"/>
      <c r="CG667" s="147"/>
      <c r="CH667" s="147"/>
      <c r="CI667" s="147"/>
      <c r="CJ667" s="147"/>
      <c r="CK667" s="147"/>
      <c r="CL667" s="147"/>
      <c r="CM667" s="147"/>
      <c r="CN667" s="147"/>
      <c r="CO667" s="147"/>
      <c r="CP667" s="147"/>
    </row>
    <row r="668" spans="5:94" hidden="1" x14ac:dyDescent="0.15"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147"/>
      <c r="BN668" s="147"/>
      <c r="BO668" s="147"/>
      <c r="BP668" s="147"/>
      <c r="BQ668" s="147"/>
      <c r="BR668" s="147"/>
      <c r="BS668" s="147"/>
      <c r="BT668" s="147"/>
      <c r="BU668" s="147"/>
      <c r="BV668" s="147"/>
      <c r="BW668" s="147"/>
      <c r="BX668" s="147"/>
      <c r="BY668" s="147"/>
      <c r="BZ668" s="147"/>
      <c r="CA668" s="147"/>
      <c r="CB668" s="147"/>
      <c r="CC668" s="147"/>
      <c r="CD668" s="147"/>
      <c r="CE668" s="147"/>
      <c r="CF668" s="147"/>
      <c r="CG668" s="147"/>
      <c r="CH668" s="147"/>
      <c r="CI668" s="147"/>
      <c r="CJ668" s="147"/>
      <c r="CK668" s="147"/>
      <c r="CL668" s="147"/>
      <c r="CM668" s="147"/>
      <c r="CN668" s="147"/>
      <c r="CO668" s="147"/>
      <c r="CP668" s="147"/>
    </row>
    <row r="669" spans="5:94" hidden="1" x14ac:dyDescent="0.15"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147"/>
      <c r="BN669" s="147"/>
      <c r="BO669" s="147"/>
      <c r="BP669" s="147"/>
      <c r="BQ669" s="147"/>
      <c r="BR669" s="147"/>
      <c r="BS669" s="147"/>
      <c r="BT669" s="147"/>
      <c r="BU669" s="147"/>
      <c r="BV669" s="147"/>
      <c r="BW669" s="147"/>
      <c r="BX669" s="147"/>
      <c r="BY669" s="147"/>
      <c r="BZ669" s="147"/>
      <c r="CA669" s="147"/>
      <c r="CB669" s="147"/>
      <c r="CC669" s="147"/>
      <c r="CD669" s="147"/>
      <c r="CE669" s="147"/>
      <c r="CF669" s="147"/>
      <c r="CG669" s="147"/>
      <c r="CH669" s="147"/>
      <c r="CI669" s="147"/>
      <c r="CJ669" s="147"/>
      <c r="CK669" s="147"/>
      <c r="CL669" s="147"/>
      <c r="CM669" s="147"/>
      <c r="CN669" s="147"/>
      <c r="CO669" s="147"/>
      <c r="CP669" s="147"/>
    </row>
    <row r="670" spans="5:94" hidden="1" x14ac:dyDescent="0.15"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147"/>
      <c r="BN670" s="147"/>
      <c r="BO670" s="147"/>
      <c r="BP670" s="147"/>
      <c r="BQ670" s="147"/>
      <c r="BR670" s="147"/>
      <c r="BS670" s="147"/>
      <c r="BT670" s="147"/>
      <c r="BU670" s="147"/>
      <c r="BV670" s="147"/>
      <c r="BW670" s="147"/>
      <c r="BX670" s="147"/>
      <c r="BY670" s="147"/>
      <c r="BZ670" s="147"/>
      <c r="CA670" s="147"/>
      <c r="CB670" s="147"/>
      <c r="CC670" s="147"/>
      <c r="CD670" s="147"/>
      <c r="CE670" s="147"/>
      <c r="CF670" s="147"/>
      <c r="CG670" s="147"/>
      <c r="CH670" s="147"/>
      <c r="CI670" s="147"/>
      <c r="CJ670" s="147"/>
      <c r="CK670" s="147"/>
      <c r="CL670" s="147"/>
      <c r="CM670" s="147"/>
      <c r="CN670" s="147"/>
      <c r="CO670" s="147"/>
      <c r="CP670" s="147"/>
    </row>
    <row r="671" spans="5:94" hidden="1" x14ac:dyDescent="0.15"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147"/>
      <c r="BN671" s="147"/>
      <c r="BO671" s="147"/>
      <c r="BP671" s="147"/>
      <c r="BQ671" s="147"/>
      <c r="BR671" s="147"/>
      <c r="BS671" s="147"/>
      <c r="BT671" s="147"/>
      <c r="BU671" s="147"/>
      <c r="BV671" s="147"/>
      <c r="BW671" s="147"/>
      <c r="BX671" s="147"/>
      <c r="BY671" s="147"/>
      <c r="BZ671" s="147"/>
      <c r="CA671" s="147"/>
      <c r="CB671" s="147"/>
      <c r="CC671" s="147"/>
      <c r="CD671" s="147"/>
      <c r="CE671" s="147"/>
      <c r="CF671" s="147"/>
      <c r="CG671" s="147"/>
      <c r="CH671" s="147"/>
      <c r="CI671" s="147"/>
      <c r="CJ671" s="147"/>
      <c r="CK671" s="147"/>
      <c r="CL671" s="147"/>
      <c r="CM671" s="147"/>
      <c r="CN671" s="147"/>
      <c r="CO671" s="147"/>
      <c r="CP671" s="147"/>
    </row>
    <row r="672" spans="5:94" hidden="1" x14ac:dyDescent="0.15"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147"/>
      <c r="BN672" s="147"/>
      <c r="BO672" s="147"/>
      <c r="BP672" s="147"/>
      <c r="BQ672" s="147"/>
      <c r="BR672" s="147"/>
      <c r="BS672" s="147"/>
      <c r="BT672" s="147"/>
      <c r="BU672" s="147"/>
      <c r="BV672" s="147"/>
      <c r="BW672" s="147"/>
      <c r="BX672" s="147"/>
      <c r="BY672" s="147"/>
      <c r="BZ672" s="147"/>
      <c r="CA672" s="147"/>
      <c r="CB672" s="147"/>
      <c r="CC672" s="147"/>
      <c r="CD672" s="147"/>
      <c r="CE672" s="147"/>
      <c r="CF672" s="147"/>
      <c r="CG672" s="147"/>
      <c r="CH672" s="147"/>
      <c r="CI672" s="147"/>
      <c r="CJ672" s="147"/>
      <c r="CK672" s="147"/>
      <c r="CL672" s="147"/>
      <c r="CM672" s="147"/>
      <c r="CN672" s="147"/>
      <c r="CO672" s="147"/>
      <c r="CP672" s="147"/>
    </row>
    <row r="673" spans="5:94" hidden="1" x14ac:dyDescent="0.15"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147"/>
      <c r="BN673" s="147"/>
      <c r="BO673" s="147"/>
      <c r="BP673" s="147"/>
      <c r="BQ673" s="147"/>
      <c r="BR673" s="147"/>
      <c r="BS673" s="147"/>
      <c r="BT673" s="147"/>
      <c r="BU673" s="147"/>
      <c r="BV673" s="147"/>
      <c r="BW673" s="147"/>
      <c r="BX673" s="147"/>
      <c r="BY673" s="147"/>
      <c r="BZ673" s="147"/>
      <c r="CA673" s="147"/>
      <c r="CB673" s="147"/>
      <c r="CC673" s="147"/>
      <c r="CD673" s="147"/>
      <c r="CE673" s="147"/>
      <c r="CF673" s="147"/>
      <c r="CG673" s="147"/>
      <c r="CH673" s="147"/>
      <c r="CI673" s="147"/>
      <c r="CJ673" s="147"/>
      <c r="CK673" s="147"/>
      <c r="CL673" s="147"/>
      <c r="CM673" s="147"/>
      <c r="CN673" s="147"/>
      <c r="CO673" s="147"/>
      <c r="CP673" s="147"/>
    </row>
    <row r="674" spans="5:94" hidden="1" x14ac:dyDescent="0.15"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47"/>
      <c r="BN674" s="147"/>
      <c r="BO674" s="147"/>
      <c r="BP674" s="147"/>
      <c r="BQ674" s="147"/>
      <c r="BR674" s="147"/>
      <c r="BS674" s="147"/>
      <c r="BT674" s="147"/>
      <c r="BU674" s="147"/>
      <c r="BV674" s="147"/>
      <c r="BW674" s="147"/>
      <c r="BX674" s="147"/>
      <c r="BY674" s="147"/>
      <c r="BZ674" s="147"/>
      <c r="CA674" s="147"/>
      <c r="CB674" s="147"/>
      <c r="CC674" s="147"/>
      <c r="CD674" s="147"/>
      <c r="CE674" s="147"/>
      <c r="CF674" s="147"/>
      <c r="CG674" s="147"/>
      <c r="CH674" s="147"/>
      <c r="CI674" s="147"/>
      <c r="CJ674" s="147"/>
      <c r="CK674" s="147"/>
      <c r="CL674" s="147"/>
      <c r="CM674" s="147"/>
      <c r="CN674" s="147"/>
      <c r="CO674" s="147"/>
      <c r="CP674" s="147"/>
    </row>
    <row r="675" spans="5:94" hidden="1" x14ac:dyDescent="0.15"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47"/>
      <c r="BN675" s="147"/>
      <c r="BO675" s="147"/>
      <c r="BP675" s="147"/>
      <c r="BQ675" s="147"/>
      <c r="BR675" s="147"/>
      <c r="BS675" s="147"/>
      <c r="BT675" s="147"/>
      <c r="BU675" s="147"/>
      <c r="BV675" s="147"/>
      <c r="BW675" s="147"/>
      <c r="BX675" s="147"/>
      <c r="BY675" s="147"/>
      <c r="BZ675" s="147"/>
      <c r="CA675" s="147"/>
      <c r="CB675" s="147"/>
      <c r="CC675" s="147"/>
      <c r="CD675" s="147"/>
      <c r="CE675" s="147"/>
      <c r="CF675" s="147"/>
      <c r="CG675" s="147"/>
      <c r="CH675" s="147"/>
      <c r="CI675" s="147"/>
      <c r="CJ675" s="147"/>
      <c r="CK675" s="147"/>
      <c r="CL675" s="147"/>
      <c r="CM675" s="147"/>
      <c r="CN675" s="147"/>
      <c r="CO675" s="147"/>
      <c r="CP675" s="147"/>
    </row>
    <row r="676" spans="5:94" hidden="1" x14ac:dyDescent="0.15"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47"/>
      <c r="BN676" s="147"/>
      <c r="BO676" s="147"/>
      <c r="BP676" s="147"/>
      <c r="BQ676" s="147"/>
      <c r="BR676" s="147"/>
      <c r="BS676" s="147"/>
      <c r="BT676" s="147"/>
      <c r="BU676" s="147"/>
      <c r="BV676" s="147"/>
      <c r="BW676" s="147"/>
      <c r="BX676" s="147"/>
      <c r="BY676" s="147"/>
      <c r="BZ676" s="147"/>
      <c r="CA676" s="147"/>
      <c r="CB676" s="147"/>
      <c r="CC676" s="147"/>
      <c r="CD676" s="147"/>
      <c r="CE676" s="147"/>
      <c r="CF676" s="147"/>
      <c r="CG676" s="147"/>
      <c r="CH676" s="147"/>
      <c r="CI676" s="147"/>
      <c r="CJ676" s="147"/>
      <c r="CK676" s="147"/>
      <c r="CL676" s="147"/>
      <c r="CM676" s="147"/>
      <c r="CN676" s="147"/>
      <c r="CO676" s="147"/>
      <c r="CP676" s="147"/>
    </row>
    <row r="677" spans="5:94" hidden="1" x14ac:dyDescent="0.15"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47"/>
      <c r="BN677" s="147"/>
      <c r="BO677" s="147"/>
      <c r="BP677" s="147"/>
      <c r="BQ677" s="147"/>
      <c r="BR677" s="147"/>
      <c r="BS677" s="147"/>
      <c r="BT677" s="147"/>
      <c r="BU677" s="147"/>
      <c r="BV677" s="147"/>
      <c r="BW677" s="147"/>
      <c r="BX677" s="147"/>
      <c r="BY677" s="147"/>
      <c r="BZ677" s="147"/>
      <c r="CA677" s="147"/>
      <c r="CB677" s="147"/>
      <c r="CC677" s="147"/>
      <c r="CD677" s="147"/>
      <c r="CE677" s="147"/>
      <c r="CF677" s="147"/>
      <c r="CG677" s="147"/>
      <c r="CH677" s="147"/>
      <c r="CI677" s="147"/>
      <c r="CJ677" s="147"/>
      <c r="CK677" s="147"/>
      <c r="CL677" s="147"/>
      <c r="CM677" s="147"/>
      <c r="CN677" s="147"/>
      <c r="CO677" s="147"/>
      <c r="CP677" s="147"/>
    </row>
    <row r="678" spans="5:94" hidden="1" x14ac:dyDescent="0.15"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47"/>
      <c r="BN678" s="147"/>
      <c r="BO678" s="147"/>
      <c r="BP678" s="147"/>
      <c r="BQ678" s="147"/>
      <c r="BR678" s="147"/>
      <c r="BS678" s="147"/>
      <c r="BT678" s="147"/>
      <c r="BU678" s="147"/>
      <c r="BV678" s="147"/>
      <c r="BW678" s="147"/>
      <c r="BX678" s="147"/>
      <c r="BY678" s="147"/>
      <c r="BZ678" s="147"/>
      <c r="CA678" s="147"/>
      <c r="CB678" s="147"/>
      <c r="CC678" s="147"/>
      <c r="CD678" s="147"/>
      <c r="CE678" s="147"/>
      <c r="CF678" s="147"/>
      <c r="CG678" s="147"/>
      <c r="CH678" s="147"/>
      <c r="CI678" s="147"/>
      <c r="CJ678" s="147"/>
      <c r="CK678" s="147"/>
      <c r="CL678" s="147"/>
      <c r="CM678" s="147"/>
      <c r="CN678" s="147"/>
      <c r="CO678" s="147"/>
      <c r="CP678" s="147"/>
    </row>
    <row r="679" spans="5:94" hidden="1" x14ac:dyDescent="0.15"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147"/>
      <c r="BN679" s="147"/>
      <c r="BO679" s="147"/>
      <c r="BP679" s="147"/>
      <c r="BQ679" s="147"/>
      <c r="BR679" s="147"/>
      <c r="BS679" s="147"/>
      <c r="BT679" s="147"/>
      <c r="BU679" s="147"/>
      <c r="BV679" s="147"/>
      <c r="BW679" s="147"/>
      <c r="BX679" s="147"/>
      <c r="BY679" s="147"/>
      <c r="BZ679" s="147"/>
      <c r="CA679" s="147"/>
      <c r="CB679" s="147"/>
      <c r="CC679" s="147"/>
      <c r="CD679" s="147"/>
      <c r="CE679" s="147"/>
      <c r="CF679" s="147"/>
      <c r="CG679" s="147"/>
      <c r="CH679" s="147"/>
      <c r="CI679" s="147"/>
      <c r="CJ679" s="147"/>
      <c r="CK679" s="147"/>
      <c r="CL679" s="147"/>
      <c r="CM679" s="147"/>
      <c r="CN679" s="147"/>
      <c r="CO679" s="147"/>
      <c r="CP679" s="147"/>
    </row>
    <row r="680" spans="5:94" hidden="1" x14ac:dyDescent="0.15"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47"/>
      <c r="BR680" s="147"/>
      <c r="BS680" s="147"/>
      <c r="BT680" s="147"/>
      <c r="BU680" s="147"/>
      <c r="BV680" s="147"/>
      <c r="BW680" s="147"/>
      <c r="BX680" s="147"/>
      <c r="BY680" s="147"/>
      <c r="BZ680" s="147"/>
      <c r="CA680" s="147"/>
      <c r="CB680" s="147"/>
      <c r="CC680" s="147"/>
      <c r="CD680" s="147"/>
      <c r="CE680" s="147"/>
      <c r="CF680" s="147"/>
      <c r="CG680" s="147"/>
      <c r="CH680" s="147"/>
      <c r="CI680" s="147"/>
      <c r="CJ680" s="147"/>
      <c r="CK680" s="147"/>
      <c r="CL680" s="147"/>
      <c r="CM680" s="147"/>
      <c r="CN680" s="147"/>
      <c r="CO680" s="147"/>
      <c r="CP680" s="147"/>
    </row>
    <row r="681" spans="5:94" hidden="1" x14ac:dyDescent="0.15"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  <c r="BI681" s="147"/>
      <c r="BJ681" s="147"/>
      <c r="BK681" s="147"/>
      <c r="BL681" s="147"/>
      <c r="BM681" s="147"/>
      <c r="BN681" s="147"/>
      <c r="BO681" s="147"/>
      <c r="BP681" s="147"/>
      <c r="BQ681" s="147"/>
      <c r="BR681" s="147"/>
      <c r="BS681" s="147"/>
      <c r="BT681" s="147"/>
      <c r="BU681" s="147"/>
      <c r="BV681" s="147"/>
      <c r="BW681" s="147"/>
      <c r="BX681" s="147"/>
      <c r="BY681" s="147"/>
      <c r="BZ681" s="147"/>
      <c r="CA681" s="147"/>
      <c r="CB681" s="147"/>
      <c r="CC681" s="147"/>
      <c r="CD681" s="147"/>
      <c r="CE681" s="147"/>
      <c r="CF681" s="147"/>
      <c r="CG681" s="147"/>
      <c r="CH681" s="147"/>
      <c r="CI681" s="147"/>
      <c r="CJ681" s="147"/>
      <c r="CK681" s="147"/>
      <c r="CL681" s="147"/>
      <c r="CM681" s="147"/>
      <c r="CN681" s="147"/>
      <c r="CO681" s="147"/>
      <c r="CP681" s="147"/>
    </row>
    <row r="682" spans="5:94" hidden="1" x14ac:dyDescent="0.15"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  <c r="BI682" s="147"/>
      <c r="BJ682" s="147"/>
      <c r="BK682" s="147"/>
      <c r="BL682" s="147"/>
      <c r="BM682" s="147"/>
      <c r="BN682" s="147"/>
      <c r="BO682" s="147"/>
      <c r="BP682" s="147"/>
      <c r="BQ682" s="147"/>
      <c r="BR682" s="147"/>
      <c r="BS682" s="147"/>
      <c r="BT682" s="147"/>
      <c r="BU682" s="147"/>
      <c r="BV682" s="147"/>
      <c r="BW682" s="147"/>
      <c r="BX682" s="147"/>
      <c r="BY682" s="147"/>
      <c r="BZ682" s="147"/>
      <c r="CA682" s="147"/>
      <c r="CB682" s="147"/>
      <c r="CC682" s="147"/>
      <c r="CD682" s="147"/>
      <c r="CE682" s="147"/>
      <c r="CF682" s="147"/>
      <c r="CG682" s="147"/>
      <c r="CH682" s="147"/>
      <c r="CI682" s="147"/>
      <c r="CJ682" s="147"/>
      <c r="CK682" s="147"/>
      <c r="CL682" s="147"/>
      <c r="CM682" s="147"/>
      <c r="CN682" s="147"/>
      <c r="CO682" s="147"/>
      <c r="CP682" s="147"/>
    </row>
    <row r="683" spans="5:94" hidden="1" x14ac:dyDescent="0.15"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  <c r="BI683" s="147"/>
      <c r="BJ683" s="147"/>
      <c r="BK683" s="147"/>
      <c r="BL683" s="147"/>
      <c r="BM683" s="147"/>
      <c r="BN683" s="147"/>
      <c r="BO683" s="147"/>
      <c r="BP683" s="147"/>
      <c r="BQ683" s="147"/>
      <c r="BR683" s="147"/>
      <c r="BS683" s="147"/>
      <c r="BT683" s="147"/>
      <c r="BU683" s="147"/>
      <c r="BV683" s="147"/>
      <c r="BW683" s="147"/>
      <c r="BX683" s="147"/>
      <c r="BY683" s="147"/>
      <c r="BZ683" s="147"/>
      <c r="CA683" s="147"/>
      <c r="CB683" s="147"/>
      <c r="CC683" s="147"/>
      <c r="CD683" s="147"/>
      <c r="CE683" s="147"/>
      <c r="CF683" s="147"/>
      <c r="CG683" s="147"/>
      <c r="CH683" s="147"/>
      <c r="CI683" s="147"/>
      <c r="CJ683" s="147"/>
      <c r="CK683" s="147"/>
      <c r="CL683" s="147"/>
      <c r="CM683" s="147"/>
      <c r="CN683" s="147"/>
      <c r="CO683" s="147"/>
      <c r="CP683" s="147"/>
    </row>
    <row r="684" spans="5:94" hidden="1" x14ac:dyDescent="0.15"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  <c r="BI684" s="147"/>
      <c r="BJ684" s="147"/>
      <c r="BK684" s="147"/>
      <c r="BL684" s="147"/>
      <c r="BM684" s="147"/>
      <c r="BN684" s="147"/>
      <c r="BO684" s="147"/>
      <c r="BP684" s="147"/>
      <c r="BQ684" s="147"/>
      <c r="BR684" s="147"/>
      <c r="BS684" s="147"/>
      <c r="BT684" s="147"/>
      <c r="BU684" s="147"/>
      <c r="BV684" s="147"/>
      <c r="BW684" s="147"/>
      <c r="BX684" s="147"/>
      <c r="BY684" s="147"/>
      <c r="BZ684" s="147"/>
      <c r="CA684" s="147"/>
      <c r="CB684" s="147"/>
      <c r="CC684" s="147"/>
      <c r="CD684" s="147"/>
      <c r="CE684" s="147"/>
      <c r="CF684" s="147"/>
      <c r="CG684" s="147"/>
      <c r="CH684" s="147"/>
      <c r="CI684" s="147"/>
      <c r="CJ684" s="147"/>
      <c r="CK684" s="147"/>
      <c r="CL684" s="147"/>
      <c r="CM684" s="147"/>
      <c r="CN684" s="147"/>
      <c r="CO684" s="147"/>
      <c r="CP684" s="147"/>
    </row>
    <row r="685" spans="5:94" hidden="1" x14ac:dyDescent="0.15"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  <c r="BI685" s="147"/>
      <c r="BJ685" s="147"/>
      <c r="BK685" s="147"/>
      <c r="BL685" s="147"/>
      <c r="BM685" s="147"/>
      <c r="BN685" s="147"/>
      <c r="BO685" s="147"/>
      <c r="BP685" s="147"/>
      <c r="BQ685" s="147"/>
      <c r="BR685" s="147"/>
      <c r="BS685" s="147"/>
      <c r="BT685" s="147"/>
      <c r="BU685" s="147"/>
      <c r="BV685" s="147"/>
      <c r="BW685" s="147"/>
      <c r="BX685" s="147"/>
      <c r="BY685" s="147"/>
      <c r="BZ685" s="147"/>
      <c r="CA685" s="147"/>
      <c r="CB685" s="147"/>
      <c r="CC685" s="147"/>
      <c r="CD685" s="147"/>
      <c r="CE685" s="147"/>
      <c r="CF685" s="147"/>
      <c r="CG685" s="147"/>
      <c r="CH685" s="147"/>
      <c r="CI685" s="147"/>
      <c r="CJ685" s="147"/>
      <c r="CK685" s="147"/>
      <c r="CL685" s="147"/>
      <c r="CM685" s="147"/>
      <c r="CN685" s="147"/>
      <c r="CO685" s="147"/>
      <c r="CP685" s="147"/>
    </row>
    <row r="686" spans="5:94" hidden="1" x14ac:dyDescent="0.15"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  <c r="BI686" s="147"/>
      <c r="BJ686" s="147"/>
      <c r="BK686" s="147"/>
      <c r="BL686" s="147"/>
      <c r="BM686" s="147"/>
      <c r="BN686" s="147"/>
      <c r="BO686" s="147"/>
      <c r="BP686" s="147"/>
      <c r="BQ686" s="147"/>
      <c r="BR686" s="147"/>
      <c r="BS686" s="147"/>
      <c r="BT686" s="147"/>
      <c r="BU686" s="147"/>
      <c r="BV686" s="147"/>
      <c r="BW686" s="147"/>
      <c r="BX686" s="147"/>
      <c r="BY686" s="147"/>
      <c r="BZ686" s="147"/>
      <c r="CA686" s="147"/>
      <c r="CB686" s="147"/>
      <c r="CC686" s="147"/>
      <c r="CD686" s="147"/>
      <c r="CE686" s="147"/>
      <c r="CF686" s="147"/>
      <c r="CG686" s="147"/>
      <c r="CH686" s="147"/>
      <c r="CI686" s="147"/>
      <c r="CJ686" s="147"/>
      <c r="CK686" s="147"/>
      <c r="CL686" s="147"/>
      <c r="CM686" s="147"/>
      <c r="CN686" s="147"/>
      <c r="CO686" s="147"/>
      <c r="CP686" s="147"/>
    </row>
    <row r="687" spans="5:94" hidden="1" x14ac:dyDescent="0.15"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  <c r="BI687" s="147"/>
      <c r="BJ687" s="147"/>
      <c r="BK687" s="147"/>
      <c r="BL687" s="147"/>
      <c r="BM687" s="147"/>
      <c r="BN687" s="147"/>
      <c r="BO687" s="147"/>
      <c r="BP687" s="147"/>
      <c r="BQ687" s="147"/>
      <c r="BR687" s="147"/>
      <c r="BS687" s="147"/>
      <c r="BT687" s="147"/>
      <c r="BU687" s="147"/>
      <c r="BV687" s="147"/>
      <c r="BW687" s="147"/>
      <c r="BX687" s="147"/>
      <c r="BY687" s="147"/>
      <c r="BZ687" s="147"/>
      <c r="CA687" s="147"/>
      <c r="CB687" s="147"/>
      <c r="CC687" s="147"/>
      <c r="CD687" s="147"/>
      <c r="CE687" s="147"/>
      <c r="CF687" s="147"/>
      <c r="CG687" s="147"/>
      <c r="CH687" s="147"/>
      <c r="CI687" s="147"/>
      <c r="CJ687" s="147"/>
      <c r="CK687" s="147"/>
      <c r="CL687" s="147"/>
      <c r="CM687" s="147"/>
      <c r="CN687" s="147"/>
      <c r="CO687" s="147"/>
      <c r="CP687" s="147"/>
    </row>
    <row r="688" spans="5:94" hidden="1" x14ac:dyDescent="0.15"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  <c r="BI688" s="147"/>
      <c r="BJ688" s="147"/>
      <c r="BK688" s="147"/>
      <c r="BL688" s="147"/>
      <c r="BM688" s="147"/>
      <c r="BN688" s="147"/>
      <c r="BO688" s="147"/>
      <c r="BP688" s="147"/>
      <c r="BQ688" s="147"/>
      <c r="BR688" s="147"/>
      <c r="BS688" s="147"/>
      <c r="BT688" s="147"/>
      <c r="BU688" s="147"/>
      <c r="BV688" s="147"/>
      <c r="BW688" s="147"/>
      <c r="BX688" s="147"/>
      <c r="BY688" s="147"/>
      <c r="BZ688" s="147"/>
      <c r="CA688" s="147"/>
      <c r="CB688" s="147"/>
      <c r="CC688" s="147"/>
      <c r="CD688" s="147"/>
      <c r="CE688" s="147"/>
      <c r="CF688" s="147"/>
      <c r="CG688" s="147"/>
      <c r="CH688" s="147"/>
      <c r="CI688" s="147"/>
      <c r="CJ688" s="147"/>
      <c r="CK688" s="147"/>
      <c r="CL688" s="147"/>
      <c r="CM688" s="147"/>
      <c r="CN688" s="147"/>
      <c r="CO688" s="147"/>
      <c r="CP688" s="147"/>
    </row>
    <row r="689" spans="5:94" hidden="1" x14ac:dyDescent="0.15"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  <c r="BI689" s="147"/>
      <c r="BJ689" s="147"/>
      <c r="BK689" s="147"/>
      <c r="BL689" s="147"/>
      <c r="BM689" s="147"/>
      <c r="BN689" s="147"/>
      <c r="BO689" s="147"/>
      <c r="BP689" s="147"/>
      <c r="BQ689" s="147"/>
      <c r="BR689" s="147"/>
      <c r="BS689" s="147"/>
      <c r="BT689" s="147"/>
      <c r="BU689" s="147"/>
      <c r="BV689" s="147"/>
      <c r="BW689" s="147"/>
      <c r="BX689" s="147"/>
      <c r="BY689" s="147"/>
      <c r="BZ689" s="147"/>
      <c r="CA689" s="147"/>
      <c r="CB689" s="147"/>
      <c r="CC689" s="147"/>
      <c r="CD689" s="147"/>
      <c r="CE689" s="147"/>
      <c r="CF689" s="147"/>
      <c r="CG689" s="147"/>
      <c r="CH689" s="147"/>
      <c r="CI689" s="147"/>
      <c r="CJ689" s="147"/>
      <c r="CK689" s="147"/>
      <c r="CL689" s="147"/>
      <c r="CM689" s="147"/>
      <c r="CN689" s="147"/>
      <c r="CO689" s="147"/>
      <c r="CP689" s="147"/>
    </row>
    <row r="690" spans="5:94" hidden="1" x14ac:dyDescent="0.15"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  <c r="BI690" s="147"/>
      <c r="BJ690" s="147"/>
      <c r="BK690" s="147"/>
      <c r="BL690" s="147"/>
      <c r="BM690" s="147"/>
      <c r="BN690" s="147"/>
      <c r="BO690" s="147"/>
      <c r="BP690" s="147"/>
      <c r="BQ690" s="147"/>
      <c r="BR690" s="147"/>
      <c r="BS690" s="147"/>
      <c r="BT690" s="147"/>
      <c r="BU690" s="147"/>
      <c r="BV690" s="147"/>
      <c r="BW690" s="147"/>
      <c r="BX690" s="147"/>
      <c r="BY690" s="147"/>
      <c r="BZ690" s="147"/>
      <c r="CA690" s="147"/>
      <c r="CB690" s="147"/>
      <c r="CC690" s="147"/>
      <c r="CD690" s="147"/>
      <c r="CE690" s="147"/>
      <c r="CF690" s="147"/>
      <c r="CG690" s="147"/>
      <c r="CH690" s="147"/>
      <c r="CI690" s="147"/>
      <c r="CJ690" s="147"/>
      <c r="CK690" s="147"/>
      <c r="CL690" s="147"/>
      <c r="CM690" s="147"/>
      <c r="CN690" s="147"/>
      <c r="CO690" s="147"/>
      <c r="CP690" s="147"/>
    </row>
    <row r="691" spans="5:94" hidden="1" x14ac:dyDescent="0.15"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47"/>
      <c r="BN691" s="147"/>
      <c r="BO691" s="147"/>
      <c r="BP691" s="147"/>
      <c r="BQ691" s="147"/>
      <c r="BR691" s="147"/>
      <c r="BS691" s="147"/>
      <c r="BT691" s="147"/>
      <c r="BU691" s="147"/>
      <c r="BV691" s="147"/>
      <c r="BW691" s="147"/>
      <c r="BX691" s="147"/>
      <c r="BY691" s="147"/>
      <c r="BZ691" s="147"/>
      <c r="CA691" s="147"/>
      <c r="CB691" s="147"/>
      <c r="CC691" s="147"/>
      <c r="CD691" s="147"/>
      <c r="CE691" s="147"/>
      <c r="CF691" s="147"/>
      <c r="CG691" s="147"/>
      <c r="CH691" s="147"/>
      <c r="CI691" s="147"/>
      <c r="CJ691" s="147"/>
      <c r="CK691" s="147"/>
      <c r="CL691" s="147"/>
      <c r="CM691" s="147"/>
      <c r="CN691" s="147"/>
      <c r="CO691" s="147"/>
      <c r="CP691" s="147"/>
    </row>
    <row r="692" spans="5:94" hidden="1" x14ac:dyDescent="0.15"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47"/>
      <c r="BN692" s="147"/>
      <c r="BO692" s="147"/>
      <c r="BP692" s="147"/>
      <c r="BQ692" s="147"/>
      <c r="BR692" s="147"/>
      <c r="BS692" s="147"/>
      <c r="BT692" s="147"/>
      <c r="BU692" s="147"/>
      <c r="BV692" s="147"/>
      <c r="BW692" s="147"/>
      <c r="BX692" s="147"/>
      <c r="BY692" s="147"/>
      <c r="BZ692" s="147"/>
      <c r="CA692" s="147"/>
      <c r="CB692" s="147"/>
      <c r="CC692" s="147"/>
      <c r="CD692" s="147"/>
      <c r="CE692" s="147"/>
      <c r="CF692" s="147"/>
      <c r="CG692" s="147"/>
      <c r="CH692" s="147"/>
      <c r="CI692" s="147"/>
      <c r="CJ692" s="147"/>
      <c r="CK692" s="147"/>
      <c r="CL692" s="147"/>
      <c r="CM692" s="147"/>
      <c r="CN692" s="147"/>
      <c r="CO692" s="147"/>
      <c r="CP692" s="147"/>
    </row>
    <row r="693" spans="5:94" hidden="1" x14ac:dyDescent="0.15"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47"/>
      <c r="BN693" s="147"/>
      <c r="BO693" s="147"/>
      <c r="BP693" s="147"/>
      <c r="BQ693" s="147"/>
      <c r="BR693" s="147"/>
      <c r="BS693" s="147"/>
      <c r="BT693" s="147"/>
      <c r="BU693" s="147"/>
      <c r="BV693" s="147"/>
      <c r="BW693" s="147"/>
      <c r="BX693" s="147"/>
      <c r="BY693" s="147"/>
      <c r="BZ693" s="147"/>
      <c r="CA693" s="147"/>
      <c r="CB693" s="147"/>
      <c r="CC693" s="147"/>
      <c r="CD693" s="147"/>
      <c r="CE693" s="147"/>
      <c r="CF693" s="147"/>
      <c r="CG693" s="147"/>
      <c r="CH693" s="147"/>
      <c r="CI693" s="147"/>
      <c r="CJ693" s="147"/>
      <c r="CK693" s="147"/>
      <c r="CL693" s="147"/>
      <c r="CM693" s="147"/>
      <c r="CN693" s="147"/>
      <c r="CO693" s="147"/>
      <c r="CP693" s="147"/>
    </row>
    <row r="694" spans="5:94" hidden="1" x14ac:dyDescent="0.15"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47"/>
      <c r="BN694" s="147"/>
      <c r="BO694" s="147"/>
      <c r="BP694" s="147"/>
      <c r="BQ694" s="147"/>
      <c r="BR694" s="147"/>
      <c r="BS694" s="147"/>
      <c r="BT694" s="147"/>
      <c r="BU694" s="147"/>
      <c r="BV694" s="147"/>
      <c r="BW694" s="147"/>
      <c r="BX694" s="147"/>
      <c r="BY694" s="147"/>
      <c r="BZ694" s="147"/>
      <c r="CA694" s="147"/>
      <c r="CB694" s="147"/>
      <c r="CC694" s="147"/>
      <c r="CD694" s="147"/>
      <c r="CE694" s="147"/>
      <c r="CF694" s="147"/>
      <c r="CG694" s="147"/>
      <c r="CH694" s="147"/>
      <c r="CI694" s="147"/>
      <c r="CJ694" s="147"/>
      <c r="CK694" s="147"/>
      <c r="CL694" s="147"/>
      <c r="CM694" s="147"/>
      <c r="CN694" s="147"/>
      <c r="CO694" s="147"/>
      <c r="CP694" s="147"/>
    </row>
    <row r="695" spans="5:94" hidden="1" x14ac:dyDescent="0.15"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47"/>
      <c r="BN695" s="147"/>
      <c r="BO695" s="147"/>
      <c r="BP695" s="147"/>
      <c r="BQ695" s="147"/>
      <c r="BR695" s="147"/>
      <c r="BS695" s="147"/>
      <c r="BT695" s="147"/>
      <c r="BU695" s="147"/>
      <c r="BV695" s="147"/>
      <c r="BW695" s="147"/>
      <c r="BX695" s="147"/>
      <c r="BY695" s="147"/>
      <c r="BZ695" s="147"/>
      <c r="CA695" s="147"/>
      <c r="CB695" s="147"/>
      <c r="CC695" s="147"/>
      <c r="CD695" s="147"/>
      <c r="CE695" s="147"/>
      <c r="CF695" s="147"/>
      <c r="CG695" s="147"/>
      <c r="CH695" s="147"/>
      <c r="CI695" s="147"/>
      <c r="CJ695" s="147"/>
      <c r="CK695" s="147"/>
      <c r="CL695" s="147"/>
      <c r="CM695" s="147"/>
      <c r="CN695" s="147"/>
      <c r="CO695" s="147"/>
      <c r="CP695" s="147"/>
    </row>
    <row r="696" spans="5:94" hidden="1" x14ac:dyDescent="0.15"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147"/>
      <c r="BN696" s="147"/>
      <c r="BO696" s="147"/>
      <c r="BP696" s="147"/>
      <c r="BQ696" s="147"/>
      <c r="BR696" s="147"/>
      <c r="BS696" s="147"/>
      <c r="BT696" s="147"/>
      <c r="BU696" s="147"/>
      <c r="BV696" s="147"/>
      <c r="BW696" s="147"/>
      <c r="BX696" s="147"/>
      <c r="BY696" s="147"/>
      <c r="BZ696" s="147"/>
      <c r="CA696" s="147"/>
      <c r="CB696" s="147"/>
      <c r="CC696" s="147"/>
      <c r="CD696" s="147"/>
      <c r="CE696" s="147"/>
      <c r="CF696" s="147"/>
      <c r="CG696" s="147"/>
      <c r="CH696" s="147"/>
      <c r="CI696" s="147"/>
      <c r="CJ696" s="147"/>
      <c r="CK696" s="147"/>
      <c r="CL696" s="147"/>
      <c r="CM696" s="147"/>
      <c r="CN696" s="147"/>
      <c r="CO696" s="147"/>
      <c r="CP696" s="147"/>
    </row>
    <row r="697" spans="5:94" hidden="1" x14ac:dyDescent="0.15"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47"/>
      <c r="BN697" s="147"/>
      <c r="BO697" s="147"/>
      <c r="BP697" s="147"/>
      <c r="BQ697" s="147"/>
      <c r="BR697" s="147"/>
      <c r="BS697" s="147"/>
      <c r="BT697" s="147"/>
      <c r="BU697" s="147"/>
      <c r="BV697" s="147"/>
      <c r="BW697" s="147"/>
      <c r="BX697" s="147"/>
      <c r="BY697" s="147"/>
      <c r="BZ697" s="147"/>
      <c r="CA697" s="147"/>
      <c r="CB697" s="147"/>
      <c r="CC697" s="147"/>
      <c r="CD697" s="147"/>
      <c r="CE697" s="147"/>
      <c r="CF697" s="147"/>
      <c r="CG697" s="147"/>
      <c r="CH697" s="147"/>
      <c r="CI697" s="147"/>
      <c r="CJ697" s="147"/>
      <c r="CK697" s="147"/>
      <c r="CL697" s="147"/>
      <c r="CM697" s="147"/>
      <c r="CN697" s="147"/>
      <c r="CO697" s="147"/>
      <c r="CP697" s="147"/>
    </row>
    <row r="698" spans="5:94" hidden="1" x14ac:dyDescent="0.15"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147"/>
      <c r="BN698" s="147"/>
      <c r="BO698" s="147"/>
      <c r="BP698" s="147"/>
      <c r="BQ698" s="147"/>
      <c r="BR698" s="147"/>
      <c r="BS698" s="147"/>
      <c r="BT698" s="147"/>
      <c r="BU698" s="147"/>
      <c r="BV698" s="147"/>
      <c r="BW698" s="147"/>
      <c r="BX698" s="147"/>
      <c r="BY698" s="147"/>
      <c r="BZ698" s="147"/>
      <c r="CA698" s="147"/>
      <c r="CB698" s="147"/>
      <c r="CC698" s="147"/>
      <c r="CD698" s="147"/>
      <c r="CE698" s="147"/>
      <c r="CF698" s="147"/>
      <c r="CG698" s="147"/>
      <c r="CH698" s="147"/>
      <c r="CI698" s="147"/>
      <c r="CJ698" s="147"/>
      <c r="CK698" s="147"/>
      <c r="CL698" s="147"/>
      <c r="CM698" s="147"/>
      <c r="CN698" s="147"/>
      <c r="CO698" s="147"/>
      <c r="CP698" s="147"/>
    </row>
    <row r="699" spans="5:94" hidden="1" x14ac:dyDescent="0.15"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147"/>
      <c r="BN699" s="147"/>
      <c r="BO699" s="147"/>
      <c r="BP699" s="147"/>
      <c r="BQ699" s="147"/>
      <c r="BR699" s="147"/>
      <c r="BS699" s="147"/>
      <c r="BT699" s="147"/>
      <c r="BU699" s="147"/>
      <c r="BV699" s="147"/>
      <c r="BW699" s="147"/>
      <c r="BX699" s="147"/>
      <c r="BY699" s="147"/>
      <c r="BZ699" s="147"/>
      <c r="CA699" s="147"/>
      <c r="CB699" s="147"/>
      <c r="CC699" s="147"/>
      <c r="CD699" s="147"/>
      <c r="CE699" s="147"/>
      <c r="CF699" s="147"/>
      <c r="CG699" s="147"/>
      <c r="CH699" s="147"/>
      <c r="CI699" s="147"/>
      <c r="CJ699" s="147"/>
      <c r="CK699" s="147"/>
      <c r="CL699" s="147"/>
      <c r="CM699" s="147"/>
      <c r="CN699" s="147"/>
      <c r="CO699" s="147"/>
      <c r="CP699" s="147"/>
    </row>
    <row r="700" spans="5:94" hidden="1" x14ac:dyDescent="0.15"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  <c r="BI700" s="147"/>
      <c r="BJ700" s="147"/>
      <c r="BK700" s="147"/>
      <c r="BL700" s="147"/>
      <c r="BM700" s="147"/>
      <c r="BN700" s="147"/>
      <c r="BO700" s="147"/>
      <c r="BP700" s="147"/>
      <c r="BQ700" s="147"/>
      <c r="BR700" s="147"/>
      <c r="BS700" s="147"/>
      <c r="BT700" s="147"/>
      <c r="BU700" s="147"/>
      <c r="BV700" s="147"/>
      <c r="BW700" s="147"/>
      <c r="BX700" s="147"/>
      <c r="BY700" s="147"/>
      <c r="BZ700" s="147"/>
      <c r="CA700" s="147"/>
      <c r="CB700" s="147"/>
      <c r="CC700" s="147"/>
      <c r="CD700" s="147"/>
      <c r="CE700" s="147"/>
      <c r="CF700" s="147"/>
      <c r="CG700" s="147"/>
      <c r="CH700" s="147"/>
      <c r="CI700" s="147"/>
      <c r="CJ700" s="147"/>
      <c r="CK700" s="147"/>
      <c r="CL700" s="147"/>
      <c r="CM700" s="147"/>
      <c r="CN700" s="147"/>
      <c r="CO700" s="147"/>
      <c r="CP700" s="147"/>
    </row>
    <row r="701" spans="5:94" hidden="1" x14ac:dyDescent="0.15"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  <c r="BI701" s="147"/>
      <c r="BJ701" s="147"/>
      <c r="BK701" s="147"/>
      <c r="BL701" s="147"/>
      <c r="BM701" s="147"/>
      <c r="BN701" s="147"/>
      <c r="BO701" s="147"/>
      <c r="BP701" s="147"/>
      <c r="BQ701" s="147"/>
      <c r="BR701" s="147"/>
      <c r="BS701" s="147"/>
      <c r="BT701" s="147"/>
      <c r="BU701" s="147"/>
      <c r="BV701" s="147"/>
      <c r="BW701" s="147"/>
      <c r="BX701" s="147"/>
      <c r="BY701" s="147"/>
      <c r="BZ701" s="147"/>
      <c r="CA701" s="147"/>
      <c r="CB701" s="147"/>
      <c r="CC701" s="147"/>
      <c r="CD701" s="147"/>
      <c r="CE701" s="147"/>
      <c r="CF701" s="147"/>
      <c r="CG701" s="147"/>
      <c r="CH701" s="147"/>
      <c r="CI701" s="147"/>
      <c r="CJ701" s="147"/>
      <c r="CK701" s="147"/>
      <c r="CL701" s="147"/>
      <c r="CM701" s="147"/>
      <c r="CN701" s="147"/>
      <c r="CO701" s="147"/>
      <c r="CP701" s="147"/>
    </row>
    <row r="702" spans="5:94" hidden="1" x14ac:dyDescent="0.15"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  <c r="BI702" s="147"/>
      <c r="BJ702" s="147"/>
      <c r="BK702" s="147"/>
      <c r="BL702" s="147"/>
      <c r="BM702" s="147"/>
      <c r="BN702" s="147"/>
      <c r="BO702" s="147"/>
      <c r="BP702" s="147"/>
      <c r="BQ702" s="147"/>
      <c r="BR702" s="147"/>
      <c r="BS702" s="147"/>
      <c r="BT702" s="147"/>
      <c r="BU702" s="147"/>
      <c r="BV702" s="147"/>
      <c r="BW702" s="147"/>
      <c r="BX702" s="147"/>
      <c r="BY702" s="147"/>
      <c r="BZ702" s="147"/>
      <c r="CA702" s="147"/>
      <c r="CB702" s="147"/>
      <c r="CC702" s="147"/>
      <c r="CD702" s="147"/>
      <c r="CE702" s="147"/>
      <c r="CF702" s="147"/>
      <c r="CG702" s="147"/>
      <c r="CH702" s="147"/>
      <c r="CI702" s="147"/>
      <c r="CJ702" s="147"/>
      <c r="CK702" s="147"/>
      <c r="CL702" s="147"/>
      <c r="CM702" s="147"/>
      <c r="CN702" s="147"/>
      <c r="CO702" s="147"/>
      <c r="CP702" s="147"/>
    </row>
    <row r="703" spans="5:94" hidden="1" x14ac:dyDescent="0.15"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  <c r="BI703" s="147"/>
      <c r="BJ703" s="147"/>
      <c r="BK703" s="147"/>
      <c r="BL703" s="147"/>
      <c r="BM703" s="147"/>
      <c r="BN703" s="147"/>
      <c r="BO703" s="147"/>
      <c r="BP703" s="147"/>
      <c r="BQ703" s="147"/>
      <c r="BR703" s="147"/>
      <c r="BS703" s="147"/>
      <c r="BT703" s="147"/>
      <c r="BU703" s="147"/>
      <c r="BV703" s="147"/>
      <c r="BW703" s="147"/>
      <c r="BX703" s="147"/>
      <c r="BY703" s="147"/>
      <c r="BZ703" s="147"/>
      <c r="CA703" s="147"/>
      <c r="CB703" s="147"/>
      <c r="CC703" s="147"/>
      <c r="CD703" s="147"/>
      <c r="CE703" s="147"/>
      <c r="CF703" s="147"/>
      <c r="CG703" s="147"/>
      <c r="CH703" s="147"/>
      <c r="CI703" s="147"/>
      <c r="CJ703" s="147"/>
      <c r="CK703" s="147"/>
      <c r="CL703" s="147"/>
      <c r="CM703" s="147"/>
      <c r="CN703" s="147"/>
      <c r="CO703" s="147"/>
      <c r="CP703" s="147"/>
    </row>
    <row r="704" spans="5:94" hidden="1" x14ac:dyDescent="0.15"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  <c r="BI704" s="147"/>
      <c r="BJ704" s="147"/>
      <c r="BK704" s="147"/>
      <c r="BL704" s="147"/>
      <c r="BM704" s="147"/>
      <c r="BN704" s="147"/>
      <c r="BO704" s="147"/>
      <c r="BP704" s="147"/>
      <c r="BQ704" s="147"/>
      <c r="BR704" s="147"/>
      <c r="BS704" s="147"/>
      <c r="BT704" s="147"/>
      <c r="BU704" s="147"/>
      <c r="BV704" s="147"/>
      <c r="BW704" s="147"/>
      <c r="BX704" s="147"/>
      <c r="BY704" s="147"/>
      <c r="BZ704" s="147"/>
      <c r="CA704" s="147"/>
      <c r="CB704" s="147"/>
      <c r="CC704" s="147"/>
      <c r="CD704" s="147"/>
      <c r="CE704" s="147"/>
      <c r="CF704" s="147"/>
      <c r="CG704" s="147"/>
      <c r="CH704" s="147"/>
      <c r="CI704" s="147"/>
      <c r="CJ704" s="147"/>
      <c r="CK704" s="147"/>
      <c r="CL704" s="147"/>
      <c r="CM704" s="147"/>
      <c r="CN704" s="147"/>
      <c r="CO704" s="147"/>
      <c r="CP704" s="147"/>
    </row>
    <row r="705" spans="5:94" hidden="1" x14ac:dyDescent="0.15"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  <c r="BI705" s="147"/>
      <c r="BJ705" s="147"/>
      <c r="BK705" s="147"/>
      <c r="BL705" s="147"/>
      <c r="BM705" s="147"/>
      <c r="BN705" s="147"/>
      <c r="BO705" s="147"/>
      <c r="BP705" s="147"/>
      <c r="BQ705" s="147"/>
      <c r="BR705" s="147"/>
      <c r="BS705" s="147"/>
      <c r="BT705" s="147"/>
      <c r="BU705" s="147"/>
      <c r="BV705" s="147"/>
      <c r="BW705" s="147"/>
      <c r="BX705" s="147"/>
      <c r="BY705" s="147"/>
      <c r="BZ705" s="147"/>
      <c r="CA705" s="147"/>
      <c r="CB705" s="147"/>
      <c r="CC705" s="147"/>
      <c r="CD705" s="147"/>
      <c r="CE705" s="147"/>
      <c r="CF705" s="147"/>
      <c r="CG705" s="147"/>
      <c r="CH705" s="147"/>
      <c r="CI705" s="147"/>
      <c r="CJ705" s="147"/>
      <c r="CK705" s="147"/>
      <c r="CL705" s="147"/>
      <c r="CM705" s="147"/>
      <c r="CN705" s="147"/>
      <c r="CO705" s="147"/>
      <c r="CP705" s="147"/>
    </row>
    <row r="706" spans="5:94" hidden="1" x14ac:dyDescent="0.15"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  <c r="BI706" s="147"/>
      <c r="BJ706" s="147"/>
      <c r="BK706" s="147"/>
      <c r="BL706" s="147"/>
      <c r="BM706" s="147"/>
      <c r="BN706" s="147"/>
      <c r="BO706" s="147"/>
      <c r="BP706" s="147"/>
      <c r="BQ706" s="147"/>
      <c r="BR706" s="147"/>
      <c r="BS706" s="147"/>
      <c r="BT706" s="147"/>
      <c r="BU706" s="147"/>
      <c r="BV706" s="147"/>
      <c r="BW706" s="147"/>
      <c r="BX706" s="147"/>
      <c r="BY706" s="147"/>
      <c r="BZ706" s="147"/>
      <c r="CA706" s="147"/>
      <c r="CB706" s="147"/>
      <c r="CC706" s="147"/>
      <c r="CD706" s="147"/>
      <c r="CE706" s="147"/>
      <c r="CF706" s="147"/>
      <c r="CG706" s="147"/>
      <c r="CH706" s="147"/>
      <c r="CI706" s="147"/>
      <c r="CJ706" s="147"/>
      <c r="CK706" s="147"/>
      <c r="CL706" s="147"/>
      <c r="CM706" s="147"/>
      <c r="CN706" s="147"/>
      <c r="CO706" s="147"/>
      <c r="CP706" s="147"/>
    </row>
    <row r="707" spans="5:94" hidden="1" x14ac:dyDescent="0.15"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7"/>
      <c r="BJ707" s="147"/>
      <c r="BK707" s="147"/>
      <c r="BL707" s="147"/>
      <c r="BM707" s="147"/>
      <c r="BN707" s="147"/>
      <c r="BO707" s="147"/>
      <c r="BP707" s="147"/>
      <c r="BQ707" s="147"/>
      <c r="BR707" s="147"/>
      <c r="BS707" s="147"/>
      <c r="BT707" s="147"/>
      <c r="BU707" s="147"/>
      <c r="BV707" s="147"/>
      <c r="BW707" s="147"/>
      <c r="BX707" s="147"/>
      <c r="BY707" s="147"/>
      <c r="BZ707" s="147"/>
      <c r="CA707" s="147"/>
      <c r="CB707" s="147"/>
      <c r="CC707" s="147"/>
      <c r="CD707" s="147"/>
      <c r="CE707" s="147"/>
      <c r="CF707" s="147"/>
      <c r="CG707" s="147"/>
      <c r="CH707" s="147"/>
      <c r="CI707" s="147"/>
      <c r="CJ707" s="147"/>
      <c r="CK707" s="147"/>
      <c r="CL707" s="147"/>
      <c r="CM707" s="147"/>
      <c r="CN707" s="147"/>
      <c r="CO707" s="147"/>
      <c r="CP707" s="147"/>
    </row>
    <row r="708" spans="5:94" hidden="1" x14ac:dyDescent="0.15"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  <c r="BI708" s="147"/>
      <c r="BJ708" s="147"/>
      <c r="BK708" s="147"/>
      <c r="BL708" s="147"/>
      <c r="BM708" s="147"/>
      <c r="BN708" s="147"/>
      <c r="BO708" s="147"/>
      <c r="BP708" s="147"/>
      <c r="BQ708" s="147"/>
      <c r="BR708" s="147"/>
      <c r="BS708" s="147"/>
      <c r="BT708" s="147"/>
      <c r="BU708" s="147"/>
      <c r="BV708" s="147"/>
      <c r="BW708" s="147"/>
      <c r="BX708" s="147"/>
      <c r="BY708" s="147"/>
      <c r="BZ708" s="147"/>
      <c r="CA708" s="147"/>
      <c r="CB708" s="147"/>
      <c r="CC708" s="147"/>
      <c r="CD708" s="147"/>
      <c r="CE708" s="147"/>
      <c r="CF708" s="147"/>
      <c r="CG708" s="147"/>
      <c r="CH708" s="147"/>
      <c r="CI708" s="147"/>
      <c r="CJ708" s="147"/>
      <c r="CK708" s="147"/>
      <c r="CL708" s="147"/>
      <c r="CM708" s="147"/>
      <c r="CN708" s="147"/>
      <c r="CO708" s="147"/>
      <c r="CP708" s="147"/>
    </row>
    <row r="709" spans="5:94" hidden="1" x14ac:dyDescent="0.15"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147"/>
      <c r="BN709" s="147"/>
      <c r="BO709" s="147"/>
      <c r="BP709" s="147"/>
      <c r="BQ709" s="147"/>
      <c r="BR709" s="147"/>
      <c r="BS709" s="147"/>
      <c r="BT709" s="147"/>
      <c r="BU709" s="147"/>
      <c r="BV709" s="147"/>
      <c r="BW709" s="147"/>
      <c r="BX709" s="147"/>
      <c r="BY709" s="147"/>
      <c r="BZ709" s="147"/>
      <c r="CA709" s="147"/>
      <c r="CB709" s="147"/>
      <c r="CC709" s="147"/>
      <c r="CD709" s="147"/>
      <c r="CE709" s="147"/>
      <c r="CF709" s="147"/>
      <c r="CG709" s="147"/>
      <c r="CH709" s="147"/>
      <c r="CI709" s="147"/>
      <c r="CJ709" s="147"/>
      <c r="CK709" s="147"/>
      <c r="CL709" s="147"/>
      <c r="CM709" s="147"/>
      <c r="CN709" s="147"/>
      <c r="CO709" s="147"/>
      <c r="CP709" s="147"/>
    </row>
    <row r="710" spans="5:94" hidden="1" x14ac:dyDescent="0.15"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  <c r="BI710" s="147"/>
      <c r="BJ710" s="147"/>
      <c r="BK710" s="147"/>
      <c r="BL710" s="147"/>
      <c r="BM710" s="147"/>
      <c r="BN710" s="147"/>
      <c r="BO710" s="147"/>
      <c r="BP710" s="147"/>
      <c r="BQ710" s="147"/>
      <c r="BR710" s="147"/>
      <c r="BS710" s="147"/>
      <c r="BT710" s="147"/>
      <c r="BU710" s="147"/>
      <c r="BV710" s="147"/>
      <c r="BW710" s="147"/>
      <c r="BX710" s="147"/>
      <c r="BY710" s="147"/>
      <c r="BZ710" s="147"/>
      <c r="CA710" s="147"/>
      <c r="CB710" s="147"/>
      <c r="CC710" s="147"/>
      <c r="CD710" s="147"/>
      <c r="CE710" s="147"/>
      <c r="CF710" s="147"/>
      <c r="CG710" s="147"/>
      <c r="CH710" s="147"/>
      <c r="CI710" s="147"/>
      <c r="CJ710" s="147"/>
      <c r="CK710" s="147"/>
      <c r="CL710" s="147"/>
      <c r="CM710" s="147"/>
      <c r="CN710" s="147"/>
      <c r="CO710" s="147"/>
      <c r="CP710" s="147"/>
    </row>
    <row r="711" spans="5:94" hidden="1" x14ac:dyDescent="0.15"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7"/>
      <c r="BJ711" s="147"/>
      <c r="BK711" s="147"/>
      <c r="BL711" s="147"/>
      <c r="BM711" s="147"/>
      <c r="BN711" s="147"/>
      <c r="BO711" s="147"/>
      <c r="BP711" s="147"/>
      <c r="BQ711" s="147"/>
      <c r="BR711" s="147"/>
      <c r="BS711" s="147"/>
      <c r="BT711" s="147"/>
      <c r="BU711" s="147"/>
      <c r="BV711" s="147"/>
      <c r="BW711" s="147"/>
      <c r="BX711" s="147"/>
      <c r="BY711" s="147"/>
      <c r="BZ711" s="147"/>
      <c r="CA711" s="147"/>
      <c r="CB711" s="147"/>
      <c r="CC711" s="147"/>
      <c r="CD711" s="147"/>
      <c r="CE711" s="147"/>
      <c r="CF711" s="147"/>
      <c r="CG711" s="147"/>
      <c r="CH711" s="147"/>
      <c r="CI711" s="147"/>
      <c r="CJ711" s="147"/>
      <c r="CK711" s="147"/>
      <c r="CL711" s="147"/>
      <c r="CM711" s="147"/>
      <c r="CN711" s="147"/>
      <c r="CO711" s="147"/>
      <c r="CP711" s="147"/>
    </row>
    <row r="712" spans="5:94" hidden="1" x14ac:dyDescent="0.15"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  <c r="BI712" s="147"/>
      <c r="BJ712" s="147"/>
      <c r="BK712" s="147"/>
      <c r="BL712" s="147"/>
      <c r="BM712" s="147"/>
      <c r="BN712" s="147"/>
      <c r="BO712" s="147"/>
      <c r="BP712" s="147"/>
      <c r="BQ712" s="147"/>
      <c r="BR712" s="147"/>
      <c r="BS712" s="147"/>
      <c r="BT712" s="147"/>
      <c r="BU712" s="147"/>
      <c r="BV712" s="147"/>
      <c r="BW712" s="147"/>
      <c r="BX712" s="147"/>
      <c r="BY712" s="147"/>
      <c r="BZ712" s="147"/>
      <c r="CA712" s="147"/>
      <c r="CB712" s="147"/>
      <c r="CC712" s="147"/>
      <c r="CD712" s="147"/>
      <c r="CE712" s="147"/>
      <c r="CF712" s="147"/>
      <c r="CG712" s="147"/>
      <c r="CH712" s="147"/>
      <c r="CI712" s="147"/>
      <c r="CJ712" s="147"/>
      <c r="CK712" s="147"/>
      <c r="CL712" s="147"/>
      <c r="CM712" s="147"/>
      <c r="CN712" s="147"/>
      <c r="CO712" s="147"/>
      <c r="CP712" s="147"/>
    </row>
    <row r="713" spans="5:94" hidden="1" x14ac:dyDescent="0.15"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  <c r="BI713" s="147"/>
      <c r="BJ713" s="147"/>
      <c r="BK713" s="147"/>
      <c r="BL713" s="147"/>
      <c r="BM713" s="147"/>
      <c r="BN713" s="147"/>
      <c r="BO713" s="147"/>
      <c r="BP713" s="147"/>
      <c r="BQ713" s="147"/>
      <c r="BR713" s="147"/>
      <c r="BS713" s="147"/>
      <c r="BT713" s="147"/>
      <c r="BU713" s="147"/>
      <c r="BV713" s="147"/>
      <c r="BW713" s="147"/>
      <c r="BX713" s="147"/>
      <c r="BY713" s="147"/>
      <c r="BZ713" s="147"/>
      <c r="CA713" s="147"/>
      <c r="CB713" s="147"/>
      <c r="CC713" s="147"/>
      <c r="CD713" s="147"/>
      <c r="CE713" s="147"/>
      <c r="CF713" s="147"/>
      <c r="CG713" s="147"/>
      <c r="CH713" s="147"/>
      <c r="CI713" s="147"/>
      <c r="CJ713" s="147"/>
      <c r="CK713" s="147"/>
      <c r="CL713" s="147"/>
      <c r="CM713" s="147"/>
      <c r="CN713" s="147"/>
      <c r="CO713" s="147"/>
      <c r="CP713" s="147"/>
    </row>
    <row r="714" spans="5:94" hidden="1" x14ac:dyDescent="0.15"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147"/>
      <c r="BN714" s="147"/>
      <c r="BO714" s="147"/>
      <c r="BP714" s="147"/>
      <c r="BQ714" s="147"/>
      <c r="BR714" s="147"/>
      <c r="BS714" s="147"/>
      <c r="BT714" s="147"/>
      <c r="BU714" s="147"/>
      <c r="BV714" s="147"/>
      <c r="BW714" s="147"/>
      <c r="BX714" s="147"/>
      <c r="BY714" s="147"/>
      <c r="BZ714" s="147"/>
      <c r="CA714" s="147"/>
      <c r="CB714" s="147"/>
      <c r="CC714" s="147"/>
      <c r="CD714" s="147"/>
      <c r="CE714" s="147"/>
      <c r="CF714" s="147"/>
      <c r="CG714" s="147"/>
      <c r="CH714" s="147"/>
      <c r="CI714" s="147"/>
      <c r="CJ714" s="147"/>
      <c r="CK714" s="147"/>
      <c r="CL714" s="147"/>
      <c r="CM714" s="147"/>
      <c r="CN714" s="147"/>
      <c r="CO714" s="147"/>
      <c r="CP714" s="147"/>
    </row>
    <row r="715" spans="5:94" hidden="1" x14ac:dyDescent="0.15"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147"/>
      <c r="BN715" s="147"/>
      <c r="BO715" s="147"/>
      <c r="BP715" s="147"/>
      <c r="BQ715" s="147"/>
      <c r="BR715" s="147"/>
      <c r="BS715" s="147"/>
      <c r="BT715" s="147"/>
      <c r="BU715" s="147"/>
      <c r="BV715" s="147"/>
      <c r="BW715" s="147"/>
      <c r="BX715" s="147"/>
      <c r="BY715" s="147"/>
      <c r="BZ715" s="147"/>
      <c r="CA715" s="147"/>
      <c r="CB715" s="147"/>
      <c r="CC715" s="147"/>
      <c r="CD715" s="147"/>
      <c r="CE715" s="147"/>
      <c r="CF715" s="147"/>
      <c r="CG715" s="147"/>
      <c r="CH715" s="147"/>
      <c r="CI715" s="147"/>
      <c r="CJ715" s="147"/>
      <c r="CK715" s="147"/>
      <c r="CL715" s="147"/>
      <c r="CM715" s="147"/>
      <c r="CN715" s="147"/>
      <c r="CO715" s="147"/>
      <c r="CP715" s="147"/>
    </row>
    <row r="716" spans="5:94" hidden="1" x14ac:dyDescent="0.15"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47"/>
      <c r="BN716" s="147"/>
      <c r="BO716" s="147"/>
      <c r="BP716" s="147"/>
      <c r="BQ716" s="147"/>
      <c r="BR716" s="147"/>
      <c r="BS716" s="147"/>
      <c r="BT716" s="147"/>
      <c r="BU716" s="147"/>
      <c r="BV716" s="147"/>
      <c r="BW716" s="147"/>
      <c r="BX716" s="147"/>
      <c r="BY716" s="147"/>
      <c r="BZ716" s="147"/>
      <c r="CA716" s="147"/>
      <c r="CB716" s="147"/>
      <c r="CC716" s="147"/>
      <c r="CD716" s="147"/>
      <c r="CE716" s="147"/>
      <c r="CF716" s="147"/>
      <c r="CG716" s="147"/>
      <c r="CH716" s="147"/>
      <c r="CI716" s="147"/>
      <c r="CJ716" s="147"/>
      <c r="CK716" s="147"/>
      <c r="CL716" s="147"/>
      <c r="CM716" s="147"/>
      <c r="CN716" s="147"/>
      <c r="CO716" s="147"/>
      <c r="CP716" s="147"/>
    </row>
    <row r="717" spans="5:94" hidden="1" x14ac:dyDescent="0.15"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  <c r="BI717" s="147"/>
      <c r="BJ717" s="147"/>
      <c r="BK717" s="147"/>
      <c r="BL717" s="147"/>
      <c r="BM717" s="147"/>
      <c r="BN717" s="147"/>
      <c r="BO717" s="147"/>
      <c r="BP717" s="147"/>
      <c r="BQ717" s="147"/>
      <c r="BR717" s="147"/>
      <c r="BS717" s="147"/>
      <c r="BT717" s="147"/>
      <c r="BU717" s="147"/>
      <c r="BV717" s="147"/>
      <c r="BW717" s="147"/>
      <c r="BX717" s="147"/>
      <c r="BY717" s="147"/>
      <c r="BZ717" s="147"/>
      <c r="CA717" s="147"/>
      <c r="CB717" s="147"/>
      <c r="CC717" s="147"/>
      <c r="CD717" s="147"/>
      <c r="CE717" s="147"/>
      <c r="CF717" s="147"/>
      <c r="CG717" s="147"/>
      <c r="CH717" s="147"/>
      <c r="CI717" s="147"/>
      <c r="CJ717" s="147"/>
      <c r="CK717" s="147"/>
      <c r="CL717" s="147"/>
      <c r="CM717" s="147"/>
      <c r="CN717" s="147"/>
      <c r="CO717" s="147"/>
      <c r="CP717" s="147"/>
    </row>
    <row r="718" spans="5:94" hidden="1" x14ac:dyDescent="0.15"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  <c r="BI718" s="147"/>
      <c r="BJ718" s="147"/>
      <c r="BK718" s="147"/>
      <c r="BL718" s="147"/>
      <c r="BM718" s="147"/>
      <c r="BN718" s="147"/>
      <c r="BO718" s="147"/>
      <c r="BP718" s="147"/>
      <c r="BQ718" s="147"/>
      <c r="BR718" s="147"/>
      <c r="BS718" s="147"/>
      <c r="BT718" s="147"/>
      <c r="BU718" s="147"/>
      <c r="BV718" s="147"/>
      <c r="BW718" s="147"/>
      <c r="BX718" s="147"/>
      <c r="BY718" s="147"/>
      <c r="BZ718" s="147"/>
      <c r="CA718" s="147"/>
      <c r="CB718" s="147"/>
      <c r="CC718" s="147"/>
      <c r="CD718" s="147"/>
      <c r="CE718" s="147"/>
      <c r="CF718" s="147"/>
      <c r="CG718" s="147"/>
      <c r="CH718" s="147"/>
      <c r="CI718" s="147"/>
      <c r="CJ718" s="147"/>
      <c r="CK718" s="147"/>
      <c r="CL718" s="147"/>
      <c r="CM718" s="147"/>
      <c r="CN718" s="147"/>
      <c r="CO718" s="147"/>
      <c r="CP718" s="147"/>
    </row>
    <row r="719" spans="5:94" hidden="1" x14ac:dyDescent="0.15"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7"/>
      <c r="BJ719" s="147"/>
      <c r="BK719" s="147"/>
      <c r="BL719" s="147"/>
      <c r="BM719" s="147"/>
      <c r="BN719" s="147"/>
      <c r="BO719" s="147"/>
      <c r="BP719" s="147"/>
      <c r="BQ719" s="147"/>
      <c r="BR719" s="147"/>
      <c r="BS719" s="147"/>
      <c r="BT719" s="147"/>
      <c r="BU719" s="147"/>
      <c r="BV719" s="147"/>
      <c r="BW719" s="147"/>
      <c r="BX719" s="147"/>
      <c r="BY719" s="147"/>
      <c r="BZ719" s="147"/>
      <c r="CA719" s="147"/>
      <c r="CB719" s="147"/>
      <c r="CC719" s="147"/>
      <c r="CD719" s="147"/>
      <c r="CE719" s="147"/>
      <c r="CF719" s="147"/>
      <c r="CG719" s="147"/>
      <c r="CH719" s="147"/>
      <c r="CI719" s="147"/>
      <c r="CJ719" s="147"/>
      <c r="CK719" s="147"/>
      <c r="CL719" s="147"/>
      <c r="CM719" s="147"/>
      <c r="CN719" s="147"/>
      <c r="CO719" s="147"/>
      <c r="CP719" s="147"/>
    </row>
    <row r="720" spans="5:94" hidden="1" x14ac:dyDescent="0.15"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  <c r="BI720" s="147"/>
      <c r="BJ720" s="147"/>
      <c r="BK720" s="147"/>
      <c r="BL720" s="147"/>
      <c r="BM720" s="147"/>
      <c r="BN720" s="147"/>
      <c r="BO720" s="147"/>
      <c r="BP720" s="147"/>
      <c r="BQ720" s="147"/>
      <c r="BR720" s="147"/>
      <c r="BS720" s="147"/>
      <c r="BT720" s="147"/>
      <c r="BU720" s="147"/>
      <c r="BV720" s="147"/>
      <c r="BW720" s="147"/>
      <c r="BX720" s="147"/>
      <c r="BY720" s="147"/>
      <c r="BZ720" s="147"/>
      <c r="CA720" s="147"/>
      <c r="CB720" s="147"/>
      <c r="CC720" s="147"/>
      <c r="CD720" s="147"/>
      <c r="CE720" s="147"/>
      <c r="CF720" s="147"/>
      <c r="CG720" s="147"/>
      <c r="CH720" s="147"/>
      <c r="CI720" s="147"/>
      <c r="CJ720" s="147"/>
      <c r="CK720" s="147"/>
      <c r="CL720" s="147"/>
      <c r="CM720" s="147"/>
      <c r="CN720" s="147"/>
      <c r="CO720" s="147"/>
      <c r="CP720" s="147"/>
    </row>
    <row r="721" spans="5:94" hidden="1" x14ac:dyDescent="0.15"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  <c r="BI721" s="147"/>
      <c r="BJ721" s="147"/>
      <c r="BK721" s="147"/>
      <c r="BL721" s="147"/>
      <c r="BM721" s="147"/>
      <c r="BN721" s="147"/>
      <c r="BO721" s="147"/>
      <c r="BP721" s="147"/>
      <c r="BQ721" s="147"/>
      <c r="BR721" s="147"/>
      <c r="BS721" s="147"/>
      <c r="BT721" s="147"/>
      <c r="BU721" s="147"/>
      <c r="BV721" s="147"/>
      <c r="BW721" s="147"/>
      <c r="BX721" s="147"/>
      <c r="BY721" s="147"/>
      <c r="BZ721" s="147"/>
      <c r="CA721" s="147"/>
      <c r="CB721" s="147"/>
      <c r="CC721" s="147"/>
      <c r="CD721" s="147"/>
      <c r="CE721" s="147"/>
      <c r="CF721" s="147"/>
      <c r="CG721" s="147"/>
      <c r="CH721" s="147"/>
      <c r="CI721" s="147"/>
      <c r="CJ721" s="147"/>
      <c r="CK721" s="147"/>
      <c r="CL721" s="147"/>
      <c r="CM721" s="147"/>
      <c r="CN721" s="147"/>
      <c r="CO721" s="147"/>
      <c r="CP721" s="147"/>
    </row>
    <row r="722" spans="5:94" hidden="1" x14ac:dyDescent="0.15"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  <c r="BI722" s="147"/>
      <c r="BJ722" s="147"/>
      <c r="BK722" s="147"/>
      <c r="BL722" s="147"/>
      <c r="BM722" s="147"/>
      <c r="BN722" s="147"/>
      <c r="BO722" s="147"/>
      <c r="BP722" s="147"/>
      <c r="BQ722" s="147"/>
      <c r="BR722" s="147"/>
      <c r="BS722" s="147"/>
      <c r="BT722" s="147"/>
      <c r="BU722" s="147"/>
      <c r="BV722" s="147"/>
      <c r="BW722" s="147"/>
      <c r="BX722" s="147"/>
      <c r="BY722" s="147"/>
      <c r="BZ722" s="147"/>
      <c r="CA722" s="147"/>
      <c r="CB722" s="147"/>
      <c r="CC722" s="147"/>
      <c r="CD722" s="147"/>
      <c r="CE722" s="147"/>
      <c r="CF722" s="147"/>
      <c r="CG722" s="147"/>
      <c r="CH722" s="147"/>
      <c r="CI722" s="147"/>
      <c r="CJ722" s="147"/>
      <c r="CK722" s="147"/>
      <c r="CL722" s="147"/>
      <c r="CM722" s="147"/>
      <c r="CN722" s="147"/>
      <c r="CO722" s="147"/>
      <c r="CP722" s="147"/>
    </row>
    <row r="723" spans="5:94" hidden="1" x14ac:dyDescent="0.15"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  <c r="BI723" s="147"/>
      <c r="BJ723" s="147"/>
      <c r="BK723" s="147"/>
      <c r="BL723" s="147"/>
      <c r="BM723" s="147"/>
      <c r="BN723" s="147"/>
      <c r="BO723" s="147"/>
      <c r="BP723" s="147"/>
      <c r="BQ723" s="147"/>
      <c r="BR723" s="147"/>
      <c r="BS723" s="147"/>
      <c r="BT723" s="147"/>
      <c r="BU723" s="147"/>
      <c r="BV723" s="147"/>
      <c r="BW723" s="147"/>
      <c r="BX723" s="147"/>
      <c r="BY723" s="147"/>
      <c r="BZ723" s="147"/>
      <c r="CA723" s="147"/>
      <c r="CB723" s="147"/>
      <c r="CC723" s="147"/>
      <c r="CD723" s="147"/>
      <c r="CE723" s="147"/>
      <c r="CF723" s="147"/>
      <c r="CG723" s="147"/>
      <c r="CH723" s="147"/>
      <c r="CI723" s="147"/>
      <c r="CJ723" s="147"/>
      <c r="CK723" s="147"/>
      <c r="CL723" s="147"/>
      <c r="CM723" s="147"/>
      <c r="CN723" s="147"/>
      <c r="CO723" s="147"/>
      <c r="CP723" s="147"/>
    </row>
    <row r="724" spans="5:94" hidden="1" x14ac:dyDescent="0.15"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  <c r="BI724" s="147"/>
      <c r="BJ724" s="147"/>
      <c r="BK724" s="147"/>
      <c r="BL724" s="147"/>
      <c r="BM724" s="147"/>
      <c r="BN724" s="147"/>
      <c r="BO724" s="147"/>
      <c r="BP724" s="147"/>
      <c r="BQ724" s="147"/>
      <c r="BR724" s="147"/>
      <c r="BS724" s="147"/>
      <c r="BT724" s="147"/>
      <c r="BU724" s="147"/>
      <c r="BV724" s="147"/>
      <c r="BW724" s="147"/>
      <c r="BX724" s="147"/>
      <c r="BY724" s="147"/>
      <c r="BZ724" s="147"/>
      <c r="CA724" s="147"/>
      <c r="CB724" s="147"/>
      <c r="CC724" s="147"/>
      <c r="CD724" s="147"/>
      <c r="CE724" s="147"/>
      <c r="CF724" s="147"/>
      <c r="CG724" s="147"/>
      <c r="CH724" s="147"/>
      <c r="CI724" s="147"/>
      <c r="CJ724" s="147"/>
      <c r="CK724" s="147"/>
      <c r="CL724" s="147"/>
      <c r="CM724" s="147"/>
      <c r="CN724" s="147"/>
      <c r="CO724" s="147"/>
      <c r="CP724" s="147"/>
    </row>
    <row r="725" spans="5:94" hidden="1" x14ac:dyDescent="0.15"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  <c r="BI725" s="147"/>
      <c r="BJ725" s="147"/>
      <c r="BK725" s="147"/>
      <c r="BL725" s="147"/>
      <c r="BM725" s="147"/>
      <c r="BN725" s="147"/>
      <c r="BO725" s="147"/>
      <c r="BP725" s="147"/>
      <c r="BQ725" s="147"/>
      <c r="BR725" s="147"/>
      <c r="BS725" s="147"/>
      <c r="BT725" s="147"/>
      <c r="BU725" s="147"/>
      <c r="BV725" s="147"/>
      <c r="BW725" s="147"/>
      <c r="BX725" s="147"/>
      <c r="BY725" s="147"/>
      <c r="BZ725" s="147"/>
      <c r="CA725" s="147"/>
      <c r="CB725" s="147"/>
      <c r="CC725" s="147"/>
      <c r="CD725" s="147"/>
      <c r="CE725" s="147"/>
      <c r="CF725" s="147"/>
      <c r="CG725" s="147"/>
      <c r="CH725" s="147"/>
      <c r="CI725" s="147"/>
      <c r="CJ725" s="147"/>
      <c r="CK725" s="147"/>
      <c r="CL725" s="147"/>
      <c r="CM725" s="147"/>
      <c r="CN725" s="147"/>
      <c r="CO725" s="147"/>
      <c r="CP725" s="147"/>
    </row>
    <row r="726" spans="5:94" hidden="1" x14ac:dyDescent="0.15"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  <c r="BI726" s="147"/>
      <c r="BJ726" s="147"/>
      <c r="BK726" s="147"/>
      <c r="BL726" s="147"/>
      <c r="BM726" s="147"/>
      <c r="BN726" s="147"/>
      <c r="BO726" s="147"/>
      <c r="BP726" s="147"/>
      <c r="BQ726" s="147"/>
      <c r="BR726" s="147"/>
      <c r="BS726" s="147"/>
      <c r="BT726" s="147"/>
      <c r="BU726" s="147"/>
      <c r="BV726" s="147"/>
      <c r="BW726" s="147"/>
      <c r="BX726" s="147"/>
      <c r="BY726" s="147"/>
      <c r="BZ726" s="147"/>
      <c r="CA726" s="147"/>
      <c r="CB726" s="147"/>
      <c r="CC726" s="147"/>
      <c r="CD726" s="147"/>
      <c r="CE726" s="147"/>
      <c r="CF726" s="147"/>
      <c r="CG726" s="147"/>
      <c r="CH726" s="147"/>
      <c r="CI726" s="147"/>
      <c r="CJ726" s="147"/>
      <c r="CK726" s="147"/>
      <c r="CL726" s="147"/>
      <c r="CM726" s="147"/>
      <c r="CN726" s="147"/>
      <c r="CO726" s="147"/>
      <c r="CP726" s="147"/>
    </row>
    <row r="727" spans="5:94" hidden="1" x14ac:dyDescent="0.15"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  <c r="BI727" s="147"/>
      <c r="BJ727" s="147"/>
      <c r="BK727" s="147"/>
      <c r="BL727" s="147"/>
      <c r="BM727" s="147"/>
      <c r="BN727" s="147"/>
      <c r="BO727" s="147"/>
      <c r="BP727" s="147"/>
      <c r="BQ727" s="147"/>
      <c r="BR727" s="147"/>
      <c r="BS727" s="147"/>
      <c r="BT727" s="147"/>
      <c r="BU727" s="147"/>
      <c r="BV727" s="147"/>
      <c r="BW727" s="147"/>
      <c r="BX727" s="147"/>
      <c r="BY727" s="147"/>
      <c r="BZ727" s="147"/>
      <c r="CA727" s="147"/>
      <c r="CB727" s="147"/>
      <c r="CC727" s="147"/>
      <c r="CD727" s="147"/>
      <c r="CE727" s="147"/>
      <c r="CF727" s="147"/>
      <c r="CG727" s="147"/>
      <c r="CH727" s="147"/>
      <c r="CI727" s="147"/>
      <c r="CJ727" s="147"/>
      <c r="CK727" s="147"/>
      <c r="CL727" s="147"/>
      <c r="CM727" s="147"/>
      <c r="CN727" s="147"/>
      <c r="CO727" s="147"/>
      <c r="CP727" s="147"/>
    </row>
    <row r="728" spans="5:94" hidden="1" x14ac:dyDescent="0.15"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  <c r="BI728" s="147"/>
      <c r="BJ728" s="147"/>
      <c r="BK728" s="147"/>
      <c r="BL728" s="147"/>
      <c r="BM728" s="147"/>
      <c r="BN728" s="147"/>
      <c r="BO728" s="147"/>
      <c r="BP728" s="147"/>
      <c r="BQ728" s="147"/>
      <c r="BR728" s="147"/>
      <c r="BS728" s="147"/>
      <c r="BT728" s="147"/>
      <c r="BU728" s="147"/>
      <c r="BV728" s="147"/>
      <c r="BW728" s="147"/>
      <c r="BX728" s="147"/>
      <c r="BY728" s="147"/>
      <c r="BZ728" s="147"/>
      <c r="CA728" s="147"/>
      <c r="CB728" s="147"/>
      <c r="CC728" s="147"/>
      <c r="CD728" s="147"/>
      <c r="CE728" s="147"/>
      <c r="CF728" s="147"/>
      <c r="CG728" s="147"/>
      <c r="CH728" s="147"/>
      <c r="CI728" s="147"/>
      <c r="CJ728" s="147"/>
      <c r="CK728" s="147"/>
      <c r="CL728" s="147"/>
      <c r="CM728" s="147"/>
      <c r="CN728" s="147"/>
      <c r="CO728" s="147"/>
      <c r="CP728" s="147"/>
    </row>
    <row r="729" spans="5:94" hidden="1" x14ac:dyDescent="0.15"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  <c r="BI729" s="147"/>
      <c r="BJ729" s="147"/>
      <c r="BK729" s="147"/>
      <c r="BL729" s="147"/>
      <c r="BM729" s="147"/>
      <c r="BN729" s="147"/>
      <c r="BO729" s="147"/>
      <c r="BP729" s="147"/>
      <c r="BQ729" s="147"/>
      <c r="BR729" s="147"/>
      <c r="BS729" s="147"/>
      <c r="BT729" s="147"/>
      <c r="BU729" s="147"/>
      <c r="BV729" s="147"/>
      <c r="BW729" s="147"/>
      <c r="BX729" s="147"/>
      <c r="BY729" s="147"/>
      <c r="BZ729" s="147"/>
      <c r="CA729" s="147"/>
      <c r="CB729" s="147"/>
      <c r="CC729" s="147"/>
      <c r="CD729" s="147"/>
      <c r="CE729" s="147"/>
      <c r="CF729" s="147"/>
      <c r="CG729" s="147"/>
      <c r="CH729" s="147"/>
      <c r="CI729" s="147"/>
      <c r="CJ729" s="147"/>
      <c r="CK729" s="147"/>
      <c r="CL729" s="147"/>
      <c r="CM729" s="147"/>
      <c r="CN729" s="147"/>
      <c r="CO729" s="147"/>
      <c r="CP729" s="147"/>
    </row>
    <row r="730" spans="5:94" hidden="1" x14ac:dyDescent="0.15"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  <c r="BI730" s="147"/>
      <c r="BJ730" s="147"/>
      <c r="BK730" s="147"/>
      <c r="BL730" s="147"/>
      <c r="BM730" s="147"/>
      <c r="BN730" s="147"/>
      <c r="BO730" s="147"/>
      <c r="BP730" s="147"/>
      <c r="BQ730" s="147"/>
      <c r="BR730" s="147"/>
      <c r="BS730" s="147"/>
      <c r="BT730" s="147"/>
      <c r="BU730" s="147"/>
      <c r="BV730" s="147"/>
      <c r="BW730" s="147"/>
      <c r="BX730" s="147"/>
      <c r="BY730" s="147"/>
      <c r="BZ730" s="147"/>
      <c r="CA730" s="147"/>
      <c r="CB730" s="147"/>
      <c r="CC730" s="147"/>
      <c r="CD730" s="147"/>
      <c r="CE730" s="147"/>
      <c r="CF730" s="147"/>
      <c r="CG730" s="147"/>
      <c r="CH730" s="147"/>
      <c r="CI730" s="147"/>
      <c r="CJ730" s="147"/>
      <c r="CK730" s="147"/>
      <c r="CL730" s="147"/>
      <c r="CM730" s="147"/>
      <c r="CN730" s="147"/>
      <c r="CO730" s="147"/>
      <c r="CP730" s="147"/>
    </row>
    <row r="731" spans="5:94" hidden="1" x14ac:dyDescent="0.15"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7"/>
      <c r="BJ731" s="147"/>
      <c r="BK731" s="147"/>
      <c r="BL731" s="147"/>
      <c r="BM731" s="147"/>
      <c r="BN731" s="147"/>
      <c r="BO731" s="147"/>
      <c r="BP731" s="147"/>
      <c r="BQ731" s="147"/>
      <c r="BR731" s="147"/>
      <c r="BS731" s="147"/>
      <c r="BT731" s="147"/>
      <c r="BU731" s="147"/>
      <c r="BV731" s="147"/>
      <c r="BW731" s="147"/>
      <c r="BX731" s="147"/>
      <c r="BY731" s="147"/>
      <c r="BZ731" s="147"/>
      <c r="CA731" s="147"/>
      <c r="CB731" s="147"/>
      <c r="CC731" s="147"/>
      <c r="CD731" s="147"/>
      <c r="CE731" s="147"/>
      <c r="CF731" s="147"/>
      <c r="CG731" s="147"/>
      <c r="CH731" s="147"/>
      <c r="CI731" s="147"/>
      <c r="CJ731" s="147"/>
      <c r="CK731" s="147"/>
      <c r="CL731" s="147"/>
      <c r="CM731" s="147"/>
      <c r="CN731" s="147"/>
      <c r="CO731" s="147"/>
      <c r="CP731" s="147"/>
    </row>
    <row r="732" spans="5:94" hidden="1" x14ac:dyDescent="0.15"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  <c r="BI732" s="147"/>
      <c r="BJ732" s="147"/>
      <c r="BK732" s="147"/>
      <c r="BL732" s="147"/>
      <c r="BM732" s="147"/>
      <c r="BN732" s="147"/>
      <c r="BO732" s="147"/>
      <c r="BP732" s="147"/>
      <c r="BQ732" s="147"/>
      <c r="BR732" s="147"/>
      <c r="BS732" s="147"/>
      <c r="BT732" s="147"/>
      <c r="BU732" s="147"/>
      <c r="BV732" s="147"/>
      <c r="BW732" s="147"/>
      <c r="BX732" s="147"/>
      <c r="BY732" s="147"/>
      <c r="BZ732" s="147"/>
      <c r="CA732" s="147"/>
      <c r="CB732" s="147"/>
      <c r="CC732" s="147"/>
      <c r="CD732" s="147"/>
      <c r="CE732" s="147"/>
      <c r="CF732" s="147"/>
      <c r="CG732" s="147"/>
      <c r="CH732" s="147"/>
      <c r="CI732" s="147"/>
      <c r="CJ732" s="147"/>
      <c r="CK732" s="147"/>
      <c r="CL732" s="147"/>
      <c r="CM732" s="147"/>
      <c r="CN732" s="147"/>
      <c r="CO732" s="147"/>
      <c r="CP732" s="147"/>
    </row>
    <row r="733" spans="5:94" hidden="1" x14ac:dyDescent="0.15"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  <c r="BI733" s="147"/>
      <c r="BJ733" s="147"/>
      <c r="BK733" s="147"/>
      <c r="BL733" s="147"/>
      <c r="BM733" s="147"/>
      <c r="BN733" s="147"/>
      <c r="BO733" s="147"/>
      <c r="BP733" s="147"/>
      <c r="BQ733" s="147"/>
      <c r="BR733" s="147"/>
      <c r="BS733" s="147"/>
      <c r="BT733" s="147"/>
      <c r="BU733" s="147"/>
      <c r="BV733" s="147"/>
      <c r="BW733" s="147"/>
      <c r="BX733" s="147"/>
      <c r="BY733" s="147"/>
      <c r="BZ733" s="147"/>
      <c r="CA733" s="147"/>
      <c r="CB733" s="147"/>
      <c r="CC733" s="147"/>
      <c r="CD733" s="147"/>
      <c r="CE733" s="147"/>
      <c r="CF733" s="147"/>
      <c r="CG733" s="147"/>
      <c r="CH733" s="147"/>
      <c r="CI733" s="147"/>
      <c r="CJ733" s="147"/>
      <c r="CK733" s="147"/>
      <c r="CL733" s="147"/>
      <c r="CM733" s="147"/>
      <c r="CN733" s="147"/>
      <c r="CO733" s="147"/>
      <c r="CP733" s="147"/>
    </row>
    <row r="734" spans="5:94" hidden="1" x14ac:dyDescent="0.15"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147"/>
      <c r="BN734" s="147"/>
      <c r="BO734" s="147"/>
      <c r="BP734" s="147"/>
      <c r="BQ734" s="147"/>
      <c r="BR734" s="147"/>
      <c r="BS734" s="147"/>
      <c r="BT734" s="147"/>
      <c r="BU734" s="147"/>
      <c r="BV734" s="147"/>
      <c r="BW734" s="147"/>
      <c r="BX734" s="147"/>
      <c r="BY734" s="147"/>
      <c r="BZ734" s="147"/>
      <c r="CA734" s="147"/>
      <c r="CB734" s="147"/>
      <c r="CC734" s="147"/>
      <c r="CD734" s="147"/>
      <c r="CE734" s="147"/>
      <c r="CF734" s="147"/>
      <c r="CG734" s="147"/>
      <c r="CH734" s="147"/>
      <c r="CI734" s="147"/>
      <c r="CJ734" s="147"/>
      <c r="CK734" s="147"/>
      <c r="CL734" s="147"/>
      <c r="CM734" s="147"/>
      <c r="CN734" s="147"/>
      <c r="CO734" s="147"/>
      <c r="CP734" s="147"/>
    </row>
    <row r="735" spans="5:94" hidden="1" x14ac:dyDescent="0.15"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7"/>
      <c r="BJ735" s="147"/>
      <c r="BK735" s="147"/>
      <c r="BL735" s="147"/>
      <c r="BM735" s="147"/>
      <c r="BN735" s="147"/>
      <c r="BO735" s="147"/>
      <c r="BP735" s="147"/>
      <c r="BQ735" s="147"/>
      <c r="BR735" s="147"/>
      <c r="BS735" s="147"/>
      <c r="BT735" s="147"/>
      <c r="BU735" s="147"/>
      <c r="BV735" s="147"/>
      <c r="BW735" s="147"/>
      <c r="BX735" s="147"/>
      <c r="BY735" s="147"/>
      <c r="BZ735" s="147"/>
      <c r="CA735" s="147"/>
      <c r="CB735" s="147"/>
      <c r="CC735" s="147"/>
      <c r="CD735" s="147"/>
      <c r="CE735" s="147"/>
      <c r="CF735" s="147"/>
      <c r="CG735" s="147"/>
      <c r="CH735" s="147"/>
      <c r="CI735" s="147"/>
      <c r="CJ735" s="147"/>
      <c r="CK735" s="147"/>
      <c r="CL735" s="147"/>
      <c r="CM735" s="147"/>
      <c r="CN735" s="147"/>
      <c r="CO735" s="147"/>
      <c r="CP735" s="147"/>
    </row>
    <row r="736" spans="5:94" hidden="1" x14ac:dyDescent="0.15"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  <c r="BI736" s="147"/>
      <c r="BJ736" s="147"/>
      <c r="BK736" s="147"/>
      <c r="BL736" s="147"/>
      <c r="BM736" s="147"/>
      <c r="BN736" s="147"/>
      <c r="BO736" s="147"/>
      <c r="BP736" s="147"/>
      <c r="BQ736" s="147"/>
      <c r="BR736" s="147"/>
      <c r="BS736" s="147"/>
      <c r="BT736" s="147"/>
      <c r="BU736" s="147"/>
      <c r="BV736" s="147"/>
      <c r="BW736" s="147"/>
      <c r="BX736" s="147"/>
      <c r="BY736" s="147"/>
      <c r="BZ736" s="147"/>
      <c r="CA736" s="147"/>
      <c r="CB736" s="147"/>
      <c r="CC736" s="147"/>
      <c r="CD736" s="147"/>
      <c r="CE736" s="147"/>
      <c r="CF736" s="147"/>
      <c r="CG736" s="147"/>
      <c r="CH736" s="147"/>
      <c r="CI736" s="147"/>
      <c r="CJ736" s="147"/>
      <c r="CK736" s="147"/>
      <c r="CL736" s="147"/>
      <c r="CM736" s="147"/>
      <c r="CN736" s="147"/>
      <c r="CO736" s="147"/>
      <c r="CP736" s="147"/>
    </row>
    <row r="737" spans="5:94" hidden="1" x14ac:dyDescent="0.15"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  <c r="BI737" s="147"/>
      <c r="BJ737" s="147"/>
      <c r="BK737" s="147"/>
      <c r="BL737" s="147"/>
      <c r="BM737" s="147"/>
      <c r="BN737" s="147"/>
      <c r="BO737" s="147"/>
      <c r="BP737" s="147"/>
      <c r="BQ737" s="147"/>
      <c r="BR737" s="147"/>
      <c r="BS737" s="147"/>
      <c r="BT737" s="147"/>
      <c r="BU737" s="147"/>
      <c r="BV737" s="147"/>
      <c r="BW737" s="147"/>
      <c r="BX737" s="147"/>
      <c r="BY737" s="147"/>
      <c r="BZ737" s="147"/>
      <c r="CA737" s="147"/>
      <c r="CB737" s="147"/>
      <c r="CC737" s="147"/>
      <c r="CD737" s="147"/>
      <c r="CE737" s="147"/>
      <c r="CF737" s="147"/>
      <c r="CG737" s="147"/>
      <c r="CH737" s="147"/>
      <c r="CI737" s="147"/>
      <c r="CJ737" s="147"/>
      <c r="CK737" s="147"/>
      <c r="CL737" s="147"/>
      <c r="CM737" s="147"/>
      <c r="CN737" s="147"/>
      <c r="CO737" s="147"/>
      <c r="CP737" s="147"/>
    </row>
    <row r="738" spans="5:94" hidden="1" x14ac:dyDescent="0.15"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  <c r="BI738" s="147"/>
      <c r="BJ738" s="147"/>
      <c r="BK738" s="147"/>
      <c r="BL738" s="147"/>
      <c r="BM738" s="147"/>
      <c r="BN738" s="147"/>
      <c r="BO738" s="147"/>
      <c r="BP738" s="147"/>
      <c r="BQ738" s="147"/>
      <c r="BR738" s="147"/>
      <c r="BS738" s="147"/>
      <c r="BT738" s="147"/>
      <c r="BU738" s="147"/>
      <c r="BV738" s="147"/>
      <c r="BW738" s="147"/>
      <c r="BX738" s="147"/>
      <c r="BY738" s="147"/>
      <c r="BZ738" s="147"/>
      <c r="CA738" s="147"/>
      <c r="CB738" s="147"/>
      <c r="CC738" s="147"/>
      <c r="CD738" s="147"/>
      <c r="CE738" s="147"/>
      <c r="CF738" s="147"/>
      <c r="CG738" s="147"/>
      <c r="CH738" s="147"/>
      <c r="CI738" s="147"/>
      <c r="CJ738" s="147"/>
      <c r="CK738" s="147"/>
      <c r="CL738" s="147"/>
      <c r="CM738" s="147"/>
      <c r="CN738" s="147"/>
      <c r="CO738" s="147"/>
      <c r="CP738" s="147"/>
    </row>
    <row r="739" spans="5:94" hidden="1" x14ac:dyDescent="0.15"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  <c r="BI739" s="147"/>
      <c r="BJ739" s="147"/>
      <c r="BK739" s="147"/>
      <c r="BL739" s="147"/>
      <c r="BM739" s="147"/>
      <c r="BN739" s="147"/>
      <c r="BO739" s="147"/>
      <c r="BP739" s="147"/>
      <c r="BQ739" s="147"/>
      <c r="BR739" s="147"/>
      <c r="BS739" s="147"/>
      <c r="BT739" s="147"/>
      <c r="BU739" s="147"/>
      <c r="BV739" s="147"/>
      <c r="BW739" s="147"/>
      <c r="BX739" s="147"/>
      <c r="BY739" s="147"/>
      <c r="BZ739" s="147"/>
      <c r="CA739" s="147"/>
      <c r="CB739" s="147"/>
      <c r="CC739" s="147"/>
      <c r="CD739" s="147"/>
      <c r="CE739" s="147"/>
      <c r="CF739" s="147"/>
      <c r="CG739" s="147"/>
      <c r="CH739" s="147"/>
      <c r="CI739" s="147"/>
      <c r="CJ739" s="147"/>
      <c r="CK739" s="147"/>
      <c r="CL739" s="147"/>
      <c r="CM739" s="147"/>
      <c r="CN739" s="147"/>
      <c r="CO739" s="147"/>
      <c r="CP739" s="147"/>
    </row>
    <row r="740" spans="5:94" hidden="1" x14ac:dyDescent="0.15"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  <c r="BI740" s="147"/>
      <c r="BJ740" s="147"/>
      <c r="BK740" s="147"/>
      <c r="BL740" s="147"/>
      <c r="BM740" s="147"/>
      <c r="BN740" s="147"/>
      <c r="BO740" s="147"/>
      <c r="BP740" s="147"/>
      <c r="BQ740" s="147"/>
      <c r="BR740" s="147"/>
      <c r="BS740" s="147"/>
      <c r="BT740" s="147"/>
      <c r="BU740" s="147"/>
      <c r="BV740" s="147"/>
      <c r="BW740" s="147"/>
      <c r="BX740" s="147"/>
      <c r="BY740" s="147"/>
      <c r="BZ740" s="147"/>
      <c r="CA740" s="147"/>
      <c r="CB740" s="147"/>
      <c r="CC740" s="147"/>
      <c r="CD740" s="147"/>
      <c r="CE740" s="147"/>
      <c r="CF740" s="147"/>
      <c r="CG740" s="147"/>
      <c r="CH740" s="147"/>
      <c r="CI740" s="147"/>
      <c r="CJ740" s="147"/>
      <c r="CK740" s="147"/>
      <c r="CL740" s="147"/>
      <c r="CM740" s="147"/>
      <c r="CN740" s="147"/>
      <c r="CO740" s="147"/>
      <c r="CP740" s="147"/>
    </row>
    <row r="741" spans="5:94" hidden="1" x14ac:dyDescent="0.15"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  <c r="BI741" s="147"/>
      <c r="BJ741" s="147"/>
      <c r="BK741" s="147"/>
      <c r="BL741" s="147"/>
      <c r="BM741" s="147"/>
      <c r="BN741" s="147"/>
      <c r="BO741" s="147"/>
      <c r="BP741" s="147"/>
      <c r="BQ741" s="147"/>
      <c r="BR741" s="147"/>
      <c r="BS741" s="147"/>
      <c r="BT741" s="147"/>
      <c r="BU741" s="147"/>
      <c r="BV741" s="147"/>
      <c r="BW741" s="147"/>
      <c r="BX741" s="147"/>
      <c r="BY741" s="147"/>
      <c r="BZ741" s="147"/>
      <c r="CA741" s="147"/>
      <c r="CB741" s="147"/>
      <c r="CC741" s="147"/>
      <c r="CD741" s="147"/>
      <c r="CE741" s="147"/>
      <c r="CF741" s="147"/>
      <c r="CG741" s="147"/>
      <c r="CH741" s="147"/>
      <c r="CI741" s="147"/>
      <c r="CJ741" s="147"/>
      <c r="CK741" s="147"/>
      <c r="CL741" s="147"/>
      <c r="CM741" s="147"/>
      <c r="CN741" s="147"/>
      <c r="CO741" s="147"/>
      <c r="CP741" s="147"/>
    </row>
    <row r="742" spans="5:94" hidden="1" x14ac:dyDescent="0.15"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  <c r="BI742" s="147"/>
      <c r="BJ742" s="147"/>
      <c r="BK742" s="147"/>
      <c r="BL742" s="147"/>
      <c r="BM742" s="147"/>
      <c r="BN742" s="147"/>
      <c r="BO742" s="147"/>
      <c r="BP742" s="147"/>
      <c r="BQ742" s="147"/>
      <c r="BR742" s="147"/>
      <c r="BS742" s="147"/>
      <c r="BT742" s="147"/>
      <c r="BU742" s="147"/>
      <c r="BV742" s="147"/>
      <c r="BW742" s="147"/>
      <c r="BX742" s="147"/>
      <c r="BY742" s="147"/>
      <c r="BZ742" s="147"/>
      <c r="CA742" s="147"/>
      <c r="CB742" s="147"/>
      <c r="CC742" s="147"/>
      <c r="CD742" s="147"/>
      <c r="CE742" s="147"/>
      <c r="CF742" s="147"/>
      <c r="CG742" s="147"/>
      <c r="CH742" s="147"/>
      <c r="CI742" s="147"/>
      <c r="CJ742" s="147"/>
      <c r="CK742" s="147"/>
      <c r="CL742" s="147"/>
      <c r="CM742" s="147"/>
      <c r="CN742" s="147"/>
      <c r="CO742" s="147"/>
      <c r="CP742" s="147"/>
    </row>
    <row r="743" spans="5:94" hidden="1" x14ac:dyDescent="0.15"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  <c r="BI743" s="147"/>
      <c r="BJ743" s="147"/>
      <c r="BK743" s="147"/>
      <c r="BL743" s="147"/>
      <c r="BM743" s="147"/>
      <c r="BN743" s="147"/>
      <c r="BO743" s="147"/>
      <c r="BP743" s="147"/>
      <c r="BQ743" s="147"/>
      <c r="BR743" s="147"/>
      <c r="BS743" s="147"/>
      <c r="BT743" s="147"/>
      <c r="BU743" s="147"/>
      <c r="BV743" s="147"/>
      <c r="BW743" s="147"/>
      <c r="BX743" s="147"/>
      <c r="BY743" s="147"/>
      <c r="BZ743" s="147"/>
      <c r="CA743" s="147"/>
      <c r="CB743" s="147"/>
      <c r="CC743" s="147"/>
      <c r="CD743" s="147"/>
      <c r="CE743" s="147"/>
      <c r="CF743" s="147"/>
      <c r="CG743" s="147"/>
      <c r="CH743" s="147"/>
      <c r="CI743" s="147"/>
      <c r="CJ743" s="147"/>
      <c r="CK743" s="147"/>
      <c r="CL743" s="147"/>
      <c r="CM743" s="147"/>
      <c r="CN743" s="147"/>
      <c r="CO743" s="147"/>
      <c r="CP743" s="147"/>
    </row>
    <row r="744" spans="5:94" hidden="1" x14ac:dyDescent="0.15"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  <c r="BI744" s="147"/>
      <c r="BJ744" s="147"/>
      <c r="BK744" s="147"/>
      <c r="BL744" s="147"/>
      <c r="BM744" s="147"/>
      <c r="BN744" s="147"/>
      <c r="BO744" s="147"/>
      <c r="BP744" s="147"/>
      <c r="BQ744" s="147"/>
      <c r="BR744" s="147"/>
      <c r="BS744" s="147"/>
      <c r="BT744" s="147"/>
      <c r="BU744" s="147"/>
      <c r="BV744" s="147"/>
      <c r="BW744" s="147"/>
      <c r="BX744" s="147"/>
      <c r="BY744" s="147"/>
      <c r="BZ744" s="147"/>
      <c r="CA744" s="147"/>
      <c r="CB744" s="147"/>
      <c r="CC744" s="147"/>
      <c r="CD744" s="147"/>
      <c r="CE744" s="147"/>
      <c r="CF744" s="147"/>
      <c r="CG744" s="147"/>
      <c r="CH744" s="147"/>
      <c r="CI744" s="147"/>
      <c r="CJ744" s="147"/>
      <c r="CK744" s="147"/>
      <c r="CL744" s="147"/>
      <c r="CM744" s="147"/>
      <c r="CN744" s="147"/>
      <c r="CO744" s="147"/>
      <c r="CP744" s="147"/>
    </row>
    <row r="745" spans="5:94" hidden="1" x14ac:dyDescent="0.15"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  <c r="BI745" s="147"/>
      <c r="BJ745" s="147"/>
      <c r="BK745" s="147"/>
      <c r="BL745" s="147"/>
      <c r="BM745" s="147"/>
      <c r="BN745" s="147"/>
      <c r="BO745" s="147"/>
      <c r="BP745" s="147"/>
      <c r="BQ745" s="147"/>
      <c r="BR745" s="147"/>
      <c r="BS745" s="147"/>
      <c r="BT745" s="147"/>
      <c r="BU745" s="147"/>
      <c r="BV745" s="147"/>
      <c r="BW745" s="147"/>
      <c r="BX745" s="147"/>
      <c r="BY745" s="147"/>
      <c r="BZ745" s="147"/>
      <c r="CA745" s="147"/>
      <c r="CB745" s="147"/>
      <c r="CC745" s="147"/>
      <c r="CD745" s="147"/>
      <c r="CE745" s="147"/>
      <c r="CF745" s="147"/>
      <c r="CG745" s="147"/>
      <c r="CH745" s="147"/>
      <c r="CI745" s="147"/>
      <c r="CJ745" s="147"/>
      <c r="CK745" s="147"/>
      <c r="CL745" s="147"/>
      <c r="CM745" s="147"/>
      <c r="CN745" s="147"/>
      <c r="CO745" s="147"/>
      <c r="CP745" s="147"/>
    </row>
    <row r="746" spans="5:94" hidden="1" x14ac:dyDescent="0.15"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  <c r="BI746" s="147"/>
      <c r="BJ746" s="147"/>
      <c r="BK746" s="147"/>
      <c r="BL746" s="147"/>
      <c r="BM746" s="147"/>
      <c r="BN746" s="147"/>
      <c r="BO746" s="147"/>
      <c r="BP746" s="147"/>
      <c r="BQ746" s="147"/>
      <c r="BR746" s="147"/>
      <c r="BS746" s="147"/>
      <c r="BT746" s="147"/>
      <c r="BU746" s="147"/>
      <c r="BV746" s="147"/>
      <c r="BW746" s="147"/>
      <c r="BX746" s="147"/>
      <c r="BY746" s="147"/>
      <c r="BZ746" s="147"/>
      <c r="CA746" s="147"/>
      <c r="CB746" s="147"/>
      <c r="CC746" s="147"/>
      <c r="CD746" s="147"/>
      <c r="CE746" s="147"/>
      <c r="CF746" s="147"/>
      <c r="CG746" s="147"/>
      <c r="CH746" s="147"/>
      <c r="CI746" s="147"/>
      <c r="CJ746" s="147"/>
      <c r="CK746" s="147"/>
      <c r="CL746" s="147"/>
      <c r="CM746" s="147"/>
      <c r="CN746" s="147"/>
      <c r="CO746" s="147"/>
      <c r="CP746" s="147"/>
    </row>
    <row r="747" spans="5:94" hidden="1" x14ac:dyDescent="0.15"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  <c r="BI747" s="147"/>
      <c r="BJ747" s="147"/>
      <c r="BK747" s="147"/>
      <c r="BL747" s="147"/>
      <c r="BM747" s="147"/>
      <c r="BN747" s="147"/>
      <c r="BO747" s="147"/>
      <c r="BP747" s="147"/>
      <c r="BQ747" s="147"/>
      <c r="BR747" s="147"/>
      <c r="BS747" s="147"/>
      <c r="BT747" s="147"/>
      <c r="BU747" s="147"/>
      <c r="BV747" s="147"/>
      <c r="BW747" s="147"/>
      <c r="BX747" s="147"/>
      <c r="BY747" s="147"/>
      <c r="BZ747" s="147"/>
      <c r="CA747" s="147"/>
      <c r="CB747" s="147"/>
      <c r="CC747" s="147"/>
      <c r="CD747" s="147"/>
      <c r="CE747" s="147"/>
      <c r="CF747" s="147"/>
      <c r="CG747" s="147"/>
      <c r="CH747" s="147"/>
      <c r="CI747" s="147"/>
      <c r="CJ747" s="147"/>
      <c r="CK747" s="147"/>
      <c r="CL747" s="147"/>
      <c r="CM747" s="147"/>
      <c r="CN747" s="147"/>
      <c r="CO747" s="147"/>
      <c r="CP747" s="147"/>
    </row>
    <row r="748" spans="5:94" hidden="1" x14ac:dyDescent="0.15"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  <c r="BI748" s="147"/>
      <c r="BJ748" s="147"/>
      <c r="BK748" s="147"/>
      <c r="BL748" s="147"/>
      <c r="BM748" s="147"/>
      <c r="BN748" s="147"/>
      <c r="BO748" s="147"/>
      <c r="BP748" s="147"/>
      <c r="BQ748" s="147"/>
      <c r="BR748" s="147"/>
      <c r="BS748" s="147"/>
      <c r="BT748" s="147"/>
      <c r="BU748" s="147"/>
      <c r="BV748" s="147"/>
      <c r="BW748" s="147"/>
      <c r="BX748" s="147"/>
      <c r="BY748" s="147"/>
      <c r="BZ748" s="147"/>
      <c r="CA748" s="147"/>
      <c r="CB748" s="147"/>
      <c r="CC748" s="147"/>
      <c r="CD748" s="147"/>
      <c r="CE748" s="147"/>
      <c r="CF748" s="147"/>
      <c r="CG748" s="147"/>
      <c r="CH748" s="147"/>
      <c r="CI748" s="147"/>
      <c r="CJ748" s="147"/>
      <c r="CK748" s="147"/>
      <c r="CL748" s="147"/>
      <c r="CM748" s="147"/>
      <c r="CN748" s="147"/>
      <c r="CO748" s="147"/>
      <c r="CP748" s="147"/>
    </row>
    <row r="749" spans="5:94" hidden="1" x14ac:dyDescent="0.15"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  <c r="BI749" s="147"/>
      <c r="BJ749" s="147"/>
      <c r="BK749" s="147"/>
      <c r="BL749" s="147"/>
      <c r="BM749" s="147"/>
      <c r="BN749" s="147"/>
      <c r="BO749" s="147"/>
      <c r="BP749" s="147"/>
      <c r="BQ749" s="147"/>
      <c r="BR749" s="147"/>
      <c r="BS749" s="147"/>
      <c r="BT749" s="147"/>
      <c r="BU749" s="147"/>
      <c r="BV749" s="147"/>
      <c r="BW749" s="147"/>
      <c r="BX749" s="147"/>
      <c r="BY749" s="147"/>
      <c r="BZ749" s="147"/>
      <c r="CA749" s="147"/>
      <c r="CB749" s="147"/>
      <c r="CC749" s="147"/>
      <c r="CD749" s="147"/>
      <c r="CE749" s="147"/>
      <c r="CF749" s="147"/>
      <c r="CG749" s="147"/>
      <c r="CH749" s="147"/>
      <c r="CI749" s="147"/>
      <c r="CJ749" s="147"/>
      <c r="CK749" s="147"/>
      <c r="CL749" s="147"/>
      <c r="CM749" s="147"/>
      <c r="CN749" s="147"/>
      <c r="CO749" s="147"/>
      <c r="CP749" s="147"/>
    </row>
    <row r="750" spans="5:94" hidden="1" x14ac:dyDescent="0.15"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  <c r="BI750" s="147"/>
      <c r="BJ750" s="147"/>
      <c r="BK750" s="147"/>
      <c r="BL750" s="147"/>
      <c r="BM750" s="147"/>
      <c r="BN750" s="147"/>
      <c r="BO750" s="147"/>
      <c r="BP750" s="147"/>
      <c r="BQ750" s="147"/>
      <c r="BR750" s="147"/>
      <c r="BS750" s="147"/>
      <c r="BT750" s="147"/>
      <c r="BU750" s="147"/>
      <c r="BV750" s="147"/>
      <c r="BW750" s="147"/>
      <c r="BX750" s="147"/>
      <c r="BY750" s="147"/>
      <c r="BZ750" s="147"/>
      <c r="CA750" s="147"/>
      <c r="CB750" s="147"/>
      <c r="CC750" s="147"/>
      <c r="CD750" s="147"/>
      <c r="CE750" s="147"/>
      <c r="CF750" s="147"/>
      <c r="CG750" s="147"/>
      <c r="CH750" s="147"/>
      <c r="CI750" s="147"/>
      <c r="CJ750" s="147"/>
      <c r="CK750" s="147"/>
      <c r="CL750" s="147"/>
      <c r="CM750" s="147"/>
      <c r="CN750" s="147"/>
      <c r="CO750" s="147"/>
      <c r="CP750" s="147"/>
    </row>
    <row r="751" spans="5:94" hidden="1" x14ac:dyDescent="0.15"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  <c r="BI751" s="147"/>
      <c r="BJ751" s="147"/>
      <c r="BK751" s="147"/>
      <c r="BL751" s="147"/>
      <c r="BM751" s="147"/>
      <c r="BN751" s="147"/>
      <c r="BO751" s="147"/>
      <c r="BP751" s="147"/>
      <c r="BQ751" s="147"/>
      <c r="BR751" s="147"/>
      <c r="BS751" s="147"/>
      <c r="BT751" s="147"/>
      <c r="BU751" s="147"/>
      <c r="BV751" s="147"/>
      <c r="BW751" s="147"/>
      <c r="BX751" s="147"/>
      <c r="BY751" s="147"/>
      <c r="BZ751" s="147"/>
      <c r="CA751" s="147"/>
      <c r="CB751" s="147"/>
      <c r="CC751" s="147"/>
      <c r="CD751" s="147"/>
      <c r="CE751" s="147"/>
      <c r="CF751" s="147"/>
      <c r="CG751" s="147"/>
      <c r="CH751" s="147"/>
      <c r="CI751" s="147"/>
      <c r="CJ751" s="147"/>
      <c r="CK751" s="147"/>
      <c r="CL751" s="147"/>
      <c r="CM751" s="147"/>
      <c r="CN751" s="147"/>
      <c r="CO751" s="147"/>
      <c r="CP751" s="147"/>
    </row>
    <row r="752" spans="5:94" hidden="1" x14ac:dyDescent="0.15"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  <c r="BI752" s="147"/>
      <c r="BJ752" s="147"/>
      <c r="BK752" s="147"/>
      <c r="BL752" s="147"/>
      <c r="BM752" s="147"/>
      <c r="BN752" s="147"/>
      <c r="BO752" s="147"/>
      <c r="BP752" s="147"/>
      <c r="BQ752" s="147"/>
      <c r="BR752" s="147"/>
      <c r="BS752" s="147"/>
      <c r="BT752" s="147"/>
      <c r="BU752" s="147"/>
      <c r="BV752" s="147"/>
      <c r="BW752" s="147"/>
      <c r="BX752" s="147"/>
      <c r="BY752" s="147"/>
      <c r="BZ752" s="147"/>
      <c r="CA752" s="147"/>
      <c r="CB752" s="147"/>
      <c r="CC752" s="147"/>
      <c r="CD752" s="147"/>
      <c r="CE752" s="147"/>
      <c r="CF752" s="147"/>
      <c r="CG752" s="147"/>
      <c r="CH752" s="147"/>
      <c r="CI752" s="147"/>
      <c r="CJ752" s="147"/>
      <c r="CK752" s="147"/>
      <c r="CL752" s="147"/>
      <c r="CM752" s="147"/>
      <c r="CN752" s="147"/>
      <c r="CO752" s="147"/>
      <c r="CP752" s="147"/>
    </row>
    <row r="753" spans="5:94" hidden="1" x14ac:dyDescent="0.15"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  <c r="BI753" s="147"/>
      <c r="BJ753" s="147"/>
      <c r="BK753" s="147"/>
      <c r="BL753" s="147"/>
      <c r="BM753" s="147"/>
      <c r="BN753" s="147"/>
      <c r="BO753" s="147"/>
      <c r="BP753" s="147"/>
      <c r="BQ753" s="147"/>
      <c r="BR753" s="147"/>
      <c r="BS753" s="147"/>
      <c r="BT753" s="147"/>
      <c r="BU753" s="147"/>
      <c r="BV753" s="147"/>
      <c r="BW753" s="147"/>
      <c r="BX753" s="147"/>
      <c r="BY753" s="147"/>
      <c r="BZ753" s="147"/>
      <c r="CA753" s="147"/>
      <c r="CB753" s="147"/>
      <c r="CC753" s="147"/>
      <c r="CD753" s="147"/>
      <c r="CE753" s="147"/>
      <c r="CF753" s="147"/>
      <c r="CG753" s="147"/>
      <c r="CH753" s="147"/>
      <c r="CI753" s="147"/>
      <c r="CJ753" s="147"/>
      <c r="CK753" s="147"/>
      <c r="CL753" s="147"/>
      <c r="CM753" s="147"/>
      <c r="CN753" s="147"/>
      <c r="CO753" s="147"/>
      <c r="CP753" s="147"/>
    </row>
    <row r="754" spans="5:94" hidden="1" x14ac:dyDescent="0.15"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47"/>
      <c r="BN754" s="147"/>
      <c r="BO754" s="147"/>
      <c r="BP754" s="147"/>
      <c r="BQ754" s="147"/>
      <c r="BR754" s="147"/>
      <c r="BS754" s="147"/>
      <c r="BT754" s="147"/>
      <c r="BU754" s="147"/>
      <c r="BV754" s="147"/>
      <c r="BW754" s="147"/>
      <c r="BX754" s="147"/>
      <c r="BY754" s="147"/>
      <c r="BZ754" s="147"/>
      <c r="CA754" s="147"/>
      <c r="CB754" s="147"/>
      <c r="CC754" s="147"/>
      <c r="CD754" s="147"/>
      <c r="CE754" s="147"/>
      <c r="CF754" s="147"/>
      <c r="CG754" s="147"/>
      <c r="CH754" s="147"/>
      <c r="CI754" s="147"/>
      <c r="CJ754" s="147"/>
      <c r="CK754" s="147"/>
      <c r="CL754" s="147"/>
      <c r="CM754" s="147"/>
      <c r="CN754" s="147"/>
      <c r="CO754" s="147"/>
      <c r="CP754" s="147"/>
    </row>
    <row r="755" spans="5:94" hidden="1" x14ac:dyDescent="0.15"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147"/>
      <c r="BN755" s="147"/>
      <c r="BO755" s="147"/>
      <c r="BP755" s="147"/>
      <c r="BQ755" s="147"/>
      <c r="BR755" s="147"/>
      <c r="BS755" s="147"/>
      <c r="BT755" s="147"/>
      <c r="BU755" s="147"/>
      <c r="BV755" s="147"/>
      <c r="BW755" s="147"/>
      <c r="BX755" s="147"/>
      <c r="BY755" s="147"/>
      <c r="BZ755" s="147"/>
      <c r="CA755" s="147"/>
      <c r="CB755" s="147"/>
      <c r="CC755" s="147"/>
      <c r="CD755" s="147"/>
      <c r="CE755" s="147"/>
      <c r="CF755" s="147"/>
      <c r="CG755" s="147"/>
      <c r="CH755" s="147"/>
      <c r="CI755" s="147"/>
      <c r="CJ755" s="147"/>
      <c r="CK755" s="147"/>
      <c r="CL755" s="147"/>
      <c r="CM755" s="147"/>
      <c r="CN755" s="147"/>
      <c r="CO755" s="147"/>
      <c r="CP755" s="147"/>
    </row>
    <row r="756" spans="5:94" hidden="1" x14ac:dyDescent="0.15"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47"/>
      <c r="BN756" s="147"/>
      <c r="BO756" s="147"/>
      <c r="BP756" s="147"/>
      <c r="BQ756" s="147"/>
      <c r="BR756" s="147"/>
      <c r="BS756" s="147"/>
      <c r="BT756" s="147"/>
      <c r="BU756" s="147"/>
      <c r="BV756" s="147"/>
      <c r="BW756" s="147"/>
      <c r="BX756" s="147"/>
      <c r="BY756" s="147"/>
      <c r="BZ756" s="147"/>
      <c r="CA756" s="147"/>
      <c r="CB756" s="147"/>
      <c r="CC756" s="147"/>
      <c r="CD756" s="147"/>
      <c r="CE756" s="147"/>
      <c r="CF756" s="147"/>
      <c r="CG756" s="147"/>
      <c r="CH756" s="147"/>
      <c r="CI756" s="147"/>
      <c r="CJ756" s="147"/>
      <c r="CK756" s="147"/>
      <c r="CL756" s="147"/>
      <c r="CM756" s="147"/>
      <c r="CN756" s="147"/>
      <c r="CO756" s="147"/>
      <c r="CP756" s="147"/>
    </row>
    <row r="757" spans="5:94" hidden="1" x14ac:dyDescent="0.15"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47"/>
      <c r="BN757" s="147"/>
      <c r="BO757" s="147"/>
      <c r="BP757" s="147"/>
      <c r="BQ757" s="147"/>
      <c r="BR757" s="147"/>
      <c r="BS757" s="147"/>
      <c r="BT757" s="147"/>
      <c r="BU757" s="147"/>
      <c r="BV757" s="147"/>
      <c r="BW757" s="147"/>
      <c r="BX757" s="147"/>
      <c r="BY757" s="147"/>
      <c r="BZ757" s="147"/>
      <c r="CA757" s="147"/>
      <c r="CB757" s="147"/>
      <c r="CC757" s="147"/>
      <c r="CD757" s="147"/>
      <c r="CE757" s="147"/>
      <c r="CF757" s="147"/>
      <c r="CG757" s="147"/>
      <c r="CH757" s="147"/>
      <c r="CI757" s="147"/>
      <c r="CJ757" s="147"/>
      <c r="CK757" s="147"/>
      <c r="CL757" s="147"/>
      <c r="CM757" s="147"/>
      <c r="CN757" s="147"/>
      <c r="CO757" s="147"/>
      <c r="CP757" s="147"/>
    </row>
    <row r="758" spans="5:94" hidden="1" x14ac:dyDescent="0.15"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47"/>
      <c r="BN758" s="147"/>
      <c r="BO758" s="147"/>
      <c r="BP758" s="147"/>
      <c r="BQ758" s="147"/>
      <c r="BR758" s="147"/>
      <c r="BS758" s="147"/>
      <c r="BT758" s="147"/>
      <c r="BU758" s="147"/>
      <c r="BV758" s="147"/>
      <c r="BW758" s="147"/>
      <c r="BX758" s="147"/>
      <c r="BY758" s="147"/>
      <c r="BZ758" s="147"/>
      <c r="CA758" s="147"/>
      <c r="CB758" s="147"/>
      <c r="CC758" s="147"/>
      <c r="CD758" s="147"/>
      <c r="CE758" s="147"/>
      <c r="CF758" s="147"/>
      <c r="CG758" s="147"/>
      <c r="CH758" s="147"/>
      <c r="CI758" s="147"/>
      <c r="CJ758" s="147"/>
      <c r="CK758" s="147"/>
      <c r="CL758" s="147"/>
      <c r="CM758" s="147"/>
      <c r="CN758" s="147"/>
      <c r="CO758" s="147"/>
      <c r="CP758" s="147"/>
    </row>
    <row r="759" spans="5:94" hidden="1" x14ac:dyDescent="0.15"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147"/>
      <c r="BN759" s="147"/>
      <c r="BO759" s="147"/>
      <c r="BP759" s="147"/>
      <c r="BQ759" s="147"/>
      <c r="BR759" s="147"/>
      <c r="BS759" s="147"/>
      <c r="BT759" s="147"/>
      <c r="BU759" s="147"/>
      <c r="BV759" s="147"/>
      <c r="BW759" s="147"/>
      <c r="BX759" s="147"/>
      <c r="BY759" s="147"/>
      <c r="BZ759" s="147"/>
      <c r="CA759" s="147"/>
      <c r="CB759" s="147"/>
      <c r="CC759" s="147"/>
      <c r="CD759" s="147"/>
      <c r="CE759" s="147"/>
      <c r="CF759" s="147"/>
      <c r="CG759" s="147"/>
      <c r="CH759" s="147"/>
      <c r="CI759" s="147"/>
      <c r="CJ759" s="147"/>
      <c r="CK759" s="147"/>
      <c r="CL759" s="147"/>
      <c r="CM759" s="147"/>
      <c r="CN759" s="147"/>
      <c r="CO759" s="147"/>
      <c r="CP759" s="147"/>
    </row>
    <row r="760" spans="5:94" hidden="1" x14ac:dyDescent="0.15"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147"/>
      <c r="BN760" s="147"/>
      <c r="BO760" s="147"/>
      <c r="BP760" s="147"/>
      <c r="BQ760" s="147"/>
      <c r="BR760" s="147"/>
      <c r="BS760" s="147"/>
      <c r="BT760" s="147"/>
      <c r="BU760" s="147"/>
      <c r="BV760" s="147"/>
      <c r="BW760" s="147"/>
      <c r="BX760" s="147"/>
      <c r="BY760" s="147"/>
      <c r="BZ760" s="147"/>
      <c r="CA760" s="147"/>
      <c r="CB760" s="147"/>
      <c r="CC760" s="147"/>
      <c r="CD760" s="147"/>
      <c r="CE760" s="147"/>
      <c r="CF760" s="147"/>
      <c r="CG760" s="147"/>
      <c r="CH760" s="147"/>
      <c r="CI760" s="147"/>
      <c r="CJ760" s="147"/>
      <c r="CK760" s="147"/>
      <c r="CL760" s="147"/>
      <c r="CM760" s="147"/>
      <c r="CN760" s="147"/>
      <c r="CO760" s="147"/>
      <c r="CP760" s="147"/>
    </row>
    <row r="761" spans="5:94" hidden="1" x14ac:dyDescent="0.15"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147"/>
      <c r="BN761" s="147"/>
      <c r="BO761" s="147"/>
      <c r="BP761" s="147"/>
      <c r="BQ761" s="147"/>
      <c r="BR761" s="147"/>
      <c r="BS761" s="147"/>
      <c r="BT761" s="147"/>
      <c r="BU761" s="147"/>
      <c r="BV761" s="147"/>
      <c r="BW761" s="147"/>
      <c r="BX761" s="147"/>
      <c r="BY761" s="147"/>
      <c r="BZ761" s="147"/>
      <c r="CA761" s="147"/>
      <c r="CB761" s="147"/>
      <c r="CC761" s="147"/>
      <c r="CD761" s="147"/>
      <c r="CE761" s="147"/>
      <c r="CF761" s="147"/>
      <c r="CG761" s="147"/>
      <c r="CH761" s="147"/>
      <c r="CI761" s="147"/>
      <c r="CJ761" s="147"/>
      <c r="CK761" s="147"/>
      <c r="CL761" s="147"/>
      <c r="CM761" s="147"/>
      <c r="CN761" s="147"/>
      <c r="CO761" s="147"/>
      <c r="CP761" s="147"/>
    </row>
    <row r="762" spans="5:94" hidden="1" x14ac:dyDescent="0.15"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147"/>
      <c r="BN762" s="147"/>
      <c r="BO762" s="147"/>
      <c r="BP762" s="147"/>
      <c r="BQ762" s="147"/>
      <c r="BR762" s="147"/>
      <c r="BS762" s="147"/>
      <c r="BT762" s="147"/>
      <c r="BU762" s="147"/>
      <c r="BV762" s="147"/>
      <c r="BW762" s="147"/>
      <c r="BX762" s="147"/>
      <c r="BY762" s="147"/>
      <c r="BZ762" s="147"/>
      <c r="CA762" s="147"/>
      <c r="CB762" s="147"/>
      <c r="CC762" s="147"/>
      <c r="CD762" s="147"/>
      <c r="CE762" s="147"/>
      <c r="CF762" s="147"/>
      <c r="CG762" s="147"/>
      <c r="CH762" s="147"/>
      <c r="CI762" s="147"/>
      <c r="CJ762" s="147"/>
      <c r="CK762" s="147"/>
      <c r="CL762" s="147"/>
      <c r="CM762" s="147"/>
      <c r="CN762" s="147"/>
      <c r="CO762" s="147"/>
      <c r="CP762" s="147"/>
    </row>
    <row r="763" spans="5:94" hidden="1" x14ac:dyDescent="0.15"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  <c r="BI763" s="147"/>
      <c r="BJ763" s="147"/>
      <c r="BK763" s="147"/>
      <c r="BL763" s="147"/>
      <c r="BM763" s="147"/>
      <c r="BN763" s="147"/>
      <c r="BO763" s="147"/>
      <c r="BP763" s="147"/>
      <c r="BQ763" s="147"/>
      <c r="BR763" s="147"/>
      <c r="BS763" s="147"/>
      <c r="BT763" s="147"/>
      <c r="BU763" s="147"/>
      <c r="BV763" s="147"/>
      <c r="BW763" s="147"/>
      <c r="BX763" s="147"/>
      <c r="BY763" s="147"/>
      <c r="BZ763" s="147"/>
      <c r="CA763" s="147"/>
      <c r="CB763" s="147"/>
      <c r="CC763" s="147"/>
      <c r="CD763" s="147"/>
      <c r="CE763" s="147"/>
      <c r="CF763" s="147"/>
      <c r="CG763" s="147"/>
      <c r="CH763" s="147"/>
      <c r="CI763" s="147"/>
      <c r="CJ763" s="147"/>
      <c r="CK763" s="147"/>
      <c r="CL763" s="147"/>
      <c r="CM763" s="147"/>
      <c r="CN763" s="147"/>
      <c r="CO763" s="147"/>
      <c r="CP763" s="147"/>
    </row>
    <row r="764" spans="5:94" hidden="1" x14ac:dyDescent="0.15"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147"/>
      <c r="BN764" s="147"/>
      <c r="BO764" s="147"/>
      <c r="BP764" s="147"/>
      <c r="BQ764" s="147"/>
      <c r="BR764" s="147"/>
      <c r="BS764" s="147"/>
      <c r="BT764" s="147"/>
      <c r="BU764" s="147"/>
      <c r="BV764" s="147"/>
      <c r="BW764" s="147"/>
      <c r="BX764" s="147"/>
      <c r="BY764" s="147"/>
      <c r="BZ764" s="147"/>
      <c r="CA764" s="147"/>
      <c r="CB764" s="147"/>
      <c r="CC764" s="147"/>
      <c r="CD764" s="147"/>
      <c r="CE764" s="147"/>
      <c r="CF764" s="147"/>
      <c r="CG764" s="147"/>
      <c r="CH764" s="147"/>
      <c r="CI764" s="147"/>
      <c r="CJ764" s="147"/>
      <c r="CK764" s="147"/>
      <c r="CL764" s="147"/>
      <c r="CM764" s="147"/>
      <c r="CN764" s="147"/>
      <c r="CO764" s="147"/>
      <c r="CP764" s="147"/>
    </row>
    <row r="765" spans="5:94" hidden="1" x14ac:dyDescent="0.15"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7"/>
      <c r="BJ765" s="147"/>
      <c r="BK765" s="147"/>
      <c r="BL765" s="147"/>
      <c r="BM765" s="147"/>
      <c r="BN765" s="147"/>
      <c r="BO765" s="147"/>
      <c r="BP765" s="147"/>
      <c r="BQ765" s="147"/>
      <c r="BR765" s="147"/>
      <c r="BS765" s="147"/>
      <c r="BT765" s="147"/>
      <c r="BU765" s="147"/>
      <c r="BV765" s="147"/>
      <c r="BW765" s="147"/>
      <c r="BX765" s="147"/>
      <c r="BY765" s="147"/>
      <c r="BZ765" s="147"/>
      <c r="CA765" s="147"/>
      <c r="CB765" s="147"/>
      <c r="CC765" s="147"/>
      <c r="CD765" s="147"/>
      <c r="CE765" s="147"/>
      <c r="CF765" s="147"/>
      <c r="CG765" s="147"/>
      <c r="CH765" s="147"/>
      <c r="CI765" s="147"/>
      <c r="CJ765" s="147"/>
      <c r="CK765" s="147"/>
      <c r="CL765" s="147"/>
      <c r="CM765" s="147"/>
      <c r="CN765" s="147"/>
      <c r="CO765" s="147"/>
      <c r="CP765" s="147"/>
    </row>
    <row r="766" spans="5:94" hidden="1" x14ac:dyDescent="0.15"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  <c r="BI766" s="147"/>
      <c r="BJ766" s="147"/>
      <c r="BK766" s="147"/>
      <c r="BL766" s="147"/>
      <c r="BM766" s="147"/>
      <c r="BN766" s="147"/>
      <c r="BO766" s="147"/>
      <c r="BP766" s="147"/>
      <c r="BQ766" s="147"/>
      <c r="BR766" s="147"/>
      <c r="BS766" s="147"/>
      <c r="BT766" s="147"/>
      <c r="BU766" s="147"/>
      <c r="BV766" s="147"/>
      <c r="BW766" s="147"/>
      <c r="BX766" s="147"/>
      <c r="BY766" s="147"/>
      <c r="BZ766" s="147"/>
      <c r="CA766" s="147"/>
      <c r="CB766" s="147"/>
      <c r="CC766" s="147"/>
      <c r="CD766" s="147"/>
      <c r="CE766" s="147"/>
      <c r="CF766" s="147"/>
      <c r="CG766" s="147"/>
      <c r="CH766" s="147"/>
      <c r="CI766" s="147"/>
      <c r="CJ766" s="147"/>
      <c r="CK766" s="147"/>
      <c r="CL766" s="147"/>
      <c r="CM766" s="147"/>
      <c r="CN766" s="147"/>
      <c r="CO766" s="147"/>
      <c r="CP766" s="147"/>
    </row>
    <row r="767" spans="5:94" hidden="1" x14ac:dyDescent="0.15"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  <c r="BI767" s="147"/>
      <c r="BJ767" s="147"/>
      <c r="BK767" s="147"/>
      <c r="BL767" s="147"/>
      <c r="BM767" s="147"/>
      <c r="BN767" s="147"/>
      <c r="BO767" s="147"/>
      <c r="BP767" s="147"/>
      <c r="BQ767" s="147"/>
      <c r="BR767" s="147"/>
      <c r="BS767" s="147"/>
      <c r="BT767" s="147"/>
      <c r="BU767" s="147"/>
      <c r="BV767" s="147"/>
      <c r="BW767" s="147"/>
      <c r="BX767" s="147"/>
      <c r="BY767" s="147"/>
      <c r="BZ767" s="147"/>
      <c r="CA767" s="147"/>
      <c r="CB767" s="147"/>
      <c r="CC767" s="147"/>
      <c r="CD767" s="147"/>
      <c r="CE767" s="147"/>
      <c r="CF767" s="147"/>
      <c r="CG767" s="147"/>
      <c r="CH767" s="147"/>
      <c r="CI767" s="147"/>
      <c r="CJ767" s="147"/>
      <c r="CK767" s="147"/>
      <c r="CL767" s="147"/>
      <c r="CM767" s="147"/>
      <c r="CN767" s="147"/>
      <c r="CO767" s="147"/>
      <c r="CP767" s="147"/>
    </row>
    <row r="768" spans="5:94" hidden="1" x14ac:dyDescent="0.15"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  <c r="BI768" s="147"/>
      <c r="BJ768" s="147"/>
      <c r="BK768" s="147"/>
      <c r="BL768" s="147"/>
      <c r="BM768" s="147"/>
      <c r="BN768" s="147"/>
      <c r="BO768" s="147"/>
      <c r="BP768" s="147"/>
      <c r="BQ768" s="147"/>
      <c r="BR768" s="147"/>
      <c r="BS768" s="147"/>
      <c r="BT768" s="147"/>
      <c r="BU768" s="147"/>
      <c r="BV768" s="147"/>
      <c r="BW768" s="147"/>
      <c r="BX768" s="147"/>
      <c r="BY768" s="147"/>
      <c r="BZ768" s="147"/>
      <c r="CA768" s="147"/>
      <c r="CB768" s="147"/>
      <c r="CC768" s="147"/>
      <c r="CD768" s="147"/>
      <c r="CE768" s="147"/>
      <c r="CF768" s="147"/>
      <c r="CG768" s="147"/>
      <c r="CH768" s="147"/>
      <c r="CI768" s="147"/>
      <c r="CJ768" s="147"/>
      <c r="CK768" s="147"/>
      <c r="CL768" s="147"/>
      <c r="CM768" s="147"/>
      <c r="CN768" s="147"/>
      <c r="CO768" s="147"/>
      <c r="CP768" s="147"/>
    </row>
    <row r="769" spans="5:94" hidden="1" x14ac:dyDescent="0.15"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7"/>
      <c r="BJ769" s="147"/>
      <c r="BK769" s="147"/>
      <c r="BL769" s="147"/>
      <c r="BM769" s="147"/>
      <c r="BN769" s="147"/>
      <c r="BO769" s="147"/>
      <c r="BP769" s="147"/>
      <c r="BQ769" s="147"/>
      <c r="BR769" s="147"/>
      <c r="BS769" s="147"/>
      <c r="BT769" s="147"/>
      <c r="BU769" s="147"/>
      <c r="BV769" s="147"/>
      <c r="BW769" s="147"/>
      <c r="BX769" s="147"/>
      <c r="BY769" s="147"/>
      <c r="BZ769" s="147"/>
      <c r="CA769" s="147"/>
      <c r="CB769" s="147"/>
      <c r="CC769" s="147"/>
      <c r="CD769" s="147"/>
      <c r="CE769" s="147"/>
      <c r="CF769" s="147"/>
      <c r="CG769" s="147"/>
      <c r="CH769" s="147"/>
      <c r="CI769" s="147"/>
      <c r="CJ769" s="147"/>
      <c r="CK769" s="147"/>
      <c r="CL769" s="147"/>
      <c r="CM769" s="147"/>
      <c r="CN769" s="147"/>
      <c r="CO769" s="147"/>
      <c r="CP769" s="147"/>
    </row>
    <row r="770" spans="5:94" hidden="1" x14ac:dyDescent="0.15"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  <c r="BI770" s="147"/>
      <c r="BJ770" s="147"/>
      <c r="BK770" s="147"/>
      <c r="BL770" s="147"/>
      <c r="BM770" s="147"/>
      <c r="BN770" s="147"/>
      <c r="BO770" s="147"/>
      <c r="BP770" s="147"/>
      <c r="BQ770" s="147"/>
      <c r="BR770" s="147"/>
      <c r="BS770" s="147"/>
      <c r="BT770" s="147"/>
      <c r="BU770" s="147"/>
      <c r="BV770" s="147"/>
      <c r="BW770" s="147"/>
      <c r="BX770" s="147"/>
      <c r="BY770" s="147"/>
      <c r="BZ770" s="147"/>
      <c r="CA770" s="147"/>
      <c r="CB770" s="147"/>
      <c r="CC770" s="147"/>
      <c r="CD770" s="147"/>
      <c r="CE770" s="147"/>
      <c r="CF770" s="147"/>
      <c r="CG770" s="147"/>
      <c r="CH770" s="147"/>
      <c r="CI770" s="147"/>
      <c r="CJ770" s="147"/>
      <c r="CK770" s="147"/>
      <c r="CL770" s="147"/>
      <c r="CM770" s="147"/>
      <c r="CN770" s="147"/>
      <c r="CO770" s="147"/>
      <c r="CP770" s="147"/>
    </row>
    <row r="771" spans="5:94" hidden="1" x14ac:dyDescent="0.15"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  <c r="BI771" s="147"/>
      <c r="BJ771" s="147"/>
      <c r="BK771" s="147"/>
      <c r="BL771" s="147"/>
      <c r="BM771" s="147"/>
      <c r="BN771" s="147"/>
      <c r="BO771" s="147"/>
      <c r="BP771" s="147"/>
      <c r="BQ771" s="147"/>
      <c r="BR771" s="147"/>
      <c r="BS771" s="147"/>
      <c r="BT771" s="147"/>
      <c r="BU771" s="147"/>
      <c r="BV771" s="147"/>
      <c r="BW771" s="147"/>
      <c r="BX771" s="147"/>
      <c r="BY771" s="147"/>
      <c r="BZ771" s="147"/>
      <c r="CA771" s="147"/>
      <c r="CB771" s="147"/>
      <c r="CC771" s="147"/>
      <c r="CD771" s="147"/>
      <c r="CE771" s="147"/>
      <c r="CF771" s="147"/>
      <c r="CG771" s="147"/>
      <c r="CH771" s="147"/>
      <c r="CI771" s="147"/>
      <c r="CJ771" s="147"/>
      <c r="CK771" s="147"/>
      <c r="CL771" s="147"/>
      <c r="CM771" s="147"/>
      <c r="CN771" s="147"/>
      <c r="CO771" s="147"/>
      <c r="CP771" s="147"/>
    </row>
    <row r="772" spans="5:94" hidden="1" x14ac:dyDescent="0.15">
      <c r="E772" s="147"/>
      <c r="F772" s="147"/>
      <c r="G772" s="147"/>
      <c r="H772" s="147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  <c r="BI772" s="147"/>
      <c r="BJ772" s="147"/>
      <c r="BK772" s="147"/>
      <c r="BL772" s="147"/>
      <c r="BM772" s="147"/>
      <c r="BN772" s="147"/>
      <c r="BO772" s="147"/>
      <c r="BP772" s="147"/>
      <c r="BQ772" s="147"/>
      <c r="BR772" s="147"/>
      <c r="BS772" s="147"/>
      <c r="BT772" s="147"/>
      <c r="BU772" s="147"/>
      <c r="BV772" s="147"/>
      <c r="BW772" s="147"/>
      <c r="BX772" s="147"/>
      <c r="BY772" s="147"/>
      <c r="BZ772" s="147"/>
      <c r="CA772" s="147"/>
      <c r="CB772" s="147"/>
      <c r="CC772" s="147"/>
      <c r="CD772" s="147"/>
      <c r="CE772" s="147"/>
      <c r="CF772" s="147"/>
      <c r="CG772" s="147"/>
      <c r="CH772" s="147"/>
      <c r="CI772" s="147"/>
      <c r="CJ772" s="147"/>
      <c r="CK772" s="147"/>
      <c r="CL772" s="147"/>
      <c r="CM772" s="147"/>
      <c r="CN772" s="147"/>
      <c r="CO772" s="147"/>
      <c r="CP772" s="147"/>
    </row>
    <row r="773" spans="5:94" hidden="1" x14ac:dyDescent="0.15">
      <c r="E773" s="147"/>
      <c r="F773" s="147"/>
      <c r="G773" s="147"/>
      <c r="H773" s="147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  <c r="BI773" s="147"/>
      <c r="BJ773" s="147"/>
      <c r="BK773" s="147"/>
      <c r="BL773" s="147"/>
      <c r="BM773" s="147"/>
      <c r="BN773" s="147"/>
      <c r="BO773" s="147"/>
      <c r="BP773" s="147"/>
      <c r="BQ773" s="147"/>
      <c r="BR773" s="147"/>
      <c r="BS773" s="147"/>
      <c r="BT773" s="147"/>
      <c r="BU773" s="147"/>
      <c r="BV773" s="147"/>
      <c r="BW773" s="147"/>
      <c r="BX773" s="147"/>
      <c r="BY773" s="147"/>
      <c r="BZ773" s="147"/>
      <c r="CA773" s="147"/>
      <c r="CB773" s="147"/>
      <c r="CC773" s="147"/>
      <c r="CD773" s="147"/>
      <c r="CE773" s="147"/>
      <c r="CF773" s="147"/>
      <c r="CG773" s="147"/>
      <c r="CH773" s="147"/>
      <c r="CI773" s="147"/>
      <c r="CJ773" s="147"/>
      <c r="CK773" s="147"/>
      <c r="CL773" s="147"/>
      <c r="CM773" s="147"/>
      <c r="CN773" s="147"/>
      <c r="CO773" s="147"/>
      <c r="CP773" s="147"/>
    </row>
    <row r="774" spans="5:94" hidden="1" x14ac:dyDescent="0.15">
      <c r="E774" s="147"/>
      <c r="F774" s="147"/>
      <c r="G774" s="147"/>
      <c r="H774" s="147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  <c r="BI774" s="147"/>
      <c r="BJ774" s="147"/>
      <c r="BK774" s="147"/>
      <c r="BL774" s="147"/>
      <c r="BM774" s="147"/>
      <c r="BN774" s="147"/>
      <c r="BO774" s="147"/>
      <c r="BP774" s="147"/>
      <c r="BQ774" s="147"/>
      <c r="BR774" s="147"/>
      <c r="BS774" s="147"/>
      <c r="BT774" s="147"/>
      <c r="BU774" s="147"/>
      <c r="BV774" s="147"/>
      <c r="BW774" s="147"/>
      <c r="BX774" s="147"/>
      <c r="BY774" s="147"/>
      <c r="BZ774" s="147"/>
      <c r="CA774" s="147"/>
      <c r="CB774" s="147"/>
      <c r="CC774" s="147"/>
      <c r="CD774" s="147"/>
      <c r="CE774" s="147"/>
      <c r="CF774" s="147"/>
      <c r="CG774" s="147"/>
      <c r="CH774" s="147"/>
      <c r="CI774" s="147"/>
      <c r="CJ774" s="147"/>
      <c r="CK774" s="147"/>
      <c r="CL774" s="147"/>
      <c r="CM774" s="147"/>
      <c r="CN774" s="147"/>
      <c r="CO774" s="147"/>
      <c r="CP774" s="147"/>
    </row>
    <row r="775" spans="5:94" hidden="1" x14ac:dyDescent="0.15">
      <c r="E775" s="147"/>
      <c r="F775" s="147"/>
      <c r="G775" s="147"/>
      <c r="H775" s="147"/>
      <c r="I775" s="147"/>
      <c r="J775" s="147"/>
      <c r="K775" s="147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  <c r="BI775" s="147"/>
      <c r="BJ775" s="147"/>
      <c r="BK775" s="147"/>
      <c r="BL775" s="147"/>
      <c r="BM775" s="147"/>
      <c r="BN775" s="147"/>
      <c r="BO775" s="147"/>
      <c r="BP775" s="147"/>
      <c r="BQ775" s="147"/>
      <c r="BR775" s="147"/>
      <c r="BS775" s="147"/>
      <c r="BT775" s="147"/>
      <c r="BU775" s="147"/>
      <c r="BV775" s="147"/>
      <c r="BW775" s="147"/>
      <c r="BX775" s="147"/>
      <c r="BY775" s="147"/>
      <c r="BZ775" s="147"/>
      <c r="CA775" s="147"/>
      <c r="CB775" s="147"/>
      <c r="CC775" s="147"/>
      <c r="CD775" s="147"/>
      <c r="CE775" s="147"/>
      <c r="CF775" s="147"/>
      <c r="CG775" s="147"/>
      <c r="CH775" s="147"/>
      <c r="CI775" s="147"/>
      <c r="CJ775" s="147"/>
      <c r="CK775" s="147"/>
      <c r="CL775" s="147"/>
      <c r="CM775" s="147"/>
      <c r="CN775" s="147"/>
      <c r="CO775" s="147"/>
      <c r="CP775" s="147"/>
    </row>
    <row r="776" spans="5:94" hidden="1" x14ac:dyDescent="0.15"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  <c r="BI776" s="147"/>
      <c r="BJ776" s="147"/>
      <c r="BK776" s="147"/>
      <c r="BL776" s="147"/>
      <c r="BM776" s="147"/>
      <c r="BN776" s="147"/>
      <c r="BO776" s="147"/>
      <c r="BP776" s="147"/>
      <c r="BQ776" s="147"/>
      <c r="BR776" s="147"/>
      <c r="BS776" s="147"/>
      <c r="BT776" s="147"/>
      <c r="BU776" s="147"/>
      <c r="BV776" s="147"/>
      <c r="BW776" s="147"/>
      <c r="BX776" s="147"/>
      <c r="BY776" s="147"/>
      <c r="BZ776" s="147"/>
      <c r="CA776" s="147"/>
      <c r="CB776" s="147"/>
      <c r="CC776" s="147"/>
      <c r="CD776" s="147"/>
      <c r="CE776" s="147"/>
      <c r="CF776" s="147"/>
      <c r="CG776" s="147"/>
      <c r="CH776" s="147"/>
      <c r="CI776" s="147"/>
      <c r="CJ776" s="147"/>
      <c r="CK776" s="147"/>
      <c r="CL776" s="147"/>
      <c r="CM776" s="147"/>
      <c r="CN776" s="147"/>
      <c r="CO776" s="147"/>
      <c r="CP776" s="147"/>
    </row>
    <row r="777" spans="5:94" hidden="1" x14ac:dyDescent="0.15">
      <c r="E777" s="147"/>
      <c r="F777" s="147"/>
      <c r="G777" s="147"/>
      <c r="H777" s="147"/>
      <c r="I777" s="147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  <c r="BI777" s="147"/>
      <c r="BJ777" s="147"/>
      <c r="BK777" s="147"/>
      <c r="BL777" s="147"/>
      <c r="BM777" s="147"/>
      <c r="BN777" s="147"/>
      <c r="BO777" s="147"/>
      <c r="BP777" s="147"/>
      <c r="BQ777" s="147"/>
      <c r="BR777" s="147"/>
      <c r="BS777" s="147"/>
      <c r="BT777" s="147"/>
      <c r="BU777" s="147"/>
      <c r="BV777" s="147"/>
      <c r="BW777" s="147"/>
      <c r="BX777" s="147"/>
      <c r="BY777" s="147"/>
      <c r="BZ777" s="147"/>
      <c r="CA777" s="147"/>
      <c r="CB777" s="147"/>
      <c r="CC777" s="147"/>
      <c r="CD777" s="147"/>
      <c r="CE777" s="147"/>
      <c r="CF777" s="147"/>
      <c r="CG777" s="147"/>
      <c r="CH777" s="147"/>
      <c r="CI777" s="147"/>
      <c r="CJ777" s="147"/>
      <c r="CK777" s="147"/>
      <c r="CL777" s="147"/>
      <c r="CM777" s="147"/>
      <c r="CN777" s="147"/>
      <c r="CO777" s="147"/>
      <c r="CP777" s="147"/>
    </row>
    <row r="778" spans="5:94" hidden="1" x14ac:dyDescent="0.15">
      <c r="E778" s="147"/>
      <c r="F778" s="147"/>
      <c r="G778" s="147"/>
      <c r="H778" s="147"/>
      <c r="I778" s="147"/>
      <c r="J778" s="147"/>
      <c r="K778" s="147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  <c r="BI778" s="147"/>
      <c r="BJ778" s="147"/>
      <c r="BK778" s="147"/>
      <c r="BL778" s="147"/>
      <c r="BM778" s="147"/>
      <c r="BN778" s="147"/>
      <c r="BO778" s="147"/>
      <c r="BP778" s="147"/>
      <c r="BQ778" s="147"/>
      <c r="BR778" s="147"/>
      <c r="BS778" s="147"/>
      <c r="BT778" s="147"/>
      <c r="BU778" s="147"/>
      <c r="BV778" s="147"/>
      <c r="BW778" s="147"/>
      <c r="BX778" s="147"/>
      <c r="BY778" s="147"/>
      <c r="BZ778" s="147"/>
      <c r="CA778" s="147"/>
      <c r="CB778" s="147"/>
      <c r="CC778" s="147"/>
      <c r="CD778" s="147"/>
      <c r="CE778" s="147"/>
      <c r="CF778" s="147"/>
      <c r="CG778" s="147"/>
      <c r="CH778" s="147"/>
      <c r="CI778" s="147"/>
      <c r="CJ778" s="147"/>
      <c r="CK778" s="147"/>
      <c r="CL778" s="147"/>
      <c r="CM778" s="147"/>
      <c r="CN778" s="147"/>
      <c r="CO778" s="147"/>
      <c r="CP778" s="147"/>
    </row>
    <row r="779" spans="5:94" hidden="1" x14ac:dyDescent="0.15"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  <c r="BI779" s="147"/>
      <c r="BJ779" s="147"/>
      <c r="BK779" s="147"/>
      <c r="BL779" s="147"/>
      <c r="BM779" s="147"/>
      <c r="BN779" s="147"/>
      <c r="BO779" s="147"/>
      <c r="BP779" s="147"/>
      <c r="BQ779" s="147"/>
      <c r="BR779" s="147"/>
      <c r="BS779" s="147"/>
      <c r="BT779" s="147"/>
      <c r="BU779" s="147"/>
      <c r="BV779" s="147"/>
      <c r="BW779" s="147"/>
      <c r="BX779" s="147"/>
      <c r="BY779" s="147"/>
      <c r="BZ779" s="147"/>
      <c r="CA779" s="147"/>
      <c r="CB779" s="147"/>
      <c r="CC779" s="147"/>
      <c r="CD779" s="147"/>
      <c r="CE779" s="147"/>
      <c r="CF779" s="147"/>
      <c r="CG779" s="147"/>
      <c r="CH779" s="147"/>
      <c r="CI779" s="147"/>
      <c r="CJ779" s="147"/>
      <c r="CK779" s="147"/>
      <c r="CL779" s="147"/>
      <c r="CM779" s="147"/>
      <c r="CN779" s="147"/>
      <c r="CO779" s="147"/>
      <c r="CP779" s="147"/>
    </row>
    <row r="780" spans="5:94" hidden="1" x14ac:dyDescent="0.15"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  <c r="BI780" s="147"/>
      <c r="BJ780" s="147"/>
      <c r="BK780" s="147"/>
      <c r="BL780" s="147"/>
      <c r="BM780" s="147"/>
      <c r="BN780" s="147"/>
      <c r="BO780" s="147"/>
      <c r="BP780" s="147"/>
      <c r="BQ780" s="147"/>
      <c r="BR780" s="147"/>
      <c r="BS780" s="147"/>
      <c r="BT780" s="147"/>
      <c r="BU780" s="147"/>
      <c r="BV780" s="147"/>
      <c r="BW780" s="147"/>
      <c r="BX780" s="147"/>
      <c r="BY780" s="147"/>
      <c r="BZ780" s="147"/>
      <c r="CA780" s="147"/>
      <c r="CB780" s="147"/>
      <c r="CC780" s="147"/>
      <c r="CD780" s="147"/>
      <c r="CE780" s="147"/>
      <c r="CF780" s="147"/>
      <c r="CG780" s="147"/>
      <c r="CH780" s="147"/>
      <c r="CI780" s="147"/>
      <c r="CJ780" s="147"/>
      <c r="CK780" s="147"/>
      <c r="CL780" s="147"/>
      <c r="CM780" s="147"/>
      <c r="CN780" s="147"/>
      <c r="CO780" s="147"/>
      <c r="CP780" s="147"/>
    </row>
    <row r="781" spans="5:94" hidden="1" x14ac:dyDescent="0.15"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  <c r="BI781" s="147"/>
      <c r="BJ781" s="147"/>
      <c r="BK781" s="147"/>
      <c r="BL781" s="147"/>
      <c r="BM781" s="147"/>
      <c r="BN781" s="147"/>
      <c r="BO781" s="147"/>
      <c r="BP781" s="147"/>
      <c r="BQ781" s="147"/>
      <c r="BR781" s="147"/>
      <c r="BS781" s="147"/>
      <c r="BT781" s="147"/>
      <c r="BU781" s="147"/>
      <c r="BV781" s="147"/>
      <c r="BW781" s="147"/>
      <c r="BX781" s="147"/>
      <c r="BY781" s="147"/>
      <c r="BZ781" s="147"/>
      <c r="CA781" s="147"/>
      <c r="CB781" s="147"/>
      <c r="CC781" s="147"/>
      <c r="CD781" s="147"/>
      <c r="CE781" s="147"/>
      <c r="CF781" s="147"/>
      <c r="CG781" s="147"/>
      <c r="CH781" s="147"/>
      <c r="CI781" s="147"/>
      <c r="CJ781" s="147"/>
      <c r="CK781" s="147"/>
      <c r="CL781" s="147"/>
      <c r="CM781" s="147"/>
      <c r="CN781" s="147"/>
      <c r="CO781" s="147"/>
      <c r="CP781" s="147"/>
    </row>
    <row r="782" spans="5:94" hidden="1" x14ac:dyDescent="0.15">
      <c r="E782" s="147"/>
      <c r="F782" s="147"/>
      <c r="G782" s="147"/>
      <c r="H782" s="147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  <c r="BI782" s="147"/>
      <c r="BJ782" s="147"/>
      <c r="BK782" s="147"/>
      <c r="BL782" s="147"/>
      <c r="BM782" s="147"/>
      <c r="BN782" s="147"/>
      <c r="BO782" s="147"/>
      <c r="BP782" s="147"/>
      <c r="BQ782" s="147"/>
      <c r="BR782" s="147"/>
      <c r="BS782" s="147"/>
      <c r="BT782" s="147"/>
      <c r="BU782" s="147"/>
      <c r="BV782" s="147"/>
      <c r="BW782" s="147"/>
      <c r="BX782" s="147"/>
      <c r="BY782" s="147"/>
      <c r="BZ782" s="147"/>
      <c r="CA782" s="147"/>
      <c r="CB782" s="147"/>
      <c r="CC782" s="147"/>
      <c r="CD782" s="147"/>
      <c r="CE782" s="147"/>
      <c r="CF782" s="147"/>
      <c r="CG782" s="147"/>
      <c r="CH782" s="147"/>
      <c r="CI782" s="147"/>
      <c r="CJ782" s="147"/>
      <c r="CK782" s="147"/>
      <c r="CL782" s="147"/>
      <c r="CM782" s="147"/>
      <c r="CN782" s="147"/>
      <c r="CO782" s="147"/>
      <c r="CP782" s="147"/>
    </row>
    <row r="783" spans="5:94" hidden="1" x14ac:dyDescent="0.15"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  <c r="BI783" s="147"/>
      <c r="BJ783" s="147"/>
      <c r="BK783" s="147"/>
      <c r="BL783" s="147"/>
      <c r="BM783" s="147"/>
      <c r="BN783" s="147"/>
      <c r="BO783" s="147"/>
      <c r="BP783" s="147"/>
      <c r="BQ783" s="147"/>
      <c r="BR783" s="147"/>
      <c r="BS783" s="147"/>
      <c r="BT783" s="147"/>
      <c r="BU783" s="147"/>
      <c r="BV783" s="147"/>
      <c r="BW783" s="147"/>
      <c r="BX783" s="147"/>
      <c r="BY783" s="147"/>
      <c r="BZ783" s="147"/>
      <c r="CA783" s="147"/>
      <c r="CB783" s="147"/>
      <c r="CC783" s="147"/>
      <c r="CD783" s="147"/>
      <c r="CE783" s="147"/>
      <c r="CF783" s="147"/>
      <c r="CG783" s="147"/>
      <c r="CH783" s="147"/>
      <c r="CI783" s="147"/>
      <c r="CJ783" s="147"/>
      <c r="CK783" s="147"/>
      <c r="CL783" s="147"/>
      <c r="CM783" s="147"/>
      <c r="CN783" s="147"/>
      <c r="CO783" s="147"/>
      <c r="CP783" s="147"/>
    </row>
    <row r="784" spans="5:94" hidden="1" x14ac:dyDescent="0.15"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  <c r="BI784" s="147"/>
      <c r="BJ784" s="147"/>
      <c r="BK784" s="147"/>
      <c r="BL784" s="147"/>
      <c r="BM784" s="147"/>
      <c r="BN784" s="147"/>
      <c r="BO784" s="147"/>
      <c r="BP784" s="147"/>
      <c r="BQ784" s="147"/>
      <c r="BR784" s="147"/>
      <c r="BS784" s="147"/>
      <c r="BT784" s="147"/>
      <c r="BU784" s="147"/>
      <c r="BV784" s="147"/>
      <c r="BW784" s="147"/>
      <c r="BX784" s="147"/>
      <c r="BY784" s="147"/>
      <c r="BZ784" s="147"/>
      <c r="CA784" s="147"/>
      <c r="CB784" s="147"/>
      <c r="CC784" s="147"/>
      <c r="CD784" s="147"/>
      <c r="CE784" s="147"/>
      <c r="CF784" s="147"/>
      <c r="CG784" s="147"/>
      <c r="CH784" s="147"/>
      <c r="CI784" s="147"/>
      <c r="CJ784" s="147"/>
      <c r="CK784" s="147"/>
      <c r="CL784" s="147"/>
      <c r="CM784" s="147"/>
      <c r="CN784" s="147"/>
      <c r="CO784" s="147"/>
      <c r="CP784" s="147"/>
    </row>
    <row r="785" spans="5:94" hidden="1" x14ac:dyDescent="0.15">
      <c r="E785" s="147"/>
      <c r="F785" s="147"/>
      <c r="G785" s="147"/>
      <c r="H785" s="147"/>
      <c r="I785" s="147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  <c r="BI785" s="147"/>
      <c r="BJ785" s="147"/>
      <c r="BK785" s="147"/>
      <c r="BL785" s="147"/>
      <c r="BM785" s="147"/>
      <c r="BN785" s="147"/>
      <c r="BO785" s="147"/>
      <c r="BP785" s="147"/>
      <c r="BQ785" s="147"/>
      <c r="BR785" s="147"/>
      <c r="BS785" s="147"/>
      <c r="BT785" s="147"/>
      <c r="BU785" s="147"/>
      <c r="BV785" s="147"/>
      <c r="BW785" s="147"/>
      <c r="BX785" s="147"/>
      <c r="BY785" s="147"/>
      <c r="BZ785" s="147"/>
      <c r="CA785" s="147"/>
      <c r="CB785" s="147"/>
      <c r="CC785" s="147"/>
      <c r="CD785" s="147"/>
      <c r="CE785" s="147"/>
      <c r="CF785" s="147"/>
      <c r="CG785" s="147"/>
      <c r="CH785" s="147"/>
      <c r="CI785" s="147"/>
      <c r="CJ785" s="147"/>
      <c r="CK785" s="147"/>
      <c r="CL785" s="147"/>
      <c r="CM785" s="147"/>
      <c r="CN785" s="147"/>
      <c r="CO785" s="147"/>
      <c r="CP785" s="147"/>
    </row>
    <row r="786" spans="5:94" hidden="1" x14ac:dyDescent="0.15">
      <c r="E786" s="147"/>
      <c r="F786" s="147"/>
      <c r="G786" s="147"/>
      <c r="H786" s="147"/>
      <c r="I786" s="147"/>
      <c r="J786" s="147"/>
      <c r="K786" s="147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  <c r="BI786" s="147"/>
      <c r="BJ786" s="147"/>
      <c r="BK786" s="147"/>
      <c r="BL786" s="147"/>
      <c r="BM786" s="147"/>
      <c r="BN786" s="147"/>
      <c r="BO786" s="147"/>
      <c r="BP786" s="147"/>
      <c r="BQ786" s="147"/>
      <c r="BR786" s="147"/>
      <c r="BS786" s="147"/>
      <c r="BT786" s="147"/>
      <c r="BU786" s="147"/>
      <c r="BV786" s="147"/>
      <c r="BW786" s="147"/>
      <c r="BX786" s="147"/>
      <c r="BY786" s="147"/>
      <c r="BZ786" s="147"/>
      <c r="CA786" s="147"/>
      <c r="CB786" s="147"/>
      <c r="CC786" s="147"/>
      <c r="CD786" s="147"/>
      <c r="CE786" s="147"/>
      <c r="CF786" s="147"/>
      <c r="CG786" s="147"/>
      <c r="CH786" s="147"/>
      <c r="CI786" s="147"/>
      <c r="CJ786" s="147"/>
      <c r="CK786" s="147"/>
      <c r="CL786" s="147"/>
      <c r="CM786" s="147"/>
      <c r="CN786" s="147"/>
      <c r="CO786" s="147"/>
      <c r="CP786" s="147"/>
    </row>
    <row r="787" spans="5:94" hidden="1" x14ac:dyDescent="0.15"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  <c r="BI787" s="147"/>
      <c r="BJ787" s="147"/>
      <c r="BK787" s="147"/>
      <c r="BL787" s="147"/>
      <c r="BM787" s="147"/>
      <c r="BN787" s="147"/>
      <c r="BO787" s="147"/>
      <c r="BP787" s="147"/>
      <c r="BQ787" s="147"/>
      <c r="BR787" s="147"/>
      <c r="BS787" s="147"/>
      <c r="BT787" s="147"/>
      <c r="BU787" s="147"/>
      <c r="BV787" s="147"/>
      <c r="BW787" s="147"/>
      <c r="BX787" s="147"/>
      <c r="BY787" s="147"/>
      <c r="BZ787" s="147"/>
      <c r="CA787" s="147"/>
      <c r="CB787" s="147"/>
      <c r="CC787" s="147"/>
      <c r="CD787" s="147"/>
      <c r="CE787" s="147"/>
      <c r="CF787" s="147"/>
      <c r="CG787" s="147"/>
      <c r="CH787" s="147"/>
      <c r="CI787" s="147"/>
      <c r="CJ787" s="147"/>
      <c r="CK787" s="147"/>
      <c r="CL787" s="147"/>
      <c r="CM787" s="147"/>
      <c r="CN787" s="147"/>
      <c r="CO787" s="147"/>
      <c r="CP787" s="147"/>
    </row>
    <row r="788" spans="5:94" hidden="1" x14ac:dyDescent="0.15"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  <c r="BI788" s="147"/>
      <c r="BJ788" s="147"/>
      <c r="BK788" s="147"/>
      <c r="BL788" s="147"/>
      <c r="BM788" s="147"/>
      <c r="BN788" s="147"/>
      <c r="BO788" s="147"/>
      <c r="BP788" s="147"/>
      <c r="BQ788" s="147"/>
      <c r="BR788" s="147"/>
      <c r="BS788" s="147"/>
      <c r="BT788" s="147"/>
      <c r="BU788" s="147"/>
      <c r="BV788" s="147"/>
      <c r="BW788" s="147"/>
      <c r="BX788" s="147"/>
      <c r="BY788" s="147"/>
      <c r="BZ788" s="147"/>
      <c r="CA788" s="147"/>
      <c r="CB788" s="147"/>
      <c r="CC788" s="147"/>
      <c r="CD788" s="147"/>
      <c r="CE788" s="147"/>
      <c r="CF788" s="147"/>
      <c r="CG788" s="147"/>
      <c r="CH788" s="147"/>
      <c r="CI788" s="147"/>
      <c r="CJ788" s="147"/>
      <c r="CK788" s="147"/>
      <c r="CL788" s="147"/>
      <c r="CM788" s="147"/>
      <c r="CN788" s="147"/>
      <c r="CO788" s="147"/>
      <c r="CP788" s="147"/>
    </row>
    <row r="789" spans="5:94" hidden="1" x14ac:dyDescent="0.15"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  <c r="BI789" s="147"/>
      <c r="BJ789" s="147"/>
      <c r="BK789" s="147"/>
      <c r="BL789" s="147"/>
      <c r="BM789" s="147"/>
      <c r="BN789" s="147"/>
      <c r="BO789" s="147"/>
      <c r="BP789" s="147"/>
      <c r="BQ789" s="147"/>
      <c r="BR789" s="147"/>
      <c r="BS789" s="147"/>
      <c r="BT789" s="147"/>
      <c r="BU789" s="147"/>
      <c r="BV789" s="147"/>
      <c r="BW789" s="147"/>
      <c r="BX789" s="147"/>
      <c r="BY789" s="147"/>
      <c r="BZ789" s="147"/>
      <c r="CA789" s="147"/>
      <c r="CB789" s="147"/>
      <c r="CC789" s="147"/>
      <c r="CD789" s="147"/>
      <c r="CE789" s="147"/>
      <c r="CF789" s="147"/>
      <c r="CG789" s="147"/>
      <c r="CH789" s="147"/>
      <c r="CI789" s="147"/>
      <c r="CJ789" s="147"/>
      <c r="CK789" s="147"/>
      <c r="CL789" s="147"/>
      <c r="CM789" s="147"/>
      <c r="CN789" s="147"/>
      <c r="CO789" s="147"/>
      <c r="CP789" s="147"/>
    </row>
    <row r="790" spans="5:94" hidden="1" x14ac:dyDescent="0.15"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  <c r="BI790" s="147"/>
      <c r="BJ790" s="147"/>
      <c r="BK790" s="147"/>
      <c r="BL790" s="147"/>
      <c r="BM790" s="147"/>
      <c r="BN790" s="147"/>
      <c r="BO790" s="147"/>
      <c r="BP790" s="147"/>
      <c r="BQ790" s="147"/>
      <c r="BR790" s="147"/>
      <c r="BS790" s="147"/>
      <c r="BT790" s="147"/>
      <c r="BU790" s="147"/>
      <c r="BV790" s="147"/>
      <c r="BW790" s="147"/>
      <c r="BX790" s="147"/>
      <c r="BY790" s="147"/>
      <c r="BZ790" s="147"/>
      <c r="CA790" s="147"/>
      <c r="CB790" s="147"/>
      <c r="CC790" s="147"/>
      <c r="CD790" s="147"/>
      <c r="CE790" s="147"/>
      <c r="CF790" s="147"/>
      <c r="CG790" s="147"/>
      <c r="CH790" s="147"/>
      <c r="CI790" s="147"/>
      <c r="CJ790" s="147"/>
      <c r="CK790" s="147"/>
      <c r="CL790" s="147"/>
      <c r="CM790" s="147"/>
      <c r="CN790" s="147"/>
      <c r="CO790" s="147"/>
      <c r="CP790" s="147"/>
    </row>
    <row r="791" spans="5:94" hidden="1" x14ac:dyDescent="0.15">
      <c r="E791" s="147"/>
      <c r="F791" s="147"/>
      <c r="G791" s="147"/>
      <c r="H791" s="147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  <c r="BI791" s="147"/>
      <c r="BJ791" s="147"/>
      <c r="BK791" s="147"/>
      <c r="BL791" s="147"/>
      <c r="BM791" s="147"/>
      <c r="BN791" s="147"/>
      <c r="BO791" s="147"/>
      <c r="BP791" s="147"/>
      <c r="BQ791" s="147"/>
      <c r="BR791" s="147"/>
      <c r="BS791" s="147"/>
      <c r="BT791" s="147"/>
      <c r="BU791" s="147"/>
      <c r="BV791" s="147"/>
      <c r="BW791" s="147"/>
      <c r="BX791" s="147"/>
      <c r="BY791" s="147"/>
      <c r="BZ791" s="147"/>
      <c r="CA791" s="147"/>
      <c r="CB791" s="147"/>
      <c r="CC791" s="147"/>
      <c r="CD791" s="147"/>
      <c r="CE791" s="147"/>
      <c r="CF791" s="147"/>
      <c r="CG791" s="147"/>
      <c r="CH791" s="147"/>
      <c r="CI791" s="147"/>
      <c r="CJ791" s="147"/>
      <c r="CK791" s="147"/>
      <c r="CL791" s="147"/>
      <c r="CM791" s="147"/>
      <c r="CN791" s="147"/>
      <c r="CO791" s="147"/>
      <c r="CP791" s="147"/>
    </row>
    <row r="792" spans="5:94" hidden="1" x14ac:dyDescent="0.15">
      <c r="E792" s="147"/>
      <c r="F792" s="147"/>
      <c r="G792" s="147"/>
      <c r="H792" s="147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  <c r="BI792" s="147"/>
      <c r="BJ792" s="147"/>
      <c r="BK792" s="147"/>
      <c r="BL792" s="147"/>
      <c r="BM792" s="147"/>
      <c r="BN792" s="147"/>
      <c r="BO792" s="147"/>
      <c r="BP792" s="147"/>
      <c r="BQ792" s="147"/>
      <c r="BR792" s="147"/>
      <c r="BS792" s="147"/>
      <c r="BT792" s="147"/>
      <c r="BU792" s="147"/>
      <c r="BV792" s="147"/>
      <c r="BW792" s="147"/>
      <c r="BX792" s="147"/>
      <c r="BY792" s="147"/>
      <c r="BZ792" s="147"/>
      <c r="CA792" s="147"/>
      <c r="CB792" s="147"/>
      <c r="CC792" s="147"/>
      <c r="CD792" s="147"/>
      <c r="CE792" s="147"/>
      <c r="CF792" s="147"/>
      <c r="CG792" s="147"/>
      <c r="CH792" s="147"/>
      <c r="CI792" s="147"/>
      <c r="CJ792" s="147"/>
      <c r="CK792" s="147"/>
      <c r="CL792" s="147"/>
      <c r="CM792" s="147"/>
      <c r="CN792" s="147"/>
      <c r="CO792" s="147"/>
      <c r="CP792" s="147"/>
    </row>
    <row r="793" spans="5:94" hidden="1" x14ac:dyDescent="0.15"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  <c r="BI793" s="147"/>
      <c r="BJ793" s="147"/>
      <c r="BK793" s="147"/>
      <c r="BL793" s="147"/>
      <c r="BM793" s="147"/>
      <c r="BN793" s="147"/>
      <c r="BO793" s="147"/>
      <c r="BP793" s="147"/>
      <c r="BQ793" s="147"/>
      <c r="BR793" s="147"/>
      <c r="BS793" s="147"/>
      <c r="BT793" s="147"/>
      <c r="BU793" s="147"/>
      <c r="BV793" s="147"/>
      <c r="BW793" s="147"/>
      <c r="BX793" s="147"/>
      <c r="BY793" s="147"/>
      <c r="BZ793" s="147"/>
      <c r="CA793" s="147"/>
      <c r="CB793" s="147"/>
      <c r="CC793" s="147"/>
      <c r="CD793" s="147"/>
      <c r="CE793" s="147"/>
      <c r="CF793" s="147"/>
      <c r="CG793" s="147"/>
      <c r="CH793" s="147"/>
      <c r="CI793" s="147"/>
      <c r="CJ793" s="147"/>
      <c r="CK793" s="147"/>
      <c r="CL793" s="147"/>
      <c r="CM793" s="147"/>
      <c r="CN793" s="147"/>
      <c r="CO793" s="147"/>
      <c r="CP793" s="147"/>
    </row>
    <row r="794" spans="5:94" hidden="1" x14ac:dyDescent="0.15"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  <c r="BI794" s="147"/>
      <c r="BJ794" s="147"/>
      <c r="BK794" s="147"/>
      <c r="BL794" s="147"/>
      <c r="BM794" s="147"/>
      <c r="BN794" s="147"/>
      <c r="BO794" s="147"/>
      <c r="BP794" s="147"/>
      <c r="BQ794" s="147"/>
      <c r="BR794" s="147"/>
      <c r="BS794" s="147"/>
      <c r="BT794" s="147"/>
      <c r="BU794" s="147"/>
      <c r="BV794" s="147"/>
      <c r="BW794" s="147"/>
      <c r="BX794" s="147"/>
      <c r="BY794" s="147"/>
      <c r="BZ794" s="147"/>
      <c r="CA794" s="147"/>
      <c r="CB794" s="147"/>
      <c r="CC794" s="147"/>
      <c r="CD794" s="147"/>
      <c r="CE794" s="147"/>
      <c r="CF794" s="147"/>
      <c r="CG794" s="147"/>
      <c r="CH794" s="147"/>
      <c r="CI794" s="147"/>
      <c r="CJ794" s="147"/>
      <c r="CK794" s="147"/>
      <c r="CL794" s="147"/>
      <c r="CM794" s="147"/>
      <c r="CN794" s="147"/>
      <c r="CO794" s="147"/>
      <c r="CP794" s="147"/>
    </row>
    <row r="795" spans="5:94" hidden="1" x14ac:dyDescent="0.15"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  <c r="BI795" s="147"/>
      <c r="BJ795" s="147"/>
      <c r="BK795" s="147"/>
      <c r="BL795" s="147"/>
      <c r="BM795" s="147"/>
      <c r="BN795" s="147"/>
      <c r="BO795" s="147"/>
      <c r="BP795" s="147"/>
      <c r="BQ795" s="147"/>
      <c r="BR795" s="147"/>
      <c r="BS795" s="147"/>
      <c r="BT795" s="147"/>
      <c r="BU795" s="147"/>
      <c r="BV795" s="147"/>
      <c r="BW795" s="147"/>
      <c r="BX795" s="147"/>
      <c r="BY795" s="147"/>
      <c r="BZ795" s="147"/>
      <c r="CA795" s="147"/>
      <c r="CB795" s="147"/>
      <c r="CC795" s="147"/>
      <c r="CD795" s="147"/>
      <c r="CE795" s="147"/>
      <c r="CF795" s="147"/>
      <c r="CG795" s="147"/>
      <c r="CH795" s="147"/>
      <c r="CI795" s="147"/>
      <c r="CJ795" s="147"/>
      <c r="CK795" s="147"/>
      <c r="CL795" s="147"/>
      <c r="CM795" s="147"/>
      <c r="CN795" s="147"/>
      <c r="CO795" s="147"/>
      <c r="CP795" s="147"/>
    </row>
    <row r="796" spans="5:94" hidden="1" x14ac:dyDescent="0.15"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  <c r="BI796" s="147"/>
      <c r="BJ796" s="147"/>
      <c r="BK796" s="147"/>
      <c r="BL796" s="147"/>
      <c r="BM796" s="147"/>
      <c r="BN796" s="147"/>
      <c r="BO796" s="147"/>
      <c r="BP796" s="147"/>
      <c r="BQ796" s="147"/>
      <c r="BR796" s="147"/>
      <c r="BS796" s="147"/>
      <c r="BT796" s="147"/>
      <c r="BU796" s="147"/>
      <c r="BV796" s="147"/>
      <c r="BW796" s="147"/>
      <c r="BX796" s="147"/>
      <c r="BY796" s="147"/>
      <c r="BZ796" s="147"/>
      <c r="CA796" s="147"/>
      <c r="CB796" s="147"/>
      <c r="CC796" s="147"/>
      <c r="CD796" s="147"/>
      <c r="CE796" s="147"/>
      <c r="CF796" s="147"/>
      <c r="CG796" s="147"/>
      <c r="CH796" s="147"/>
      <c r="CI796" s="147"/>
      <c r="CJ796" s="147"/>
      <c r="CK796" s="147"/>
      <c r="CL796" s="147"/>
      <c r="CM796" s="147"/>
      <c r="CN796" s="147"/>
      <c r="CO796" s="147"/>
      <c r="CP796" s="147"/>
    </row>
    <row r="797" spans="5:94" hidden="1" x14ac:dyDescent="0.15">
      <c r="E797" s="147"/>
      <c r="F797" s="147"/>
      <c r="G797" s="147"/>
      <c r="H797" s="147"/>
      <c r="I797" s="147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  <c r="BI797" s="147"/>
      <c r="BJ797" s="147"/>
      <c r="BK797" s="147"/>
      <c r="BL797" s="147"/>
      <c r="BM797" s="147"/>
      <c r="BN797" s="147"/>
      <c r="BO797" s="147"/>
      <c r="BP797" s="147"/>
      <c r="BQ797" s="147"/>
      <c r="BR797" s="147"/>
      <c r="BS797" s="147"/>
      <c r="BT797" s="147"/>
      <c r="BU797" s="147"/>
      <c r="BV797" s="147"/>
      <c r="BW797" s="147"/>
      <c r="BX797" s="147"/>
      <c r="BY797" s="147"/>
      <c r="BZ797" s="147"/>
      <c r="CA797" s="147"/>
      <c r="CB797" s="147"/>
      <c r="CC797" s="147"/>
      <c r="CD797" s="147"/>
      <c r="CE797" s="147"/>
      <c r="CF797" s="147"/>
      <c r="CG797" s="147"/>
      <c r="CH797" s="147"/>
      <c r="CI797" s="147"/>
      <c r="CJ797" s="147"/>
      <c r="CK797" s="147"/>
      <c r="CL797" s="147"/>
      <c r="CM797" s="147"/>
      <c r="CN797" s="147"/>
      <c r="CO797" s="147"/>
      <c r="CP797" s="147"/>
    </row>
    <row r="798" spans="5:94" hidden="1" x14ac:dyDescent="0.15">
      <c r="E798" s="147"/>
      <c r="F798" s="147"/>
      <c r="G798" s="147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  <c r="BI798" s="147"/>
      <c r="BJ798" s="147"/>
      <c r="BK798" s="147"/>
      <c r="BL798" s="147"/>
      <c r="BM798" s="147"/>
      <c r="BN798" s="147"/>
      <c r="BO798" s="147"/>
      <c r="BP798" s="147"/>
      <c r="BQ798" s="147"/>
      <c r="BR798" s="147"/>
      <c r="BS798" s="147"/>
      <c r="BT798" s="147"/>
      <c r="BU798" s="147"/>
      <c r="BV798" s="147"/>
      <c r="BW798" s="147"/>
      <c r="BX798" s="147"/>
      <c r="BY798" s="147"/>
      <c r="BZ798" s="147"/>
      <c r="CA798" s="147"/>
      <c r="CB798" s="147"/>
      <c r="CC798" s="147"/>
      <c r="CD798" s="147"/>
      <c r="CE798" s="147"/>
      <c r="CF798" s="147"/>
      <c r="CG798" s="147"/>
      <c r="CH798" s="147"/>
      <c r="CI798" s="147"/>
      <c r="CJ798" s="147"/>
      <c r="CK798" s="147"/>
      <c r="CL798" s="147"/>
      <c r="CM798" s="147"/>
      <c r="CN798" s="147"/>
      <c r="CO798" s="147"/>
      <c r="CP798" s="147"/>
    </row>
    <row r="799" spans="5:94" hidden="1" x14ac:dyDescent="0.15">
      <c r="E799" s="147"/>
      <c r="F799" s="147"/>
      <c r="G799" s="147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  <c r="BI799" s="147"/>
      <c r="BJ799" s="147"/>
      <c r="BK799" s="147"/>
      <c r="BL799" s="147"/>
      <c r="BM799" s="147"/>
      <c r="BN799" s="147"/>
      <c r="BO799" s="147"/>
      <c r="BP799" s="147"/>
      <c r="BQ799" s="147"/>
      <c r="BR799" s="147"/>
      <c r="BS799" s="147"/>
      <c r="BT799" s="147"/>
      <c r="BU799" s="147"/>
      <c r="BV799" s="147"/>
      <c r="BW799" s="147"/>
      <c r="BX799" s="147"/>
      <c r="BY799" s="147"/>
      <c r="BZ799" s="147"/>
      <c r="CA799" s="147"/>
      <c r="CB799" s="147"/>
      <c r="CC799" s="147"/>
      <c r="CD799" s="147"/>
      <c r="CE799" s="147"/>
      <c r="CF799" s="147"/>
      <c r="CG799" s="147"/>
      <c r="CH799" s="147"/>
      <c r="CI799" s="147"/>
      <c r="CJ799" s="147"/>
      <c r="CK799" s="147"/>
      <c r="CL799" s="147"/>
      <c r="CM799" s="147"/>
      <c r="CN799" s="147"/>
      <c r="CO799" s="147"/>
      <c r="CP799" s="147"/>
    </row>
    <row r="800" spans="5:94" hidden="1" x14ac:dyDescent="0.15"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  <c r="BI800" s="147"/>
      <c r="BJ800" s="147"/>
      <c r="BK800" s="147"/>
      <c r="BL800" s="147"/>
      <c r="BM800" s="147"/>
      <c r="BN800" s="147"/>
      <c r="BO800" s="147"/>
      <c r="BP800" s="147"/>
      <c r="BQ800" s="147"/>
      <c r="BR800" s="147"/>
      <c r="BS800" s="147"/>
      <c r="BT800" s="147"/>
      <c r="BU800" s="147"/>
      <c r="BV800" s="147"/>
      <c r="BW800" s="147"/>
      <c r="BX800" s="147"/>
      <c r="BY800" s="147"/>
      <c r="BZ800" s="147"/>
      <c r="CA800" s="147"/>
      <c r="CB800" s="147"/>
      <c r="CC800" s="147"/>
      <c r="CD800" s="147"/>
      <c r="CE800" s="147"/>
      <c r="CF800" s="147"/>
      <c r="CG800" s="147"/>
      <c r="CH800" s="147"/>
      <c r="CI800" s="147"/>
      <c r="CJ800" s="147"/>
      <c r="CK800" s="147"/>
      <c r="CL800" s="147"/>
      <c r="CM800" s="147"/>
      <c r="CN800" s="147"/>
      <c r="CO800" s="147"/>
      <c r="CP800" s="147"/>
    </row>
    <row r="801" spans="5:94" hidden="1" x14ac:dyDescent="0.15"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7"/>
      <c r="BJ801" s="147"/>
      <c r="BK801" s="147"/>
      <c r="BL801" s="147"/>
      <c r="BM801" s="147"/>
      <c r="BN801" s="147"/>
      <c r="BO801" s="147"/>
      <c r="BP801" s="147"/>
      <c r="BQ801" s="147"/>
      <c r="BR801" s="147"/>
      <c r="BS801" s="147"/>
      <c r="BT801" s="147"/>
      <c r="BU801" s="147"/>
      <c r="BV801" s="147"/>
      <c r="BW801" s="147"/>
      <c r="BX801" s="147"/>
      <c r="BY801" s="147"/>
      <c r="BZ801" s="147"/>
      <c r="CA801" s="147"/>
      <c r="CB801" s="147"/>
      <c r="CC801" s="147"/>
      <c r="CD801" s="147"/>
      <c r="CE801" s="147"/>
      <c r="CF801" s="147"/>
      <c r="CG801" s="147"/>
      <c r="CH801" s="147"/>
      <c r="CI801" s="147"/>
      <c r="CJ801" s="147"/>
      <c r="CK801" s="147"/>
      <c r="CL801" s="147"/>
      <c r="CM801" s="147"/>
      <c r="CN801" s="147"/>
      <c r="CO801" s="147"/>
      <c r="CP801" s="147"/>
    </row>
    <row r="802" spans="5:94" hidden="1" x14ac:dyDescent="0.15"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  <c r="BI802" s="147"/>
      <c r="BJ802" s="147"/>
      <c r="BK802" s="147"/>
      <c r="BL802" s="147"/>
      <c r="BM802" s="147"/>
      <c r="BN802" s="147"/>
      <c r="BO802" s="147"/>
      <c r="BP802" s="147"/>
      <c r="BQ802" s="147"/>
      <c r="BR802" s="147"/>
      <c r="BS802" s="147"/>
      <c r="BT802" s="147"/>
      <c r="BU802" s="147"/>
      <c r="BV802" s="147"/>
      <c r="BW802" s="147"/>
      <c r="BX802" s="147"/>
      <c r="BY802" s="147"/>
      <c r="BZ802" s="147"/>
      <c r="CA802" s="147"/>
      <c r="CB802" s="147"/>
      <c r="CC802" s="147"/>
      <c r="CD802" s="147"/>
      <c r="CE802" s="147"/>
      <c r="CF802" s="147"/>
      <c r="CG802" s="147"/>
      <c r="CH802" s="147"/>
      <c r="CI802" s="147"/>
      <c r="CJ802" s="147"/>
      <c r="CK802" s="147"/>
      <c r="CL802" s="147"/>
      <c r="CM802" s="147"/>
      <c r="CN802" s="147"/>
      <c r="CO802" s="147"/>
      <c r="CP802" s="147"/>
    </row>
    <row r="803" spans="5:94" hidden="1" x14ac:dyDescent="0.15">
      <c r="E803" s="147"/>
      <c r="F803" s="147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  <c r="BI803" s="147"/>
      <c r="BJ803" s="147"/>
      <c r="BK803" s="147"/>
      <c r="BL803" s="147"/>
      <c r="BM803" s="147"/>
      <c r="BN803" s="147"/>
      <c r="BO803" s="147"/>
      <c r="BP803" s="147"/>
      <c r="BQ803" s="147"/>
      <c r="BR803" s="147"/>
      <c r="BS803" s="147"/>
      <c r="BT803" s="147"/>
      <c r="BU803" s="147"/>
      <c r="BV803" s="147"/>
      <c r="BW803" s="147"/>
      <c r="BX803" s="147"/>
      <c r="BY803" s="147"/>
      <c r="BZ803" s="147"/>
      <c r="CA803" s="147"/>
      <c r="CB803" s="147"/>
      <c r="CC803" s="147"/>
      <c r="CD803" s="147"/>
      <c r="CE803" s="147"/>
      <c r="CF803" s="147"/>
      <c r="CG803" s="147"/>
      <c r="CH803" s="147"/>
      <c r="CI803" s="147"/>
      <c r="CJ803" s="147"/>
      <c r="CK803" s="147"/>
      <c r="CL803" s="147"/>
      <c r="CM803" s="147"/>
      <c r="CN803" s="147"/>
      <c r="CO803" s="147"/>
      <c r="CP803" s="147"/>
    </row>
    <row r="804" spans="5:94" hidden="1" x14ac:dyDescent="0.15">
      <c r="E804" s="147"/>
      <c r="F804" s="147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  <c r="BI804" s="147"/>
      <c r="BJ804" s="147"/>
      <c r="BK804" s="147"/>
      <c r="BL804" s="147"/>
      <c r="BM804" s="147"/>
      <c r="BN804" s="147"/>
      <c r="BO804" s="147"/>
      <c r="BP804" s="147"/>
      <c r="BQ804" s="147"/>
      <c r="BR804" s="147"/>
      <c r="BS804" s="147"/>
      <c r="BT804" s="147"/>
      <c r="BU804" s="147"/>
      <c r="BV804" s="147"/>
      <c r="BW804" s="147"/>
      <c r="BX804" s="147"/>
      <c r="BY804" s="147"/>
      <c r="BZ804" s="147"/>
      <c r="CA804" s="147"/>
      <c r="CB804" s="147"/>
      <c r="CC804" s="147"/>
      <c r="CD804" s="147"/>
      <c r="CE804" s="147"/>
      <c r="CF804" s="147"/>
      <c r="CG804" s="147"/>
      <c r="CH804" s="147"/>
      <c r="CI804" s="147"/>
      <c r="CJ804" s="147"/>
      <c r="CK804" s="147"/>
      <c r="CL804" s="147"/>
      <c r="CM804" s="147"/>
      <c r="CN804" s="147"/>
      <c r="CO804" s="147"/>
      <c r="CP804" s="147"/>
    </row>
    <row r="805" spans="5:94" hidden="1" x14ac:dyDescent="0.15">
      <c r="E805" s="147"/>
      <c r="F805" s="147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7"/>
      <c r="BJ805" s="147"/>
      <c r="BK805" s="147"/>
      <c r="BL805" s="147"/>
      <c r="BM805" s="147"/>
      <c r="BN805" s="147"/>
      <c r="BO805" s="147"/>
      <c r="BP805" s="147"/>
      <c r="BQ805" s="147"/>
      <c r="BR805" s="147"/>
      <c r="BS805" s="147"/>
      <c r="BT805" s="147"/>
      <c r="BU805" s="147"/>
      <c r="BV805" s="147"/>
      <c r="BW805" s="147"/>
      <c r="BX805" s="147"/>
      <c r="BY805" s="147"/>
      <c r="BZ805" s="147"/>
      <c r="CA805" s="147"/>
      <c r="CB805" s="147"/>
      <c r="CC805" s="147"/>
      <c r="CD805" s="147"/>
      <c r="CE805" s="147"/>
      <c r="CF805" s="147"/>
      <c r="CG805" s="147"/>
      <c r="CH805" s="147"/>
      <c r="CI805" s="147"/>
      <c r="CJ805" s="147"/>
      <c r="CK805" s="147"/>
      <c r="CL805" s="147"/>
      <c r="CM805" s="147"/>
      <c r="CN805" s="147"/>
      <c r="CO805" s="147"/>
      <c r="CP805" s="147"/>
    </row>
    <row r="806" spans="5:94" hidden="1" x14ac:dyDescent="0.15">
      <c r="E806" s="147"/>
      <c r="F806" s="147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  <c r="BI806" s="147"/>
      <c r="BJ806" s="147"/>
      <c r="BK806" s="147"/>
      <c r="BL806" s="147"/>
      <c r="BM806" s="147"/>
      <c r="BN806" s="147"/>
      <c r="BO806" s="147"/>
      <c r="BP806" s="147"/>
      <c r="BQ806" s="147"/>
      <c r="BR806" s="147"/>
      <c r="BS806" s="147"/>
      <c r="BT806" s="147"/>
      <c r="BU806" s="147"/>
      <c r="BV806" s="147"/>
      <c r="BW806" s="147"/>
      <c r="BX806" s="147"/>
      <c r="BY806" s="147"/>
      <c r="BZ806" s="147"/>
      <c r="CA806" s="147"/>
      <c r="CB806" s="147"/>
      <c r="CC806" s="147"/>
      <c r="CD806" s="147"/>
      <c r="CE806" s="147"/>
      <c r="CF806" s="147"/>
      <c r="CG806" s="147"/>
      <c r="CH806" s="147"/>
      <c r="CI806" s="147"/>
      <c r="CJ806" s="147"/>
      <c r="CK806" s="147"/>
      <c r="CL806" s="147"/>
      <c r="CM806" s="147"/>
      <c r="CN806" s="147"/>
      <c r="CO806" s="147"/>
      <c r="CP806" s="147"/>
    </row>
    <row r="807" spans="5:94" hidden="1" x14ac:dyDescent="0.15">
      <c r="E807" s="147"/>
      <c r="F807" s="147"/>
      <c r="G807" s="147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  <c r="BI807" s="147"/>
      <c r="BJ807" s="147"/>
      <c r="BK807" s="147"/>
      <c r="BL807" s="147"/>
      <c r="BM807" s="147"/>
      <c r="BN807" s="147"/>
      <c r="BO807" s="147"/>
      <c r="BP807" s="147"/>
      <c r="BQ807" s="147"/>
      <c r="BR807" s="147"/>
      <c r="BS807" s="147"/>
      <c r="BT807" s="147"/>
      <c r="BU807" s="147"/>
      <c r="BV807" s="147"/>
      <c r="BW807" s="147"/>
      <c r="BX807" s="147"/>
      <c r="BY807" s="147"/>
      <c r="BZ807" s="147"/>
      <c r="CA807" s="147"/>
      <c r="CB807" s="147"/>
      <c r="CC807" s="147"/>
      <c r="CD807" s="147"/>
      <c r="CE807" s="147"/>
      <c r="CF807" s="147"/>
      <c r="CG807" s="147"/>
      <c r="CH807" s="147"/>
      <c r="CI807" s="147"/>
      <c r="CJ807" s="147"/>
      <c r="CK807" s="147"/>
      <c r="CL807" s="147"/>
      <c r="CM807" s="147"/>
      <c r="CN807" s="147"/>
      <c r="CO807" s="147"/>
      <c r="CP807" s="147"/>
    </row>
    <row r="808" spans="5:94" hidden="1" x14ac:dyDescent="0.15">
      <c r="E808" s="147"/>
      <c r="F808" s="147"/>
      <c r="G808" s="147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  <c r="BI808" s="147"/>
      <c r="BJ808" s="147"/>
      <c r="BK808" s="147"/>
      <c r="BL808" s="147"/>
      <c r="BM808" s="147"/>
      <c r="BN808" s="147"/>
      <c r="BO808" s="147"/>
      <c r="BP808" s="147"/>
      <c r="BQ808" s="147"/>
      <c r="BR808" s="147"/>
      <c r="BS808" s="147"/>
      <c r="BT808" s="147"/>
      <c r="BU808" s="147"/>
      <c r="BV808" s="147"/>
      <c r="BW808" s="147"/>
      <c r="BX808" s="147"/>
      <c r="BY808" s="147"/>
      <c r="BZ808" s="147"/>
      <c r="CA808" s="147"/>
      <c r="CB808" s="147"/>
      <c r="CC808" s="147"/>
      <c r="CD808" s="147"/>
      <c r="CE808" s="147"/>
      <c r="CF808" s="147"/>
      <c r="CG808" s="147"/>
      <c r="CH808" s="147"/>
      <c r="CI808" s="147"/>
      <c r="CJ808" s="147"/>
      <c r="CK808" s="147"/>
      <c r="CL808" s="147"/>
      <c r="CM808" s="147"/>
      <c r="CN808" s="147"/>
      <c r="CO808" s="147"/>
      <c r="CP808" s="147"/>
    </row>
    <row r="809" spans="5:94" hidden="1" x14ac:dyDescent="0.15">
      <c r="E809" s="147"/>
      <c r="F809" s="147"/>
      <c r="G809" s="147"/>
      <c r="H809" s="147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  <c r="BI809" s="147"/>
      <c r="BJ809" s="147"/>
      <c r="BK809" s="147"/>
      <c r="BL809" s="147"/>
      <c r="BM809" s="147"/>
      <c r="BN809" s="147"/>
      <c r="BO809" s="147"/>
      <c r="BP809" s="147"/>
      <c r="BQ809" s="147"/>
      <c r="BR809" s="147"/>
      <c r="BS809" s="147"/>
      <c r="BT809" s="147"/>
      <c r="BU809" s="147"/>
      <c r="BV809" s="147"/>
      <c r="BW809" s="147"/>
      <c r="BX809" s="147"/>
      <c r="BY809" s="147"/>
      <c r="BZ809" s="147"/>
      <c r="CA809" s="147"/>
      <c r="CB809" s="147"/>
      <c r="CC809" s="147"/>
      <c r="CD809" s="147"/>
      <c r="CE809" s="147"/>
      <c r="CF809" s="147"/>
      <c r="CG809" s="147"/>
      <c r="CH809" s="147"/>
      <c r="CI809" s="147"/>
      <c r="CJ809" s="147"/>
      <c r="CK809" s="147"/>
      <c r="CL809" s="147"/>
      <c r="CM809" s="147"/>
      <c r="CN809" s="147"/>
      <c r="CO809" s="147"/>
      <c r="CP809" s="147"/>
    </row>
    <row r="810" spans="5:94" hidden="1" x14ac:dyDescent="0.15"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  <c r="BI810" s="147"/>
      <c r="BJ810" s="147"/>
      <c r="BK810" s="147"/>
      <c r="BL810" s="147"/>
      <c r="BM810" s="147"/>
      <c r="BN810" s="147"/>
      <c r="BO810" s="147"/>
      <c r="BP810" s="147"/>
      <c r="BQ810" s="147"/>
      <c r="BR810" s="147"/>
      <c r="BS810" s="147"/>
      <c r="BT810" s="147"/>
      <c r="BU810" s="147"/>
      <c r="BV810" s="147"/>
      <c r="BW810" s="147"/>
      <c r="BX810" s="147"/>
      <c r="BY810" s="147"/>
      <c r="BZ810" s="147"/>
      <c r="CA810" s="147"/>
      <c r="CB810" s="147"/>
      <c r="CC810" s="147"/>
      <c r="CD810" s="147"/>
      <c r="CE810" s="147"/>
      <c r="CF810" s="147"/>
      <c r="CG810" s="147"/>
      <c r="CH810" s="147"/>
      <c r="CI810" s="147"/>
      <c r="CJ810" s="147"/>
      <c r="CK810" s="147"/>
      <c r="CL810" s="147"/>
      <c r="CM810" s="147"/>
      <c r="CN810" s="147"/>
      <c r="CO810" s="147"/>
      <c r="CP810" s="147"/>
    </row>
    <row r="811" spans="5:94" hidden="1" x14ac:dyDescent="0.15">
      <c r="E811" s="147"/>
      <c r="F811" s="147"/>
      <c r="G811" s="147"/>
      <c r="H811" s="147"/>
      <c r="I811" s="147"/>
      <c r="J811" s="147"/>
      <c r="K811" s="147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  <c r="BI811" s="147"/>
      <c r="BJ811" s="147"/>
      <c r="BK811" s="147"/>
      <c r="BL811" s="147"/>
      <c r="BM811" s="147"/>
      <c r="BN811" s="147"/>
      <c r="BO811" s="147"/>
      <c r="BP811" s="147"/>
      <c r="BQ811" s="147"/>
      <c r="BR811" s="147"/>
      <c r="BS811" s="147"/>
      <c r="BT811" s="147"/>
      <c r="BU811" s="147"/>
      <c r="BV811" s="147"/>
      <c r="BW811" s="147"/>
      <c r="BX811" s="147"/>
      <c r="BY811" s="147"/>
      <c r="BZ811" s="147"/>
      <c r="CA811" s="147"/>
      <c r="CB811" s="147"/>
      <c r="CC811" s="147"/>
      <c r="CD811" s="147"/>
      <c r="CE811" s="147"/>
      <c r="CF811" s="147"/>
      <c r="CG811" s="147"/>
      <c r="CH811" s="147"/>
      <c r="CI811" s="147"/>
      <c r="CJ811" s="147"/>
      <c r="CK811" s="147"/>
      <c r="CL811" s="147"/>
      <c r="CM811" s="147"/>
      <c r="CN811" s="147"/>
      <c r="CO811" s="147"/>
      <c r="CP811" s="147"/>
    </row>
    <row r="812" spans="5:94" hidden="1" x14ac:dyDescent="0.15">
      <c r="E812" s="147"/>
      <c r="F812" s="147"/>
      <c r="G812" s="147"/>
      <c r="H812" s="147"/>
      <c r="I812" s="147"/>
      <c r="J812" s="147"/>
      <c r="K812" s="147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  <c r="BI812" s="147"/>
      <c r="BJ812" s="147"/>
      <c r="BK812" s="147"/>
      <c r="BL812" s="147"/>
      <c r="BM812" s="147"/>
      <c r="BN812" s="147"/>
      <c r="BO812" s="147"/>
      <c r="BP812" s="147"/>
      <c r="BQ812" s="147"/>
      <c r="BR812" s="147"/>
      <c r="BS812" s="147"/>
      <c r="BT812" s="147"/>
      <c r="BU812" s="147"/>
      <c r="BV812" s="147"/>
      <c r="BW812" s="147"/>
      <c r="BX812" s="147"/>
      <c r="BY812" s="147"/>
      <c r="BZ812" s="147"/>
      <c r="CA812" s="147"/>
      <c r="CB812" s="147"/>
      <c r="CC812" s="147"/>
      <c r="CD812" s="147"/>
      <c r="CE812" s="147"/>
      <c r="CF812" s="147"/>
      <c r="CG812" s="147"/>
      <c r="CH812" s="147"/>
      <c r="CI812" s="147"/>
      <c r="CJ812" s="147"/>
      <c r="CK812" s="147"/>
      <c r="CL812" s="147"/>
      <c r="CM812" s="147"/>
      <c r="CN812" s="147"/>
      <c r="CO812" s="147"/>
      <c r="CP812" s="147"/>
    </row>
    <row r="813" spans="5:94" hidden="1" x14ac:dyDescent="0.15">
      <c r="E813" s="147"/>
      <c r="F813" s="147"/>
      <c r="G813" s="147"/>
      <c r="H813" s="147"/>
      <c r="I813" s="147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  <c r="BI813" s="147"/>
      <c r="BJ813" s="147"/>
      <c r="BK813" s="147"/>
      <c r="BL813" s="147"/>
      <c r="BM813" s="147"/>
      <c r="BN813" s="147"/>
      <c r="BO813" s="147"/>
      <c r="BP813" s="147"/>
      <c r="BQ813" s="147"/>
      <c r="BR813" s="147"/>
      <c r="BS813" s="147"/>
      <c r="BT813" s="147"/>
      <c r="BU813" s="147"/>
      <c r="BV813" s="147"/>
      <c r="BW813" s="147"/>
      <c r="BX813" s="147"/>
      <c r="BY813" s="147"/>
      <c r="BZ813" s="147"/>
      <c r="CA813" s="147"/>
      <c r="CB813" s="147"/>
      <c r="CC813" s="147"/>
      <c r="CD813" s="147"/>
      <c r="CE813" s="147"/>
      <c r="CF813" s="147"/>
      <c r="CG813" s="147"/>
      <c r="CH813" s="147"/>
      <c r="CI813" s="147"/>
      <c r="CJ813" s="147"/>
      <c r="CK813" s="147"/>
      <c r="CL813" s="147"/>
      <c r="CM813" s="147"/>
      <c r="CN813" s="147"/>
      <c r="CO813" s="147"/>
      <c r="CP813" s="147"/>
    </row>
    <row r="814" spans="5:94" hidden="1" x14ac:dyDescent="0.15">
      <c r="E814" s="147"/>
      <c r="F814" s="147"/>
      <c r="G814" s="147"/>
      <c r="H814" s="147"/>
      <c r="I814" s="147"/>
      <c r="J814" s="147"/>
      <c r="K814" s="147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  <c r="BI814" s="147"/>
      <c r="BJ814" s="147"/>
      <c r="BK814" s="147"/>
      <c r="BL814" s="147"/>
      <c r="BM814" s="147"/>
      <c r="BN814" s="147"/>
      <c r="BO814" s="147"/>
      <c r="BP814" s="147"/>
      <c r="BQ814" s="147"/>
      <c r="BR814" s="147"/>
      <c r="BS814" s="147"/>
      <c r="BT814" s="147"/>
      <c r="BU814" s="147"/>
      <c r="BV814" s="147"/>
      <c r="BW814" s="147"/>
      <c r="BX814" s="147"/>
      <c r="BY814" s="147"/>
      <c r="BZ814" s="147"/>
      <c r="CA814" s="147"/>
      <c r="CB814" s="147"/>
      <c r="CC814" s="147"/>
      <c r="CD814" s="147"/>
      <c r="CE814" s="147"/>
      <c r="CF814" s="147"/>
      <c r="CG814" s="147"/>
      <c r="CH814" s="147"/>
      <c r="CI814" s="147"/>
      <c r="CJ814" s="147"/>
      <c r="CK814" s="147"/>
      <c r="CL814" s="147"/>
      <c r="CM814" s="147"/>
      <c r="CN814" s="147"/>
      <c r="CO814" s="147"/>
      <c r="CP814" s="147"/>
    </row>
    <row r="815" spans="5:94" hidden="1" x14ac:dyDescent="0.15">
      <c r="E815" s="147"/>
      <c r="F815" s="147"/>
      <c r="G815" s="147"/>
      <c r="H815" s="147"/>
      <c r="I815" s="147"/>
      <c r="J815" s="147"/>
      <c r="K815" s="147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  <c r="BI815" s="147"/>
      <c r="BJ815" s="147"/>
      <c r="BK815" s="147"/>
      <c r="BL815" s="147"/>
      <c r="BM815" s="147"/>
      <c r="BN815" s="147"/>
      <c r="BO815" s="147"/>
      <c r="BP815" s="147"/>
      <c r="BQ815" s="147"/>
      <c r="BR815" s="147"/>
      <c r="BS815" s="147"/>
      <c r="BT815" s="147"/>
      <c r="BU815" s="147"/>
      <c r="BV815" s="147"/>
      <c r="BW815" s="147"/>
      <c r="BX815" s="147"/>
      <c r="BY815" s="147"/>
      <c r="BZ815" s="147"/>
      <c r="CA815" s="147"/>
      <c r="CB815" s="147"/>
      <c r="CC815" s="147"/>
      <c r="CD815" s="147"/>
      <c r="CE815" s="147"/>
      <c r="CF815" s="147"/>
      <c r="CG815" s="147"/>
      <c r="CH815" s="147"/>
      <c r="CI815" s="147"/>
      <c r="CJ815" s="147"/>
      <c r="CK815" s="147"/>
      <c r="CL815" s="147"/>
      <c r="CM815" s="147"/>
      <c r="CN815" s="147"/>
      <c r="CO815" s="147"/>
      <c r="CP815" s="147"/>
    </row>
    <row r="816" spans="5:94" hidden="1" x14ac:dyDescent="0.15">
      <c r="E816" s="147"/>
      <c r="F816" s="147"/>
      <c r="G816" s="147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  <c r="BI816" s="147"/>
      <c r="BJ816" s="147"/>
      <c r="BK816" s="147"/>
      <c r="BL816" s="147"/>
      <c r="BM816" s="147"/>
      <c r="BN816" s="147"/>
      <c r="BO816" s="147"/>
      <c r="BP816" s="147"/>
      <c r="BQ816" s="147"/>
      <c r="BR816" s="147"/>
      <c r="BS816" s="147"/>
      <c r="BT816" s="147"/>
      <c r="BU816" s="147"/>
      <c r="BV816" s="147"/>
      <c r="BW816" s="147"/>
      <c r="BX816" s="147"/>
      <c r="BY816" s="147"/>
      <c r="BZ816" s="147"/>
      <c r="CA816" s="147"/>
      <c r="CB816" s="147"/>
      <c r="CC816" s="147"/>
      <c r="CD816" s="147"/>
      <c r="CE816" s="147"/>
      <c r="CF816" s="147"/>
      <c r="CG816" s="147"/>
      <c r="CH816" s="147"/>
      <c r="CI816" s="147"/>
      <c r="CJ816" s="147"/>
      <c r="CK816" s="147"/>
      <c r="CL816" s="147"/>
      <c r="CM816" s="147"/>
      <c r="CN816" s="147"/>
      <c r="CO816" s="147"/>
      <c r="CP816" s="147"/>
    </row>
    <row r="817" spans="5:94" hidden="1" x14ac:dyDescent="0.15">
      <c r="E817" s="147"/>
      <c r="F817" s="147"/>
      <c r="G817" s="147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  <c r="BI817" s="147"/>
      <c r="BJ817" s="147"/>
      <c r="BK817" s="147"/>
      <c r="BL817" s="147"/>
      <c r="BM817" s="147"/>
      <c r="BN817" s="147"/>
      <c r="BO817" s="147"/>
      <c r="BP817" s="147"/>
      <c r="BQ817" s="147"/>
      <c r="BR817" s="147"/>
      <c r="BS817" s="147"/>
      <c r="BT817" s="147"/>
      <c r="BU817" s="147"/>
      <c r="BV817" s="147"/>
      <c r="BW817" s="147"/>
      <c r="BX817" s="147"/>
      <c r="BY817" s="147"/>
      <c r="BZ817" s="147"/>
      <c r="CA817" s="147"/>
      <c r="CB817" s="147"/>
      <c r="CC817" s="147"/>
      <c r="CD817" s="147"/>
      <c r="CE817" s="147"/>
      <c r="CF817" s="147"/>
      <c r="CG817" s="147"/>
      <c r="CH817" s="147"/>
      <c r="CI817" s="147"/>
      <c r="CJ817" s="147"/>
      <c r="CK817" s="147"/>
      <c r="CL817" s="147"/>
      <c r="CM817" s="147"/>
      <c r="CN817" s="147"/>
      <c r="CO817" s="147"/>
      <c r="CP817" s="147"/>
    </row>
    <row r="818" spans="5:94" hidden="1" x14ac:dyDescent="0.15"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  <c r="BI818" s="147"/>
      <c r="BJ818" s="147"/>
      <c r="BK818" s="147"/>
      <c r="BL818" s="147"/>
      <c r="BM818" s="147"/>
      <c r="BN818" s="147"/>
      <c r="BO818" s="147"/>
      <c r="BP818" s="147"/>
      <c r="BQ818" s="147"/>
      <c r="BR818" s="147"/>
      <c r="BS818" s="147"/>
      <c r="BT818" s="147"/>
      <c r="BU818" s="147"/>
      <c r="BV818" s="147"/>
      <c r="BW818" s="147"/>
      <c r="BX818" s="147"/>
      <c r="BY818" s="147"/>
      <c r="BZ818" s="147"/>
      <c r="CA818" s="147"/>
      <c r="CB818" s="147"/>
      <c r="CC818" s="147"/>
      <c r="CD818" s="147"/>
      <c r="CE818" s="147"/>
      <c r="CF818" s="147"/>
      <c r="CG818" s="147"/>
      <c r="CH818" s="147"/>
      <c r="CI818" s="147"/>
      <c r="CJ818" s="147"/>
      <c r="CK818" s="147"/>
      <c r="CL818" s="147"/>
      <c r="CM818" s="147"/>
      <c r="CN818" s="147"/>
      <c r="CO818" s="147"/>
      <c r="CP818" s="147"/>
    </row>
    <row r="819" spans="5:94" hidden="1" x14ac:dyDescent="0.15"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  <c r="BI819" s="147"/>
      <c r="BJ819" s="147"/>
      <c r="BK819" s="147"/>
      <c r="BL819" s="147"/>
      <c r="BM819" s="147"/>
      <c r="BN819" s="147"/>
      <c r="BO819" s="147"/>
      <c r="BP819" s="147"/>
      <c r="BQ819" s="147"/>
      <c r="BR819" s="147"/>
      <c r="BS819" s="147"/>
      <c r="BT819" s="147"/>
      <c r="BU819" s="147"/>
      <c r="BV819" s="147"/>
      <c r="BW819" s="147"/>
      <c r="BX819" s="147"/>
      <c r="BY819" s="147"/>
      <c r="BZ819" s="147"/>
      <c r="CA819" s="147"/>
      <c r="CB819" s="147"/>
      <c r="CC819" s="147"/>
      <c r="CD819" s="147"/>
      <c r="CE819" s="147"/>
      <c r="CF819" s="147"/>
      <c r="CG819" s="147"/>
      <c r="CH819" s="147"/>
      <c r="CI819" s="147"/>
      <c r="CJ819" s="147"/>
      <c r="CK819" s="147"/>
      <c r="CL819" s="147"/>
      <c r="CM819" s="147"/>
      <c r="CN819" s="147"/>
      <c r="CO819" s="147"/>
      <c r="CP819" s="147"/>
    </row>
    <row r="820" spans="5:94" hidden="1" x14ac:dyDescent="0.15"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  <c r="BI820" s="147"/>
      <c r="BJ820" s="147"/>
      <c r="BK820" s="147"/>
      <c r="BL820" s="147"/>
      <c r="BM820" s="147"/>
      <c r="BN820" s="147"/>
      <c r="BO820" s="147"/>
      <c r="BP820" s="147"/>
      <c r="BQ820" s="147"/>
      <c r="BR820" s="147"/>
      <c r="BS820" s="147"/>
      <c r="BT820" s="147"/>
      <c r="BU820" s="147"/>
      <c r="BV820" s="147"/>
      <c r="BW820" s="147"/>
      <c r="BX820" s="147"/>
      <c r="BY820" s="147"/>
      <c r="BZ820" s="147"/>
      <c r="CA820" s="147"/>
      <c r="CB820" s="147"/>
      <c r="CC820" s="147"/>
      <c r="CD820" s="147"/>
      <c r="CE820" s="147"/>
      <c r="CF820" s="147"/>
      <c r="CG820" s="147"/>
      <c r="CH820" s="147"/>
      <c r="CI820" s="147"/>
      <c r="CJ820" s="147"/>
      <c r="CK820" s="147"/>
      <c r="CL820" s="147"/>
      <c r="CM820" s="147"/>
      <c r="CN820" s="147"/>
      <c r="CO820" s="147"/>
      <c r="CP820" s="147"/>
    </row>
    <row r="821" spans="5:94" hidden="1" x14ac:dyDescent="0.15"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7"/>
      <c r="BJ821" s="147"/>
      <c r="BK821" s="147"/>
      <c r="BL821" s="147"/>
      <c r="BM821" s="147"/>
      <c r="BN821" s="147"/>
      <c r="BO821" s="147"/>
      <c r="BP821" s="147"/>
      <c r="BQ821" s="147"/>
      <c r="BR821" s="147"/>
      <c r="BS821" s="147"/>
      <c r="BT821" s="147"/>
      <c r="BU821" s="147"/>
      <c r="BV821" s="147"/>
      <c r="BW821" s="147"/>
      <c r="BX821" s="147"/>
      <c r="BY821" s="147"/>
      <c r="BZ821" s="147"/>
      <c r="CA821" s="147"/>
      <c r="CB821" s="147"/>
      <c r="CC821" s="147"/>
      <c r="CD821" s="147"/>
      <c r="CE821" s="147"/>
      <c r="CF821" s="147"/>
      <c r="CG821" s="147"/>
      <c r="CH821" s="147"/>
      <c r="CI821" s="147"/>
      <c r="CJ821" s="147"/>
      <c r="CK821" s="147"/>
      <c r="CL821" s="147"/>
      <c r="CM821" s="147"/>
      <c r="CN821" s="147"/>
      <c r="CO821" s="147"/>
      <c r="CP821" s="147"/>
    </row>
    <row r="822" spans="5:94" hidden="1" x14ac:dyDescent="0.15">
      <c r="E822" s="147"/>
      <c r="F822" s="147"/>
      <c r="G822" s="147"/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  <c r="BI822" s="147"/>
      <c r="BJ822" s="147"/>
      <c r="BK822" s="147"/>
      <c r="BL822" s="147"/>
      <c r="BM822" s="147"/>
      <c r="BN822" s="147"/>
      <c r="BO822" s="147"/>
      <c r="BP822" s="147"/>
      <c r="BQ822" s="147"/>
      <c r="BR822" s="147"/>
      <c r="BS822" s="147"/>
      <c r="BT822" s="147"/>
      <c r="BU822" s="147"/>
      <c r="BV822" s="147"/>
      <c r="BW822" s="147"/>
      <c r="BX822" s="147"/>
      <c r="BY822" s="147"/>
      <c r="BZ822" s="147"/>
      <c r="CA822" s="147"/>
      <c r="CB822" s="147"/>
      <c r="CC822" s="147"/>
      <c r="CD822" s="147"/>
      <c r="CE822" s="147"/>
      <c r="CF822" s="147"/>
      <c r="CG822" s="147"/>
      <c r="CH822" s="147"/>
      <c r="CI822" s="147"/>
      <c r="CJ822" s="147"/>
      <c r="CK822" s="147"/>
      <c r="CL822" s="147"/>
      <c r="CM822" s="147"/>
      <c r="CN822" s="147"/>
      <c r="CO822" s="147"/>
      <c r="CP822" s="147"/>
    </row>
    <row r="823" spans="5:94" hidden="1" x14ac:dyDescent="0.15">
      <c r="E823" s="147"/>
      <c r="F823" s="147"/>
      <c r="G823" s="147"/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  <c r="BI823" s="147"/>
      <c r="BJ823" s="147"/>
      <c r="BK823" s="147"/>
      <c r="BL823" s="147"/>
      <c r="BM823" s="147"/>
      <c r="BN823" s="147"/>
      <c r="BO823" s="147"/>
      <c r="BP823" s="147"/>
      <c r="BQ823" s="147"/>
      <c r="BR823" s="147"/>
      <c r="BS823" s="147"/>
      <c r="BT823" s="147"/>
      <c r="BU823" s="147"/>
      <c r="BV823" s="147"/>
      <c r="BW823" s="147"/>
      <c r="BX823" s="147"/>
      <c r="BY823" s="147"/>
      <c r="BZ823" s="147"/>
      <c r="CA823" s="147"/>
      <c r="CB823" s="147"/>
      <c r="CC823" s="147"/>
      <c r="CD823" s="147"/>
      <c r="CE823" s="147"/>
      <c r="CF823" s="147"/>
      <c r="CG823" s="147"/>
      <c r="CH823" s="147"/>
      <c r="CI823" s="147"/>
      <c r="CJ823" s="147"/>
      <c r="CK823" s="147"/>
      <c r="CL823" s="147"/>
      <c r="CM823" s="147"/>
      <c r="CN823" s="147"/>
      <c r="CO823" s="147"/>
      <c r="CP823" s="147"/>
    </row>
    <row r="824" spans="5:94" hidden="1" x14ac:dyDescent="0.15">
      <c r="E824" s="147"/>
      <c r="F824" s="147"/>
      <c r="G824" s="147"/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  <c r="BI824" s="147"/>
      <c r="BJ824" s="147"/>
      <c r="BK824" s="147"/>
      <c r="BL824" s="147"/>
      <c r="BM824" s="147"/>
      <c r="BN824" s="147"/>
      <c r="BO824" s="147"/>
      <c r="BP824" s="147"/>
      <c r="BQ824" s="147"/>
      <c r="BR824" s="147"/>
      <c r="BS824" s="147"/>
      <c r="BT824" s="147"/>
      <c r="BU824" s="147"/>
      <c r="BV824" s="147"/>
      <c r="BW824" s="147"/>
      <c r="BX824" s="147"/>
      <c r="BY824" s="147"/>
      <c r="BZ824" s="147"/>
      <c r="CA824" s="147"/>
      <c r="CB824" s="147"/>
      <c r="CC824" s="147"/>
      <c r="CD824" s="147"/>
      <c r="CE824" s="147"/>
      <c r="CF824" s="147"/>
      <c r="CG824" s="147"/>
      <c r="CH824" s="147"/>
      <c r="CI824" s="147"/>
      <c r="CJ824" s="147"/>
      <c r="CK824" s="147"/>
      <c r="CL824" s="147"/>
      <c r="CM824" s="147"/>
      <c r="CN824" s="147"/>
      <c r="CO824" s="147"/>
      <c r="CP824" s="147"/>
    </row>
    <row r="825" spans="5:94" hidden="1" x14ac:dyDescent="0.15">
      <c r="E825" s="147"/>
      <c r="F825" s="147"/>
      <c r="G825" s="147"/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  <c r="BI825" s="147"/>
      <c r="BJ825" s="147"/>
      <c r="BK825" s="147"/>
      <c r="BL825" s="147"/>
      <c r="BM825" s="147"/>
      <c r="BN825" s="147"/>
      <c r="BO825" s="147"/>
      <c r="BP825" s="147"/>
      <c r="BQ825" s="147"/>
      <c r="BR825" s="147"/>
      <c r="BS825" s="147"/>
      <c r="BT825" s="147"/>
      <c r="BU825" s="147"/>
      <c r="BV825" s="147"/>
      <c r="BW825" s="147"/>
      <c r="BX825" s="147"/>
      <c r="BY825" s="147"/>
      <c r="BZ825" s="147"/>
      <c r="CA825" s="147"/>
      <c r="CB825" s="147"/>
      <c r="CC825" s="147"/>
      <c r="CD825" s="147"/>
      <c r="CE825" s="147"/>
      <c r="CF825" s="147"/>
      <c r="CG825" s="147"/>
      <c r="CH825" s="147"/>
      <c r="CI825" s="147"/>
      <c r="CJ825" s="147"/>
      <c r="CK825" s="147"/>
      <c r="CL825" s="147"/>
      <c r="CM825" s="147"/>
      <c r="CN825" s="147"/>
      <c r="CO825" s="147"/>
      <c r="CP825" s="147"/>
    </row>
    <row r="826" spans="5:94" hidden="1" x14ac:dyDescent="0.15">
      <c r="E826" s="147"/>
      <c r="F826" s="147"/>
      <c r="G826" s="147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  <c r="BI826" s="147"/>
      <c r="BJ826" s="147"/>
      <c r="BK826" s="147"/>
      <c r="BL826" s="147"/>
      <c r="BM826" s="147"/>
      <c r="BN826" s="147"/>
      <c r="BO826" s="147"/>
      <c r="BP826" s="147"/>
      <c r="BQ826" s="147"/>
      <c r="BR826" s="147"/>
      <c r="BS826" s="147"/>
      <c r="BT826" s="147"/>
      <c r="BU826" s="147"/>
      <c r="BV826" s="147"/>
      <c r="BW826" s="147"/>
      <c r="BX826" s="147"/>
      <c r="BY826" s="147"/>
      <c r="BZ826" s="147"/>
      <c r="CA826" s="147"/>
      <c r="CB826" s="147"/>
      <c r="CC826" s="147"/>
      <c r="CD826" s="147"/>
      <c r="CE826" s="147"/>
      <c r="CF826" s="147"/>
      <c r="CG826" s="147"/>
      <c r="CH826" s="147"/>
      <c r="CI826" s="147"/>
      <c r="CJ826" s="147"/>
      <c r="CK826" s="147"/>
      <c r="CL826" s="147"/>
      <c r="CM826" s="147"/>
      <c r="CN826" s="147"/>
      <c r="CO826" s="147"/>
      <c r="CP826" s="147"/>
    </row>
    <row r="827" spans="5:94" hidden="1" x14ac:dyDescent="0.15">
      <c r="E827" s="147"/>
      <c r="F827" s="147"/>
      <c r="G827" s="147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7"/>
      <c r="AE827" s="147"/>
      <c r="AF827" s="147"/>
      <c r="AG827" s="147"/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  <c r="BI827" s="147"/>
      <c r="BJ827" s="147"/>
      <c r="BK827" s="147"/>
      <c r="BL827" s="147"/>
      <c r="BM827" s="147"/>
      <c r="BN827" s="147"/>
      <c r="BO827" s="147"/>
      <c r="BP827" s="147"/>
      <c r="BQ827" s="147"/>
      <c r="BR827" s="147"/>
      <c r="BS827" s="147"/>
      <c r="BT827" s="147"/>
      <c r="BU827" s="147"/>
      <c r="BV827" s="147"/>
      <c r="BW827" s="147"/>
      <c r="BX827" s="147"/>
      <c r="BY827" s="147"/>
      <c r="BZ827" s="147"/>
      <c r="CA827" s="147"/>
      <c r="CB827" s="147"/>
      <c r="CC827" s="147"/>
      <c r="CD827" s="147"/>
      <c r="CE827" s="147"/>
      <c r="CF827" s="147"/>
      <c r="CG827" s="147"/>
      <c r="CH827" s="147"/>
      <c r="CI827" s="147"/>
      <c r="CJ827" s="147"/>
      <c r="CK827" s="147"/>
      <c r="CL827" s="147"/>
      <c r="CM827" s="147"/>
      <c r="CN827" s="147"/>
      <c r="CO827" s="147"/>
      <c r="CP827" s="147"/>
    </row>
    <row r="828" spans="5:94" hidden="1" x14ac:dyDescent="0.15">
      <c r="E828" s="147"/>
      <c r="F828" s="147"/>
      <c r="G828" s="147"/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  <c r="AA828" s="147"/>
      <c r="AB828" s="147"/>
      <c r="AC828" s="147"/>
      <c r="AD828" s="147"/>
      <c r="AE828" s="147"/>
      <c r="AF828" s="147"/>
      <c r="AG828" s="147"/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  <c r="BI828" s="147"/>
      <c r="BJ828" s="147"/>
      <c r="BK828" s="147"/>
      <c r="BL828" s="147"/>
      <c r="BM828" s="147"/>
      <c r="BN828" s="147"/>
      <c r="BO828" s="147"/>
      <c r="BP828" s="147"/>
      <c r="BQ828" s="147"/>
      <c r="BR828" s="147"/>
      <c r="BS828" s="147"/>
      <c r="BT828" s="147"/>
      <c r="BU828" s="147"/>
      <c r="BV828" s="147"/>
      <c r="BW828" s="147"/>
      <c r="BX828" s="147"/>
      <c r="BY828" s="147"/>
      <c r="BZ828" s="147"/>
      <c r="CA828" s="147"/>
      <c r="CB828" s="147"/>
      <c r="CC828" s="147"/>
      <c r="CD828" s="147"/>
      <c r="CE828" s="147"/>
      <c r="CF828" s="147"/>
      <c r="CG828" s="147"/>
      <c r="CH828" s="147"/>
      <c r="CI828" s="147"/>
      <c r="CJ828" s="147"/>
      <c r="CK828" s="147"/>
      <c r="CL828" s="147"/>
      <c r="CM828" s="147"/>
      <c r="CN828" s="147"/>
      <c r="CO828" s="147"/>
      <c r="CP828" s="147"/>
    </row>
    <row r="829" spans="5:94" hidden="1" x14ac:dyDescent="0.15">
      <c r="E829" s="147"/>
      <c r="F829" s="147"/>
      <c r="G829" s="147"/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  <c r="AD829" s="147"/>
      <c r="AE829" s="147"/>
      <c r="AF829" s="147"/>
      <c r="AG829" s="147"/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  <c r="BI829" s="147"/>
      <c r="BJ829" s="147"/>
      <c r="BK829" s="147"/>
      <c r="BL829" s="147"/>
      <c r="BM829" s="147"/>
      <c r="BN829" s="147"/>
      <c r="BO829" s="147"/>
      <c r="BP829" s="147"/>
      <c r="BQ829" s="147"/>
      <c r="BR829" s="147"/>
      <c r="BS829" s="147"/>
      <c r="BT829" s="147"/>
      <c r="BU829" s="147"/>
      <c r="BV829" s="147"/>
      <c r="BW829" s="147"/>
      <c r="BX829" s="147"/>
      <c r="BY829" s="147"/>
      <c r="BZ829" s="147"/>
      <c r="CA829" s="147"/>
      <c r="CB829" s="147"/>
      <c r="CC829" s="147"/>
      <c r="CD829" s="147"/>
      <c r="CE829" s="147"/>
      <c r="CF829" s="147"/>
      <c r="CG829" s="147"/>
      <c r="CH829" s="147"/>
      <c r="CI829" s="147"/>
      <c r="CJ829" s="147"/>
      <c r="CK829" s="147"/>
      <c r="CL829" s="147"/>
      <c r="CM829" s="147"/>
      <c r="CN829" s="147"/>
      <c r="CO829" s="147"/>
      <c r="CP829" s="147"/>
    </row>
    <row r="830" spans="5:94" hidden="1" x14ac:dyDescent="0.15">
      <c r="E830" s="147"/>
      <c r="F830" s="147"/>
      <c r="G830" s="147"/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147"/>
      <c r="W830" s="147"/>
      <c r="X830" s="147"/>
      <c r="Y830" s="147"/>
      <c r="Z830" s="147"/>
      <c r="AA830" s="147"/>
      <c r="AB830" s="147"/>
      <c r="AC830" s="147"/>
      <c r="AD830" s="147"/>
      <c r="AE830" s="147"/>
      <c r="AF830" s="147"/>
      <c r="AG830" s="147"/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  <c r="BI830" s="147"/>
      <c r="BJ830" s="147"/>
      <c r="BK830" s="147"/>
      <c r="BL830" s="147"/>
      <c r="BM830" s="147"/>
      <c r="BN830" s="147"/>
      <c r="BO830" s="147"/>
      <c r="BP830" s="147"/>
      <c r="BQ830" s="147"/>
      <c r="BR830" s="147"/>
      <c r="BS830" s="147"/>
      <c r="BT830" s="147"/>
      <c r="BU830" s="147"/>
      <c r="BV830" s="147"/>
      <c r="BW830" s="147"/>
      <c r="BX830" s="147"/>
      <c r="BY830" s="147"/>
      <c r="BZ830" s="147"/>
      <c r="CA830" s="147"/>
      <c r="CB830" s="147"/>
      <c r="CC830" s="147"/>
      <c r="CD830" s="147"/>
      <c r="CE830" s="147"/>
      <c r="CF830" s="147"/>
      <c r="CG830" s="147"/>
      <c r="CH830" s="147"/>
      <c r="CI830" s="147"/>
      <c r="CJ830" s="147"/>
      <c r="CK830" s="147"/>
      <c r="CL830" s="147"/>
      <c r="CM830" s="147"/>
      <c r="CN830" s="147"/>
      <c r="CO830" s="147"/>
      <c r="CP830" s="147"/>
    </row>
    <row r="831" spans="5:94" hidden="1" x14ac:dyDescent="0.15"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  <c r="X831" s="147"/>
      <c r="Y831" s="147"/>
      <c r="Z831" s="147"/>
      <c r="AA831" s="147"/>
      <c r="AB831" s="147"/>
      <c r="AC831" s="147"/>
      <c r="AD831" s="147"/>
      <c r="AE831" s="147"/>
      <c r="AF831" s="147"/>
      <c r="AG831" s="147"/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  <c r="BI831" s="147"/>
      <c r="BJ831" s="147"/>
      <c r="BK831" s="147"/>
      <c r="BL831" s="147"/>
      <c r="BM831" s="147"/>
      <c r="BN831" s="147"/>
      <c r="BO831" s="147"/>
      <c r="BP831" s="147"/>
      <c r="BQ831" s="147"/>
      <c r="BR831" s="147"/>
      <c r="BS831" s="147"/>
      <c r="BT831" s="147"/>
      <c r="BU831" s="147"/>
      <c r="BV831" s="147"/>
      <c r="BW831" s="147"/>
      <c r="BX831" s="147"/>
      <c r="BY831" s="147"/>
      <c r="BZ831" s="147"/>
      <c r="CA831" s="147"/>
      <c r="CB831" s="147"/>
      <c r="CC831" s="147"/>
      <c r="CD831" s="147"/>
      <c r="CE831" s="147"/>
      <c r="CF831" s="147"/>
      <c r="CG831" s="147"/>
      <c r="CH831" s="147"/>
      <c r="CI831" s="147"/>
      <c r="CJ831" s="147"/>
      <c r="CK831" s="147"/>
      <c r="CL831" s="147"/>
      <c r="CM831" s="147"/>
      <c r="CN831" s="147"/>
      <c r="CO831" s="147"/>
      <c r="CP831" s="147"/>
    </row>
    <row r="832" spans="5:94" hidden="1" x14ac:dyDescent="0.15">
      <c r="E832" s="147"/>
      <c r="F832" s="147"/>
      <c r="G832" s="147"/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147"/>
      <c r="W832" s="147"/>
      <c r="X832" s="147"/>
      <c r="Y832" s="147"/>
      <c r="Z832" s="147"/>
      <c r="AA832" s="147"/>
      <c r="AB832" s="147"/>
      <c r="AC832" s="147"/>
      <c r="AD832" s="147"/>
      <c r="AE832" s="147"/>
      <c r="AF832" s="147"/>
      <c r="AG832" s="147"/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  <c r="BI832" s="147"/>
      <c r="BJ832" s="147"/>
      <c r="BK832" s="147"/>
      <c r="BL832" s="147"/>
      <c r="BM832" s="147"/>
      <c r="BN832" s="147"/>
      <c r="BO832" s="147"/>
      <c r="BP832" s="147"/>
      <c r="BQ832" s="147"/>
      <c r="BR832" s="147"/>
      <c r="BS832" s="147"/>
      <c r="BT832" s="147"/>
      <c r="BU832" s="147"/>
      <c r="BV832" s="147"/>
      <c r="BW832" s="147"/>
      <c r="BX832" s="147"/>
      <c r="BY832" s="147"/>
      <c r="BZ832" s="147"/>
      <c r="CA832" s="147"/>
      <c r="CB832" s="147"/>
      <c r="CC832" s="147"/>
      <c r="CD832" s="147"/>
      <c r="CE832" s="147"/>
      <c r="CF832" s="147"/>
      <c r="CG832" s="147"/>
      <c r="CH832" s="147"/>
      <c r="CI832" s="147"/>
      <c r="CJ832" s="147"/>
      <c r="CK832" s="147"/>
      <c r="CL832" s="147"/>
      <c r="CM832" s="147"/>
      <c r="CN832" s="147"/>
      <c r="CO832" s="147"/>
      <c r="CP832" s="147"/>
    </row>
    <row r="833" spans="5:94" hidden="1" x14ac:dyDescent="0.15">
      <c r="E833" s="147"/>
      <c r="F833" s="147"/>
      <c r="G833" s="147"/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  <c r="AA833" s="147"/>
      <c r="AB833" s="147"/>
      <c r="AC833" s="147"/>
      <c r="AD833" s="147"/>
      <c r="AE833" s="147"/>
      <c r="AF833" s="147"/>
      <c r="AG833" s="147"/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  <c r="BI833" s="147"/>
      <c r="BJ833" s="147"/>
      <c r="BK833" s="147"/>
      <c r="BL833" s="147"/>
      <c r="BM833" s="147"/>
      <c r="BN833" s="147"/>
      <c r="BO833" s="147"/>
      <c r="BP833" s="147"/>
      <c r="BQ833" s="147"/>
      <c r="BR833" s="147"/>
      <c r="BS833" s="147"/>
      <c r="BT833" s="147"/>
      <c r="BU833" s="147"/>
      <c r="BV833" s="147"/>
      <c r="BW833" s="147"/>
      <c r="BX833" s="147"/>
      <c r="BY833" s="147"/>
      <c r="BZ833" s="147"/>
      <c r="CA833" s="147"/>
      <c r="CB833" s="147"/>
      <c r="CC833" s="147"/>
      <c r="CD833" s="147"/>
      <c r="CE833" s="147"/>
      <c r="CF833" s="147"/>
      <c r="CG833" s="147"/>
      <c r="CH833" s="147"/>
      <c r="CI833" s="147"/>
      <c r="CJ833" s="147"/>
      <c r="CK833" s="147"/>
      <c r="CL833" s="147"/>
      <c r="CM833" s="147"/>
      <c r="CN833" s="147"/>
      <c r="CO833" s="147"/>
      <c r="CP833" s="147"/>
    </row>
    <row r="834" spans="5:94" hidden="1" x14ac:dyDescent="0.15"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  <c r="AD834" s="147"/>
      <c r="AE834" s="147"/>
      <c r="AF834" s="147"/>
      <c r="AG834" s="147"/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  <c r="BI834" s="147"/>
      <c r="BJ834" s="147"/>
      <c r="BK834" s="147"/>
      <c r="BL834" s="147"/>
      <c r="BM834" s="147"/>
      <c r="BN834" s="147"/>
      <c r="BO834" s="147"/>
      <c r="BP834" s="147"/>
      <c r="BQ834" s="147"/>
      <c r="BR834" s="147"/>
      <c r="BS834" s="147"/>
      <c r="BT834" s="147"/>
      <c r="BU834" s="147"/>
      <c r="BV834" s="147"/>
      <c r="BW834" s="147"/>
      <c r="BX834" s="147"/>
      <c r="BY834" s="147"/>
      <c r="BZ834" s="147"/>
      <c r="CA834" s="147"/>
      <c r="CB834" s="147"/>
      <c r="CC834" s="147"/>
      <c r="CD834" s="147"/>
      <c r="CE834" s="147"/>
      <c r="CF834" s="147"/>
      <c r="CG834" s="147"/>
      <c r="CH834" s="147"/>
      <c r="CI834" s="147"/>
      <c r="CJ834" s="147"/>
      <c r="CK834" s="147"/>
      <c r="CL834" s="147"/>
      <c r="CM834" s="147"/>
      <c r="CN834" s="147"/>
      <c r="CO834" s="147"/>
      <c r="CP834" s="147"/>
    </row>
    <row r="835" spans="5:94" hidden="1" x14ac:dyDescent="0.15">
      <c r="E835" s="147"/>
      <c r="F835" s="147"/>
      <c r="G835" s="147"/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  <c r="AA835" s="147"/>
      <c r="AB835" s="147"/>
      <c r="AC835" s="147"/>
      <c r="AD835" s="147"/>
      <c r="AE835" s="147"/>
      <c r="AF835" s="147"/>
      <c r="AG835" s="147"/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  <c r="BI835" s="147"/>
      <c r="BJ835" s="147"/>
      <c r="BK835" s="147"/>
      <c r="BL835" s="147"/>
      <c r="BM835" s="147"/>
      <c r="BN835" s="147"/>
      <c r="BO835" s="147"/>
      <c r="BP835" s="147"/>
      <c r="BQ835" s="147"/>
      <c r="BR835" s="147"/>
      <c r="BS835" s="147"/>
      <c r="BT835" s="147"/>
      <c r="BU835" s="147"/>
      <c r="BV835" s="147"/>
      <c r="BW835" s="147"/>
      <c r="BX835" s="147"/>
      <c r="BY835" s="147"/>
      <c r="BZ835" s="147"/>
      <c r="CA835" s="147"/>
      <c r="CB835" s="147"/>
      <c r="CC835" s="147"/>
      <c r="CD835" s="147"/>
      <c r="CE835" s="147"/>
      <c r="CF835" s="147"/>
      <c r="CG835" s="147"/>
      <c r="CH835" s="147"/>
      <c r="CI835" s="147"/>
      <c r="CJ835" s="147"/>
      <c r="CK835" s="147"/>
      <c r="CL835" s="147"/>
      <c r="CM835" s="147"/>
      <c r="CN835" s="147"/>
      <c r="CO835" s="147"/>
      <c r="CP835" s="147"/>
    </row>
    <row r="836" spans="5:94" hidden="1" x14ac:dyDescent="0.15">
      <c r="E836" s="147"/>
      <c r="F836" s="147"/>
      <c r="G836" s="147"/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  <c r="AD836" s="147"/>
      <c r="AE836" s="147"/>
      <c r="AF836" s="147"/>
      <c r="AG836" s="147"/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  <c r="BI836" s="147"/>
      <c r="BJ836" s="147"/>
      <c r="BK836" s="147"/>
      <c r="BL836" s="147"/>
      <c r="BM836" s="147"/>
      <c r="BN836" s="147"/>
      <c r="BO836" s="147"/>
      <c r="BP836" s="147"/>
      <c r="BQ836" s="147"/>
      <c r="BR836" s="147"/>
      <c r="BS836" s="147"/>
      <c r="BT836" s="147"/>
      <c r="BU836" s="147"/>
      <c r="BV836" s="147"/>
      <c r="BW836" s="147"/>
      <c r="BX836" s="147"/>
      <c r="BY836" s="147"/>
      <c r="BZ836" s="147"/>
      <c r="CA836" s="147"/>
      <c r="CB836" s="147"/>
      <c r="CC836" s="147"/>
      <c r="CD836" s="147"/>
      <c r="CE836" s="147"/>
      <c r="CF836" s="147"/>
      <c r="CG836" s="147"/>
      <c r="CH836" s="147"/>
      <c r="CI836" s="147"/>
      <c r="CJ836" s="147"/>
      <c r="CK836" s="147"/>
      <c r="CL836" s="147"/>
      <c r="CM836" s="147"/>
      <c r="CN836" s="147"/>
      <c r="CO836" s="147"/>
      <c r="CP836" s="147"/>
    </row>
    <row r="837" spans="5:94" hidden="1" x14ac:dyDescent="0.15"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/>
      <c r="AG837" s="147"/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  <c r="BI837" s="147"/>
      <c r="BJ837" s="147"/>
      <c r="BK837" s="147"/>
      <c r="BL837" s="147"/>
      <c r="BM837" s="147"/>
      <c r="BN837" s="147"/>
      <c r="BO837" s="147"/>
      <c r="BP837" s="147"/>
      <c r="BQ837" s="147"/>
      <c r="BR837" s="147"/>
      <c r="BS837" s="147"/>
      <c r="BT837" s="147"/>
      <c r="BU837" s="147"/>
      <c r="BV837" s="147"/>
      <c r="BW837" s="147"/>
      <c r="BX837" s="147"/>
      <c r="BY837" s="147"/>
      <c r="BZ837" s="147"/>
      <c r="CA837" s="147"/>
      <c r="CB837" s="147"/>
      <c r="CC837" s="147"/>
      <c r="CD837" s="147"/>
      <c r="CE837" s="147"/>
      <c r="CF837" s="147"/>
      <c r="CG837" s="147"/>
      <c r="CH837" s="147"/>
      <c r="CI837" s="147"/>
      <c r="CJ837" s="147"/>
      <c r="CK837" s="147"/>
      <c r="CL837" s="147"/>
      <c r="CM837" s="147"/>
      <c r="CN837" s="147"/>
      <c r="CO837" s="147"/>
      <c r="CP837" s="147"/>
    </row>
    <row r="838" spans="5:94" hidden="1" x14ac:dyDescent="0.15">
      <c r="E838" s="147"/>
      <c r="F838" s="147"/>
      <c r="G838" s="147"/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  <c r="AA838" s="147"/>
      <c r="AB838" s="147"/>
      <c r="AC838" s="147"/>
      <c r="AD838" s="147"/>
      <c r="AE838" s="147"/>
      <c r="AF838" s="147"/>
      <c r="AG838" s="147"/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  <c r="BI838" s="147"/>
      <c r="BJ838" s="147"/>
      <c r="BK838" s="147"/>
      <c r="BL838" s="147"/>
      <c r="BM838" s="147"/>
      <c r="BN838" s="147"/>
      <c r="BO838" s="147"/>
      <c r="BP838" s="147"/>
      <c r="BQ838" s="147"/>
      <c r="BR838" s="147"/>
      <c r="BS838" s="147"/>
      <c r="BT838" s="147"/>
      <c r="BU838" s="147"/>
      <c r="BV838" s="147"/>
      <c r="BW838" s="147"/>
      <c r="BX838" s="147"/>
      <c r="BY838" s="147"/>
      <c r="BZ838" s="147"/>
      <c r="CA838" s="147"/>
      <c r="CB838" s="147"/>
      <c r="CC838" s="147"/>
      <c r="CD838" s="147"/>
      <c r="CE838" s="147"/>
      <c r="CF838" s="147"/>
      <c r="CG838" s="147"/>
      <c r="CH838" s="147"/>
      <c r="CI838" s="147"/>
      <c r="CJ838" s="147"/>
      <c r="CK838" s="147"/>
      <c r="CL838" s="147"/>
      <c r="CM838" s="147"/>
      <c r="CN838" s="147"/>
      <c r="CO838" s="147"/>
      <c r="CP838" s="147"/>
    </row>
    <row r="839" spans="5:94" hidden="1" x14ac:dyDescent="0.15">
      <c r="E839" s="147"/>
      <c r="F839" s="147"/>
      <c r="G839" s="147"/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  <c r="AA839" s="147"/>
      <c r="AB839" s="147"/>
      <c r="AC839" s="147"/>
      <c r="AD839" s="147"/>
      <c r="AE839" s="147"/>
      <c r="AF839" s="147"/>
      <c r="AG839" s="147"/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  <c r="BI839" s="147"/>
      <c r="BJ839" s="147"/>
      <c r="BK839" s="147"/>
      <c r="BL839" s="147"/>
      <c r="BM839" s="147"/>
      <c r="BN839" s="147"/>
      <c r="BO839" s="147"/>
      <c r="BP839" s="147"/>
      <c r="BQ839" s="147"/>
      <c r="BR839" s="147"/>
      <c r="BS839" s="147"/>
      <c r="BT839" s="147"/>
      <c r="BU839" s="147"/>
      <c r="BV839" s="147"/>
      <c r="BW839" s="147"/>
      <c r="BX839" s="147"/>
      <c r="BY839" s="147"/>
      <c r="BZ839" s="147"/>
      <c r="CA839" s="147"/>
      <c r="CB839" s="147"/>
      <c r="CC839" s="147"/>
      <c r="CD839" s="147"/>
      <c r="CE839" s="147"/>
      <c r="CF839" s="147"/>
      <c r="CG839" s="147"/>
      <c r="CH839" s="147"/>
      <c r="CI839" s="147"/>
      <c r="CJ839" s="147"/>
      <c r="CK839" s="147"/>
      <c r="CL839" s="147"/>
      <c r="CM839" s="147"/>
      <c r="CN839" s="147"/>
      <c r="CO839" s="147"/>
      <c r="CP839" s="147"/>
    </row>
    <row r="840" spans="5:94" hidden="1" x14ac:dyDescent="0.15"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  <c r="AA840" s="147"/>
      <c r="AB840" s="147"/>
      <c r="AC840" s="147"/>
      <c r="AD840" s="147"/>
      <c r="AE840" s="147"/>
      <c r="AF840" s="147"/>
      <c r="AG840" s="147"/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  <c r="BI840" s="147"/>
      <c r="BJ840" s="147"/>
      <c r="BK840" s="147"/>
      <c r="BL840" s="147"/>
      <c r="BM840" s="147"/>
      <c r="BN840" s="147"/>
      <c r="BO840" s="147"/>
      <c r="BP840" s="147"/>
      <c r="BQ840" s="147"/>
      <c r="BR840" s="147"/>
      <c r="BS840" s="147"/>
      <c r="BT840" s="147"/>
      <c r="BU840" s="147"/>
      <c r="BV840" s="147"/>
      <c r="BW840" s="147"/>
      <c r="BX840" s="147"/>
      <c r="BY840" s="147"/>
      <c r="BZ840" s="147"/>
      <c r="CA840" s="147"/>
      <c r="CB840" s="147"/>
      <c r="CC840" s="147"/>
      <c r="CD840" s="147"/>
      <c r="CE840" s="147"/>
      <c r="CF840" s="147"/>
      <c r="CG840" s="147"/>
      <c r="CH840" s="147"/>
      <c r="CI840" s="147"/>
      <c r="CJ840" s="147"/>
      <c r="CK840" s="147"/>
      <c r="CL840" s="147"/>
      <c r="CM840" s="147"/>
      <c r="CN840" s="147"/>
      <c r="CO840" s="147"/>
      <c r="CP840" s="147"/>
    </row>
    <row r="841" spans="5:94" hidden="1" x14ac:dyDescent="0.15">
      <c r="E841" s="147"/>
      <c r="F841" s="147"/>
      <c r="G841" s="147"/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  <c r="AA841" s="147"/>
      <c r="AB841" s="147"/>
      <c r="AC841" s="147"/>
      <c r="AD841" s="147"/>
      <c r="AE841" s="147"/>
      <c r="AF841" s="147"/>
      <c r="AG841" s="147"/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  <c r="BI841" s="147"/>
      <c r="BJ841" s="147"/>
      <c r="BK841" s="147"/>
      <c r="BL841" s="147"/>
      <c r="BM841" s="147"/>
      <c r="BN841" s="147"/>
      <c r="BO841" s="147"/>
      <c r="BP841" s="147"/>
      <c r="BQ841" s="147"/>
      <c r="BR841" s="147"/>
      <c r="BS841" s="147"/>
      <c r="BT841" s="147"/>
      <c r="BU841" s="147"/>
      <c r="BV841" s="147"/>
      <c r="BW841" s="147"/>
      <c r="BX841" s="147"/>
      <c r="BY841" s="147"/>
      <c r="BZ841" s="147"/>
      <c r="CA841" s="147"/>
      <c r="CB841" s="147"/>
      <c r="CC841" s="147"/>
      <c r="CD841" s="147"/>
      <c r="CE841" s="147"/>
      <c r="CF841" s="147"/>
      <c r="CG841" s="147"/>
      <c r="CH841" s="147"/>
      <c r="CI841" s="147"/>
      <c r="CJ841" s="147"/>
      <c r="CK841" s="147"/>
      <c r="CL841" s="147"/>
      <c r="CM841" s="147"/>
      <c r="CN841" s="147"/>
      <c r="CO841" s="147"/>
      <c r="CP841" s="147"/>
    </row>
    <row r="842" spans="5:94" hidden="1" x14ac:dyDescent="0.15">
      <c r="E842" s="147"/>
      <c r="F842" s="147"/>
      <c r="G842" s="147"/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  <c r="AA842" s="147"/>
      <c r="AB842" s="147"/>
      <c r="AC842" s="147"/>
      <c r="AD842" s="147"/>
      <c r="AE842" s="147"/>
      <c r="AF842" s="147"/>
      <c r="AG842" s="147"/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  <c r="BI842" s="147"/>
      <c r="BJ842" s="147"/>
      <c r="BK842" s="147"/>
      <c r="BL842" s="147"/>
      <c r="BM842" s="147"/>
      <c r="BN842" s="147"/>
      <c r="BO842" s="147"/>
      <c r="BP842" s="147"/>
      <c r="BQ842" s="147"/>
      <c r="BR842" s="147"/>
      <c r="BS842" s="147"/>
      <c r="BT842" s="147"/>
      <c r="BU842" s="147"/>
      <c r="BV842" s="147"/>
      <c r="BW842" s="147"/>
      <c r="BX842" s="147"/>
      <c r="BY842" s="147"/>
      <c r="BZ842" s="147"/>
      <c r="CA842" s="147"/>
      <c r="CB842" s="147"/>
      <c r="CC842" s="147"/>
      <c r="CD842" s="147"/>
      <c r="CE842" s="147"/>
      <c r="CF842" s="147"/>
      <c r="CG842" s="147"/>
      <c r="CH842" s="147"/>
      <c r="CI842" s="147"/>
      <c r="CJ842" s="147"/>
      <c r="CK842" s="147"/>
      <c r="CL842" s="147"/>
      <c r="CM842" s="147"/>
      <c r="CN842" s="147"/>
      <c r="CO842" s="147"/>
      <c r="CP842" s="147"/>
    </row>
    <row r="843" spans="5:94" hidden="1" x14ac:dyDescent="0.15"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  <c r="X843" s="147"/>
      <c r="Y843" s="147"/>
      <c r="Z843" s="147"/>
      <c r="AA843" s="147"/>
      <c r="AB843" s="147"/>
      <c r="AC843" s="147"/>
      <c r="AD843" s="147"/>
      <c r="AE843" s="147"/>
      <c r="AF843" s="147"/>
      <c r="AG843" s="147"/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  <c r="BI843" s="147"/>
      <c r="BJ843" s="147"/>
      <c r="BK843" s="147"/>
      <c r="BL843" s="147"/>
      <c r="BM843" s="147"/>
      <c r="BN843" s="147"/>
      <c r="BO843" s="147"/>
      <c r="BP843" s="147"/>
      <c r="BQ843" s="147"/>
      <c r="BR843" s="147"/>
      <c r="BS843" s="147"/>
      <c r="BT843" s="147"/>
      <c r="BU843" s="147"/>
      <c r="BV843" s="147"/>
      <c r="BW843" s="147"/>
      <c r="BX843" s="147"/>
      <c r="BY843" s="147"/>
      <c r="BZ843" s="147"/>
      <c r="CA843" s="147"/>
      <c r="CB843" s="147"/>
      <c r="CC843" s="147"/>
      <c r="CD843" s="147"/>
      <c r="CE843" s="147"/>
      <c r="CF843" s="147"/>
      <c r="CG843" s="147"/>
      <c r="CH843" s="147"/>
      <c r="CI843" s="147"/>
      <c r="CJ843" s="147"/>
      <c r="CK843" s="147"/>
      <c r="CL843" s="147"/>
      <c r="CM843" s="147"/>
      <c r="CN843" s="147"/>
      <c r="CO843" s="147"/>
      <c r="CP843" s="147"/>
    </row>
    <row r="844" spans="5:94" hidden="1" x14ac:dyDescent="0.15"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  <c r="AA844" s="147"/>
      <c r="AB844" s="147"/>
      <c r="AC844" s="147"/>
      <c r="AD844" s="147"/>
      <c r="AE844" s="147"/>
      <c r="AF844" s="147"/>
      <c r="AG844" s="147"/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  <c r="BI844" s="147"/>
      <c r="BJ844" s="147"/>
      <c r="BK844" s="147"/>
      <c r="BL844" s="147"/>
      <c r="BM844" s="147"/>
      <c r="BN844" s="147"/>
      <c r="BO844" s="147"/>
      <c r="BP844" s="147"/>
      <c r="BQ844" s="147"/>
      <c r="BR844" s="147"/>
      <c r="BS844" s="147"/>
      <c r="BT844" s="147"/>
      <c r="BU844" s="147"/>
      <c r="BV844" s="147"/>
      <c r="BW844" s="147"/>
      <c r="BX844" s="147"/>
      <c r="BY844" s="147"/>
      <c r="BZ844" s="147"/>
      <c r="CA844" s="147"/>
      <c r="CB844" s="147"/>
      <c r="CC844" s="147"/>
      <c r="CD844" s="147"/>
      <c r="CE844" s="147"/>
      <c r="CF844" s="147"/>
      <c r="CG844" s="147"/>
      <c r="CH844" s="147"/>
      <c r="CI844" s="147"/>
      <c r="CJ844" s="147"/>
      <c r="CK844" s="147"/>
      <c r="CL844" s="147"/>
      <c r="CM844" s="147"/>
      <c r="CN844" s="147"/>
      <c r="CO844" s="147"/>
      <c r="CP844" s="147"/>
    </row>
    <row r="845" spans="5:94" hidden="1" x14ac:dyDescent="0.15"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  <c r="AA845" s="147"/>
      <c r="AB845" s="147"/>
      <c r="AC845" s="147"/>
      <c r="AD845" s="147"/>
      <c r="AE845" s="147"/>
      <c r="AF845" s="147"/>
      <c r="AG845" s="147"/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  <c r="BI845" s="147"/>
      <c r="BJ845" s="147"/>
      <c r="BK845" s="147"/>
      <c r="BL845" s="147"/>
      <c r="BM845" s="147"/>
      <c r="BN845" s="147"/>
      <c r="BO845" s="147"/>
      <c r="BP845" s="147"/>
      <c r="BQ845" s="147"/>
      <c r="BR845" s="147"/>
      <c r="BS845" s="147"/>
      <c r="BT845" s="147"/>
      <c r="BU845" s="147"/>
      <c r="BV845" s="147"/>
      <c r="BW845" s="147"/>
      <c r="BX845" s="147"/>
      <c r="BY845" s="147"/>
      <c r="BZ845" s="147"/>
      <c r="CA845" s="147"/>
      <c r="CB845" s="147"/>
      <c r="CC845" s="147"/>
      <c r="CD845" s="147"/>
      <c r="CE845" s="147"/>
      <c r="CF845" s="147"/>
      <c r="CG845" s="147"/>
      <c r="CH845" s="147"/>
      <c r="CI845" s="147"/>
      <c r="CJ845" s="147"/>
      <c r="CK845" s="147"/>
      <c r="CL845" s="147"/>
      <c r="CM845" s="147"/>
      <c r="CN845" s="147"/>
      <c r="CO845" s="147"/>
      <c r="CP845" s="147"/>
    </row>
    <row r="846" spans="5:94" hidden="1" x14ac:dyDescent="0.15"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  <c r="AA846" s="147"/>
      <c r="AB846" s="147"/>
      <c r="AC846" s="147"/>
      <c r="AD846" s="147"/>
      <c r="AE846" s="147"/>
      <c r="AF846" s="147"/>
      <c r="AG846" s="147"/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  <c r="BI846" s="147"/>
      <c r="BJ846" s="147"/>
      <c r="BK846" s="147"/>
      <c r="BL846" s="147"/>
      <c r="BM846" s="147"/>
      <c r="BN846" s="147"/>
      <c r="BO846" s="147"/>
      <c r="BP846" s="147"/>
      <c r="BQ846" s="147"/>
      <c r="BR846" s="147"/>
      <c r="BS846" s="147"/>
      <c r="BT846" s="147"/>
      <c r="BU846" s="147"/>
      <c r="BV846" s="147"/>
      <c r="BW846" s="147"/>
      <c r="BX846" s="147"/>
      <c r="BY846" s="147"/>
      <c r="BZ846" s="147"/>
      <c r="CA846" s="147"/>
      <c r="CB846" s="147"/>
      <c r="CC846" s="147"/>
      <c r="CD846" s="147"/>
      <c r="CE846" s="147"/>
      <c r="CF846" s="147"/>
      <c r="CG846" s="147"/>
      <c r="CH846" s="147"/>
      <c r="CI846" s="147"/>
      <c r="CJ846" s="147"/>
      <c r="CK846" s="147"/>
      <c r="CL846" s="147"/>
      <c r="CM846" s="147"/>
      <c r="CN846" s="147"/>
      <c r="CO846" s="147"/>
      <c r="CP846" s="147"/>
    </row>
    <row r="847" spans="5:94" hidden="1" x14ac:dyDescent="0.15"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147"/>
      <c r="W847" s="147"/>
      <c r="X847" s="147"/>
      <c r="Y847" s="147"/>
      <c r="Z847" s="147"/>
      <c r="AA847" s="147"/>
      <c r="AB847" s="147"/>
      <c r="AC847" s="147"/>
      <c r="AD847" s="147"/>
      <c r="AE847" s="147"/>
      <c r="AF847" s="147"/>
      <c r="AG847" s="147"/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  <c r="BI847" s="147"/>
      <c r="BJ847" s="147"/>
      <c r="BK847" s="147"/>
      <c r="BL847" s="147"/>
      <c r="BM847" s="147"/>
      <c r="BN847" s="147"/>
      <c r="BO847" s="147"/>
      <c r="BP847" s="147"/>
      <c r="BQ847" s="147"/>
      <c r="BR847" s="147"/>
      <c r="BS847" s="147"/>
      <c r="BT847" s="147"/>
      <c r="BU847" s="147"/>
      <c r="BV847" s="147"/>
      <c r="BW847" s="147"/>
      <c r="BX847" s="147"/>
      <c r="BY847" s="147"/>
      <c r="BZ847" s="147"/>
      <c r="CA847" s="147"/>
      <c r="CB847" s="147"/>
      <c r="CC847" s="147"/>
      <c r="CD847" s="147"/>
      <c r="CE847" s="147"/>
      <c r="CF847" s="147"/>
      <c r="CG847" s="147"/>
      <c r="CH847" s="147"/>
      <c r="CI847" s="147"/>
      <c r="CJ847" s="147"/>
      <c r="CK847" s="147"/>
      <c r="CL847" s="147"/>
      <c r="CM847" s="147"/>
      <c r="CN847" s="147"/>
      <c r="CO847" s="147"/>
      <c r="CP847" s="147"/>
    </row>
    <row r="848" spans="5:94" hidden="1" x14ac:dyDescent="0.15">
      <c r="E848" s="147"/>
      <c r="F848" s="147"/>
      <c r="G848" s="147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147"/>
      <c r="W848" s="147"/>
      <c r="X848" s="147"/>
      <c r="Y848" s="147"/>
      <c r="Z848" s="147"/>
      <c r="AA848" s="147"/>
      <c r="AB848" s="147"/>
      <c r="AC848" s="147"/>
      <c r="AD848" s="147"/>
      <c r="AE848" s="147"/>
      <c r="AF848" s="147"/>
      <c r="AG848" s="147"/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  <c r="BI848" s="147"/>
      <c r="BJ848" s="147"/>
      <c r="BK848" s="147"/>
      <c r="BL848" s="147"/>
      <c r="BM848" s="147"/>
      <c r="BN848" s="147"/>
      <c r="BO848" s="147"/>
      <c r="BP848" s="147"/>
      <c r="BQ848" s="147"/>
      <c r="BR848" s="147"/>
      <c r="BS848" s="147"/>
      <c r="BT848" s="147"/>
      <c r="BU848" s="147"/>
      <c r="BV848" s="147"/>
      <c r="BW848" s="147"/>
      <c r="BX848" s="147"/>
      <c r="BY848" s="147"/>
      <c r="BZ848" s="147"/>
      <c r="CA848" s="147"/>
      <c r="CB848" s="147"/>
      <c r="CC848" s="147"/>
      <c r="CD848" s="147"/>
      <c r="CE848" s="147"/>
      <c r="CF848" s="147"/>
      <c r="CG848" s="147"/>
      <c r="CH848" s="147"/>
      <c r="CI848" s="147"/>
      <c r="CJ848" s="147"/>
      <c r="CK848" s="147"/>
      <c r="CL848" s="147"/>
      <c r="CM848" s="147"/>
      <c r="CN848" s="147"/>
      <c r="CO848" s="147"/>
      <c r="CP848" s="147"/>
    </row>
    <row r="849" spans="5:94" hidden="1" x14ac:dyDescent="0.15"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  <c r="AA849" s="147"/>
      <c r="AB849" s="147"/>
      <c r="AC849" s="147"/>
      <c r="AD849" s="147"/>
      <c r="AE849" s="147"/>
      <c r="AF849" s="147"/>
      <c r="AG849" s="147"/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  <c r="BI849" s="147"/>
      <c r="BJ849" s="147"/>
      <c r="BK849" s="147"/>
      <c r="BL849" s="147"/>
      <c r="BM849" s="147"/>
      <c r="BN849" s="147"/>
      <c r="BO849" s="147"/>
      <c r="BP849" s="147"/>
      <c r="BQ849" s="147"/>
      <c r="BR849" s="147"/>
      <c r="BS849" s="147"/>
      <c r="BT849" s="147"/>
      <c r="BU849" s="147"/>
      <c r="BV849" s="147"/>
      <c r="BW849" s="147"/>
      <c r="BX849" s="147"/>
      <c r="BY849" s="147"/>
      <c r="BZ849" s="147"/>
      <c r="CA849" s="147"/>
      <c r="CB849" s="147"/>
      <c r="CC849" s="147"/>
      <c r="CD849" s="147"/>
      <c r="CE849" s="147"/>
      <c r="CF849" s="147"/>
      <c r="CG849" s="147"/>
      <c r="CH849" s="147"/>
      <c r="CI849" s="147"/>
      <c r="CJ849" s="147"/>
      <c r="CK849" s="147"/>
      <c r="CL849" s="147"/>
      <c r="CM849" s="147"/>
      <c r="CN849" s="147"/>
      <c r="CO849" s="147"/>
      <c r="CP849" s="147"/>
    </row>
    <row r="850" spans="5:94" hidden="1" x14ac:dyDescent="0.15"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  <c r="AA850" s="147"/>
      <c r="AB850" s="147"/>
      <c r="AC850" s="147"/>
      <c r="AD850" s="147"/>
      <c r="AE850" s="147"/>
      <c r="AF850" s="147"/>
      <c r="AG850" s="147"/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  <c r="BI850" s="147"/>
      <c r="BJ850" s="147"/>
      <c r="BK850" s="147"/>
      <c r="BL850" s="147"/>
      <c r="BM850" s="147"/>
      <c r="BN850" s="147"/>
      <c r="BO850" s="147"/>
      <c r="BP850" s="147"/>
      <c r="BQ850" s="147"/>
      <c r="BR850" s="147"/>
      <c r="BS850" s="147"/>
      <c r="BT850" s="147"/>
      <c r="BU850" s="147"/>
      <c r="BV850" s="147"/>
      <c r="BW850" s="147"/>
      <c r="BX850" s="147"/>
      <c r="BY850" s="147"/>
      <c r="BZ850" s="147"/>
      <c r="CA850" s="147"/>
      <c r="CB850" s="147"/>
      <c r="CC850" s="147"/>
      <c r="CD850" s="147"/>
      <c r="CE850" s="147"/>
      <c r="CF850" s="147"/>
      <c r="CG850" s="147"/>
      <c r="CH850" s="147"/>
      <c r="CI850" s="147"/>
      <c r="CJ850" s="147"/>
      <c r="CK850" s="147"/>
      <c r="CL850" s="147"/>
      <c r="CM850" s="147"/>
      <c r="CN850" s="147"/>
      <c r="CO850" s="147"/>
      <c r="CP850" s="147"/>
    </row>
    <row r="851" spans="5:94" hidden="1" x14ac:dyDescent="0.15">
      <c r="E851" s="147"/>
      <c r="F851" s="147"/>
      <c r="G851" s="147"/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147"/>
      <c r="W851" s="147"/>
      <c r="X851" s="147"/>
      <c r="Y851" s="147"/>
      <c r="Z851" s="147"/>
      <c r="AA851" s="147"/>
      <c r="AB851" s="147"/>
      <c r="AC851" s="147"/>
      <c r="AD851" s="147"/>
      <c r="AE851" s="147"/>
      <c r="AF851" s="147"/>
      <c r="AG851" s="147"/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  <c r="BI851" s="147"/>
      <c r="BJ851" s="147"/>
      <c r="BK851" s="147"/>
      <c r="BL851" s="147"/>
      <c r="BM851" s="147"/>
      <c r="BN851" s="147"/>
      <c r="BO851" s="147"/>
      <c r="BP851" s="147"/>
      <c r="BQ851" s="147"/>
      <c r="BR851" s="147"/>
      <c r="BS851" s="147"/>
      <c r="BT851" s="147"/>
      <c r="BU851" s="147"/>
      <c r="BV851" s="147"/>
      <c r="BW851" s="147"/>
      <c r="BX851" s="147"/>
      <c r="BY851" s="147"/>
      <c r="BZ851" s="147"/>
      <c r="CA851" s="147"/>
      <c r="CB851" s="147"/>
      <c r="CC851" s="147"/>
      <c r="CD851" s="147"/>
      <c r="CE851" s="147"/>
      <c r="CF851" s="147"/>
      <c r="CG851" s="147"/>
      <c r="CH851" s="147"/>
      <c r="CI851" s="147"/>
      <c r="CJ851" s="147"/>
      <c r="CK851" s="147"/>
      <c r="CL851" s="147"/>
      <c r="CM851" s="147"/>
      <c r="CN851" s="147"/>
      <c r="CO851" s="147"/>
      <c r="CP851" s="147"/>
    </row>
    <row r="852" spans="5:94" hidden="1" x14ac:dyDescent="0.15"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  <c r="AA852" s="147"/>
      <c r="AB852" s="147"/>
      <c r="AC852" s="147"/>
      <c r="AD852" s="147"/>
      <c r="AE852" s="147"/>
      <c r="AF852" s="147"/>
      <c r="AG852" s="147"/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  <c r="BI852" s="147"/>
      <c r="BJ852" s="147"/>
      <c r="BK852" s="147"/>
      <c r="BL852" s="147"/>
      <c r="BM852" s="147"/>
      <c r="BN852" s="147"/>
      <c r="BO852" s="147"/>
      <c r="BP852" s="147"/>
      <c r="BQ852" s="147"/>
      <c r="BR852" s="147"/>
      <c r="BS852" s="147"/>
      <c r="BT852" s="147"/>
      <c r="BU852" s="147"/>
      <c r="BV852" s="147"/>
      <c r="BW852" s="147"/>
      <c r="BX852" s="147"/>
      <c r="BY852" s="147"/>
      <c r="BZ852" s="147"/>
      <c r="CA852" s="147"/>
      <c r="CB852" s="147"/>
      <c r="CC852" s="147"/>
      <c r="CD852" s="147"/>
      <c r="CE852" s="147"/>
      <c r="CF852" s="147"/>
      <c r="CG852" s="147"/>
      <c r="CH852" s="147"/>
      <c r="CI852" s="147"/>
      <c r="CJ852" s="147"/>
      <c r="CK852" s="147"/>
      <c r="CL852" s="147"/>
      <c r="CM852" s="147"/>
      <c r="CN852" s="147"/>
      <c r="CO852" s="147"/>
      <c r="CP852" s="147"/>
    </row>
    <row r="853" spans="5:94" hidden="1" x14ac:dyDescent="0.15"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  <c r="AD853" s="147"/>
      <c r="AE853" s="147"/>
      <c r="AF853" s="147"/>
      <c r="AG853" s="147"/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  <c r="BI853" s="147"/>
      <c r="BJ853" s="147"/>
      <c r="BK853" s="147"/>
      <c r="BL853" s="147"/>
      <c r="BM853" s="147"/>
      <c r="BN853" s="147"/>
      <c r="BO853" s="147"/>
      <c r="BP853" s="147"/>
      <c r="BQ853" s="147"/>
      <c r="BR853" s="147"/>
      <c r="BS853" s="147"/>
      <c r="BT853" s="147"/>
      <c r="BU853" s="147"/>
      <c r="BV853" s="147"/>
      <c r="BW853" s="147"/>
      <c r="BX853" s="147"/>
      <c r="BY853" s="147"/>
      <c r="BZ853" s="147"/>
      <c r="CA853" s="147"/>
      <c r="CB853" s="147"/>
      <c r="CC853" s="147"/>
      <c r="CD853" s="147"/>
      <c r="CE853" s="147"/>
      <c r="CF853" s="147"/>
      <c r="CG853" s="147"/>
      <c r="CH853" s="147"/>
      <c r="CI853" s="147"/>
      <c r="CJ853" s="147"/>
      <c r="CK853" s="147"/>
      <c r="CL853" s="147"/>
      <c r="CM853" s="147"/>
      <c r="CN853" s="147"/>
      <c r="CO853" s="147"/>
      <c r="CP853" s="147"/>
    </row>
    <row r="854" spans="5:94" hidden="1" x14ac:dyDescent="0.15"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  <c r="AD854" s="147"/>
      <c r="AE854" s="147"/>
      <c r="AF854" s="147"/>
      <c r="AG854" s="147"/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  <c r="BI854" s="147"/>
      <c r="BJ854" s="147"/>
      <c r="BK854" s="147"/>
      <c r="BL854" s="147"/>
      <c r="BM854" s="147"/>
      <c r="BN854" s="147"/>
      <c r="BO854" s="147"/>
      <c r="BP854" s="147"/>
      <c r="BQ854" s="147"/>
      <c r="BR854" s="147"/>
      <c r="BS854" s="147"/>
      <c r="BT854" s="147"/>
      <c r="BU854" s="147"/>
      <c r="BV854" s="147"/>
      <c r="BW854" s="147"/>
      <c r="BX854" s="147"/>
      <c r="BY854" s="147"/>
      <c r="BZ854" s="147"/>
      <c r="CA854" s="147"/>
      <c r="CB854" s="147"/>
      <c r="CC854" s="147"/>
      <c r="CD854" s="147"/>
      <c r="CE854" s="147"/>
      <c r="CF854" s="147"/>
      <c r="CG854" s="147"/>
      <c r="CH854" s="147"/>
      <c r="CI854" s="147"/>
      <c r="CJ854" s="147"/>
      <c r="CK854" s="147"/>
      <c r="CL854" s="147"/>
      <c r="CM854" s="147"/>
      <c r="CN854" s="147"/>
      <c r="CO854" s="147"/>
      <c r="CP854" s="147"/>
    </row>
    <row r="855" spans="5:94" hidden="1" x14ac:dyDescent="0.15"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  <c r="AD855" s="147"/>
      <c r="AE855" s="147"/>
      <c r="AF855" s="147"/>
      <c r="AG855" s="147"/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  <c r="BI855" s="147"/>
      <c r="BJ855" s="147"/>
      <c r="BK855" s="147"/>
      <c r="BL855" s="147"/>
      <c r="BM855" s="147"/>
      <c r="BN855" s="147"/>
      <c r="BO855" s="147"/>
      <c r="BP855" s="147"/>
      <c r="BQ855" s="147"/>
      <c r="BR855" s="147"/>
      <c r="BS855" s="147"/>
      <c r="BT855" s="147"/>
      <c r="BU855" s="147"/>
      <c r="BV855" s="147"/>
      <c r="BW855" s="147"/>
      <c r="BX855" s="147"/>
      <c r="BY855" s="147"/>
      <c r="BZ855" s="147"/>
      <c r="CA855" s="147"/>
      <c r="CB855" s="147"/>
      <c r="CC855" s="147"/>
      <c r="CD855" s="147"/>
      <c r="CE855" s="147"/>
      <c r="CF855" s="147"/>
      <c r="CG855" s="147"/>
      <c r="CH855" s="147"/>
      <c r="CI855" s="147"/>
      <c r="CJ855" s="147"/>
      <c r="CK855" s="147"/>
      <c r="CL855" s="147"/>
      <c r="CM855" s="147"/>
      <c r="CN855" s="147"/>
      <c r="CO855" s="147"/>
      <c r="CP855" s="147"/>
    </row>
    <row r="856" spans="5:94" hidden="1" x14ac:dyDescent="0.15"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/>
      <c r="AG856" s="147"/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  <c r="BI856" s="147"/>
      <c r="BJ856" s="147"/>
      <c r="BK856" s="147"/>
      <c r="BL856" s="147"/>
      <c r="BM856" s="147"/>
      <c r="BN856" s="147"/>
      <c r="BO856" s="147"/>
      <c r="BP856" s="147"/>
      <c r="BQ856" s="147"/>
      <c r="BR856" s="147"/>
      <c r="BS856" s="147"/>
      <c r="BT856" s="147"/>
      <c r="BU856" s="147"/>
      <c r="BV856" s="147"/>
      <c r="BW856" s="147"/>
      <c r="BX856" s="147"/>
      <c r="BY856" s="147"/>
      <c r="BZ856" s="147"/>
      <c r="CA856" s="147"/>
      <c r="CB856" s="147"/>
      <c r="CC856" s="147"/>
      <c r="CD856" s="147"/>
      <c r="CE856" s="147"/>
      <c r="CF856" s="147"/>
      <c r="CG856" s="147"/>
      <c r="CH856" s="147"/>
      <c r="CI856" s="147"/>
      <c r="CJ856" s="147"/>
      <c r="CK856" s="147"/>
      <c r="CL856" s="147"/>
      <c r="CM856" s="147"/>
      <c r="CN856" s="147"/>
      <c r="CO856" s="147"/>
      <c r="CP856" s="147"/>
    </row>
    <row r="857" spans="5:94" hidden="1" x14ac:dyDescent="0.15"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/>
      <c r="AG857" s="147"/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  <c r="BI857" s="147"/>
      <c r="BJ857" s="147"/>
      <c r="BK857" s="147"/>
      <c r="BL857" s="147"/>
      <c r="BM857" s="147"/>
      <c r="BN857" s="147"/>
      <c r="BO857" s="147"/>
      <c r="BP857" s="147"/>
      <c r="BQ857" s="147"/>
      <c r="BR857" s="147"/>
      <c r="BS857" s="147"/>
      <c r="BT857" s="147"/>
      <c r="BU857" s="147"/>
      <c r="BV857" s="147"/>
      <c r="BW857" s="147"/>
      <c r="BX857" s="147"/>
      <c r="BY857" s="147"/>
      <c r="BZ857" s="147"/>
      <c r="CA857" s="147"/>
      <c r="CB857" s="147"/>
      <c r="CC857" s="147"/>
      <c r="CD857" s="147"/>
      <c r="CE857" s="147"/>
      <c r="CF857" s="147"/>
      <c r="CG857" s="147"/>
      <c r="CH857" s="147"/>
      <c r="CI857" s="147"/>
      <c r="CJ857" s="147"/>
      <c r="CK857" s="147"/>
      <c r="CL857" s="147"/>
      <c r="CM857" s="147"/>
      <c r="CN857" s="147"/>
      <c r="CO857" s="147"/>
      <c r="CP857" s="147"/>
    </row>
    <row r="858" spans="5:94" hidden="1" x14ac:dyDescent="0.15"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  <c r="BI858" s="147"/>
      <c r="BJ858" s="147"/>
      <c r="BK858" s="147"/>
      <c r="BL858" s="147"/>
      <c r="BM858" s="147"/>
      <c r="BN858" s="147"/>
      <c r="BO858" s="147"/>
      <c r="BP858" s="147"/>
      <c r="BQ858" s="147"/>
      <c r="BR858" s="147"/>
      <c r="BS858" s="147"/>
      <c r="BT858" s="147"/>
      <c r="BU858" s="147"/>
      <c r="BV858" s="147"/>
      <c r="BW858" s="147"/>
      <c r="BX858" s="147"/>
      <c r="BY858" s="147"/>
      <c r="BZ858" s="147"/>
      <c r="CA858" s="147"/>
      <c r="CB858" s="147"/>
      <c r="CC858" s="147"/>
      <c r="CD858" s="147"/>
      <c r="CE858" s="147"/>
      <c r="CF858" s="147"/>
      <c r="CG858" s="147"/>
      <c r="CH858" s="147"/>
      <c r="CI858" s="147"/>
      <c r="CJ858" s="147"/>
      <c r="CK858" s="147"/>
      <c r="CL858" s="147"/>
      <c r="CM858" s="147"/>
      <c r="CN858" s="147"/>
      <c r="CO858" s="147"/>
      <c r="CP858" s="147"/>
    </row>
    <row r="859" spans="5:94" hidden="1" x14ac:dyDescent="0.15"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  <c r="BI859" s="147"/>
      <c r="BJ859" s="147"/>
      <c r="BK859" s="147"/>
      <c r="BL859" s="147"/>
      <c r="BM859" s="147"/>
      <c r="BN859" s="147"/>
      <c r="BO859" s="147"/>
      <c r="BP859" s="147"/>
      <c r="BQ859" s="147"/>
      <c r="BR859" s="147"/>
      <c r="BS859" s="147"/>
      <c r="BT859" s="147"/>
      <c r="BU859" s="147"/>
      <c r="BV859" s="147"/>
      <c r="BW859" s="147"/>
      <c r="BX859" s="147"/>
      <c r="BY859" s="147"/>
      <c r="BZ859" s="147"/>
      <c r="CA859" s="147"/>
      <c r="CB859" s="147"/>
      <c r="CC859" s="147"/>
      <c r="CD859" s="147"/>
      <c r="CE859" s="147"/>
      <c r="CF859" s="147"/>
      <c r="CG859" s="147"/>
      <c r="CH859" s="147"/>
      <c r="CI859" s="147"/>
      <c r="CJ859" s="147"/>
      <c r="CK859" s="147"/>
      <c r="CL859" s="147"/>
      <c r="CM859" s="147"/>
      <c r="CN859" s="147"/>
      <c r="CO859" s="147"/>
      <c r="CP859" s="147"/>
    </row>
    <row r="860" spans="5:94" hidden="1" x14ac:dyDescent="0.15"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  <c r="BI860" s="147"/>
      <c r="BJ860" s="147"/>
      <c r="BK860" s="147"/>
      <c r="BL860" s="147"/>
      <c r="BM860" s="147"/>
      <c r="BN860" s="147"/>
      <c r="BO860" s="147"/>
      <c r="BP860" s="147"/>
      <c r="BQ860" s="147"/>
      <c r="BR860" s="147"/>
      <c r="BS860" s="147"/>
      <c r="BT860" s="147"/>
      <c r="BU860" s="147"/>
      <c r="BV860" s="147"/>
      <c r="BW860" s="147"/>
      <c r="BX860" s="147"/>
      <c r="BY860" s="147"/>
      <c r="BZ860" s="147"/>
      <c r="CA860" s="147"/>
      <c r="CB860" s="147"/>
      <c r="CC860" s="147"/>
      <c r="CD860" s="147"/>
      <c r="CE860" s="147"/>
      <c r="CF860" s="147"/>
      <c r="CG860" s="147"/>
      <c r="CH860" s="147"/>
      <c r="CI860" s="147"/>
      <c r="CJ860" s="147"/>
      <c r="CK860" s="147"/>
      <c r="CL860" s="147"/>
      <c r="CM860" s="147"/>
      <c r="CN860" s="147"/>
      <c r="CO860" s="147"/>
      <c r="CP860" s="147"/>
    </row>
    <row r="861" spans="5:94" hidden="1" x14ac:dyDescent="0.15"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  <c r="BI861" s="147"/>
      <c r="BJ861" s="147"/>
      <c r="BK861" s="147"/>
      <c r="BL861" s="147"/>
      <c r="BM861" s="147"/>
      <c r="BN861" s="147"/>
      <c r="BO861" s="147"/>
      <c r="BP861" s="147"/>
      <c r="BQ861" s="147"/>
      <c r="BR861" s="147"/>
      <c r="BS861" s="147"/>
      <c r="BT861" s="147"/>
      <c r="BU861" s="147"/>
      <c r="BV861" s="147"/>
      <c r="BW861" s="147"/>
      <c r="BX861" s="147"/>
      <c r="BY861" s="147"/>
      <c r="BZ861" s="147"/>
      <c r="CA861" s="147"/>
      <c r="CB861" s="147"/>
      <c r="CC861" s="147"/>
      <c r="CD861" s="147"/>
      <c r="CE861" s="147"/>
      <c r="CF861" s="147"/>
      <c r="CG861" s="147"/>
      <c r="CH861" s="147"/>
      <c r="CI861" s="147"/>
      <c r="CJ861" s="147"/>
      <c r="CK861" s="147"/>
      <c r="CL861" s="147"/>
      <c r="CM861" s="147"/>
      <c r="CN861" s="147"/>
      <c r="CO861" s="147"/>
      <c r="CP861" s="147"/>
    </row>
    <row r="862" spans="5:94" hidden="1" x14ac:dyDescent="0.15"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  <c r="BI862" s="147"/>
      <c r="BJ862" s="147"/>
      <c r="BK862" s="147"/>
      <c r="BL862" s="147"/>
      <c r="BM862" s="147"/>
      <c r="BN862" s="147"/>
      <c r="BO862" s="147"/>
      <c r="BP862" s="147"/>
      <c r="BQ862" s="147"/>
      <c r="BR862" s="147"/>
      <c r="BS862" s="147"/>
      <c r="BT862" s="147"/>
      <c r="BU862" s="147"/>
      <c r="BV862" s="147"/>
      <c r="BW862" s="147"/>
      <c r="BX862" s="147"/>
      <c r="BY862" s="147"/>
      <c r="BZ862" s="147"/>
      <c r="CA862" s="147"/>
      <c r="CB862" s="147"/>
      <c r="CC862" s="147"/>
      <c r="CD862" s="147"/>
      <c r="CE862" s="147"/>
      <c r="CF862" s="147"/>
      <c r="CG862" s="147"/>
      <c r="CH862" s="147"/>
      <c r="CI862" s="147"/>
      <c r="CJ862" s="147"/>
      <c r="CK862" s="147"/>
      <c r="CL862" s="147"/>
      <c r="CM862" s="147"/>
      <c r="CN862" s="147"/>
      <c r="CO862" s="147"/>
      <c r="CP862" s="147"/>
    </row>
    <row r="863" spans="5:94" hidden="1" x14ac:dyDescent="0.15"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  <c r="BI863" s="147"/>
      <c r="BJ863" s="147"/>
      <c r="BK863" s="147"/>
      <c r="BL863" s="147"/>
      <c r="BM863" s="147"/>
      <c r="BN863" s="147"/>
      <c r="BO863" s="147"/>
      <c r="BP863" s="147"/>
      <c r="BQ863" s="147"/>
      <c r="BR863" s="147"/>
      <c r="BS863" s="147"/>
      <c r="BT863" s="147"/>
      <c r="BU863" s="147"/>
      <c r="BV863" s="147"/>
      <c r="BW863" s="147"/>
      <c r="BX863" s="147"/>
      <c r="BY863" s="147"/>
      <c r="BZ863" s="147"/>
      <c r="CA863" s="147"/>
      <c r="CB863" s="147"/>
      <c r="CC863" s="147"/>
      <c r="CD863" s="147"/>
      <c r="CE863" s="147"/>
      <c r="CF863" s="147"/>
      <c r="CG863" s="147"/>
      <c r="CH863" s="147"/>
      <c r="CI863" s="147"/>
      <c r="CJ863" s="147"/>
      <c r="CK863" s="147"/>
      <c r="CL863" s="147"/>
      <c r="CM863" s="147"/>
      <c r="CN863" s="147"/>
      <c r="CO863" s="147"/>
      <c r="CP863" s="147"/>
    </row>
    <row r="864" spans="5:94" hidden="1" x14ac:dyDescent="0.15"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  <c r="AD864" s="147"/>
      <c r="AE864" s="147"/>
      <c r="AF864" s="147"/>
      <c r="AG864" s="147"/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  <c r="BI864" s="147"/>
      <c r="BJ864" s="147"/>
      <c r="BK864" s="147"/>
      <c r="BL864" s="147"/>
      <c r="BM864" s="147"/>
      <c r="BN864" s="147"/>
      <c r="BO864" s="147"/>
      <c r="BP864" s="147"/>
      <c r="BQ864" s="147"/>
      <c r="BR864" s="147"/>
      <c r="BS864" s="147"/>
      <c r="BT864" s="147"/>
      <c r="BU864" s="147"/>
      <c r="BV864" s="147"/>
      <c r="BW864" s="147"/>
      <c r="BX864" s="147"/>
      <c r="BY864" s="147"/>
      <c r="BZ864" s="147"/>
      <c r="CA864" s="147"/>
      <c r="CB864" s="147"/>
      <c r="CC864" s="147"/>
      <c r="CD864" s="147"/>
      <c r="CE864" s="147"/>
      <c r="CF864" s="147"/>
      <c r="CG864" s="147"/>
      <c r="CH864" s="147"/>
      <c r="CI864" s="147"/>
      <c r="CJ864" s="147"/>
      <c r="CK864" s="147"/>
      <c r="CL864" s="147"/>
      <c r="CM864" s="147"/>
      <c r="CN864" s="147"/>
      <c r="CO864" s="147"/>
      <c r="CP864" s="147"/>
    </row>
    <row r="865" spans="5:94" hidden="1" x14ac:dyDescent="0.15"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  <c r="AA865" s="147"/>
      <c r="AB865" s="147"/>
      <c r="AC865" s="147"/>
      <c r="AD865" s="147"/>
      <c r="AE865" s="147"/>
      <c r="AF865" s="147"/>
      <c r="AG865" s="147"/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  <c r="BI865" s="147"/>
      <c r="BJ865" s="147"/>
      <c r="BK865" s="147"/>
      <c r="BL865" s="147"/>
      <c r="BM865" s="147"/>
      <c r="BN865" s="147"/>
      <c r="BO865" s="147"/>
      <c r="BP865" s="147"/>
      <c r="BQ865" s="147"/>
      <c r="BR865" s="147"/>
      <c r="BS865" s="147"/>
      <c r="BT865" s="147"/>
      <c r="BU865" s="147"/>
      <c r="BV865" s="147"/>
      <c r="BW865" s="147"/>
      <c r="BX865" s="147"/>
      <c r="BY865" s="147"/>
      <c r="BZ865" s="147"/>
      <c r="CA865" s="147"/>
      <c r="CB865" s="147"/>
      <c r="CC865" s="147"/>
      <c r="CD865" s="147"/>
      <c r="CE865" s="147"/>
      <c r="CF865" s="147"/>
      <c r="CG865" s="147"/>
      <c r="CH865" s="147"/>
      <c r="CI865" s="147"/>
      <c r="CJ865" s="147"/>
      <c r="CK865" s="147"/>
      <c r="CL865" s="147"/>
      <c r="CM865" s="147"/>
      <c r="CN865" s="147"/>
      <c r="CO865" s="147"/>
      <c r="CP865" s="147"/>
    </row>
    <row r="866" spans="5:94" hidden="1" x14ac:dyDescent="0.15"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  <c r="AA866" s="147"/>
      <c r="AB866" s="147"/>
      <c r="AC866" s="147"/>
      <c r="AD866" s="147"/>
      <c r="AE866" s="147"/>
      <c r="AF866" s="147"/>
      <c r="AG866" s="147"/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  <c r="BI866" s="147"/>
      <c r="BJ866" s="147"/>
      <c r="BK866" s="147"/>
      <c r="BL866" s="147"/>
      <c r="BM866" s="147"/>
      <c r="BN866" s="147"/>
      <c r="BO866" s="147"/>
      <c r="BP866" s="147"/>
      <c r="BQ866" s="147"/>
      <c r="BR866" s="147"/>
      <c r="BS866" s="147"/>
      <c r="BT866" s="147"/>
      <c r="BU866" s="147"/>
      <c r="BV866" s="147"/>
      <c r="BW866" s="147"/>
      <c r="BX866" s="147"/>
      <c r="BY866" s="147"/>
      <c r="BZ866" s="147"/>
      <c r="CA866" s="147"/>
      <c r="CB866" s="147"/>
      <c r="CC866" s="147"/>
      <c r="CD866" s="147"/>
      <c r="CE866" s="147"/>
      <c r="CF866" s="147"/>
      <c r="CG866" s="147"/>
      <c r="CH866" s="147"/>
      <c r="CI866" s="147"/>
      <c r="CJ866" s="147"/>
      <c r="CK866" s="147"/>
      <c r="CL866" s="147"/>
      <c r="CM866" s="147"/>
      <c r="CN866" s="147"/>
      <c r="CO866" s="147"/>
      <c r="CP866" s="147"/>
    </row>
    <row r="867" spans="5:94" hidden="1" x14ac:dyDescent="0.15"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  <c r="AD867" s="147"/>
      <c r="AE867" s="147"/>
      <c r="AF867" s="147"/>
      <c r="AG867" s="147"/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  <c r="BI867" s="147"/>
      <c r="BJ867" s="147"/>
      <c r="BK867" s="147"/>
      <c r="BL867" s="147"/>
      <c r="BM867" s="147"/>
      <c r="BN867" s="147"/>
      <c r="BO867" s="147"/>
      <c r="BP867" s="147"/>
      <c r="BQ867" s="147"/>
      <c r="BR867" s="147"/>
      <c r="BS867" s="147"/>
      <c r="BT867" s="147"/>
      <c r="BU867" s="147"/>
      <c r="BV867" s="147"/>
      <c r="BW867" s="147"/>
      <c r="BX867" s="147"/>
      <c r="BY867" s="147"/>
      <c r="BZ867" s="147"/>
      <c r="CA867" s="147"/>
      <c r="CB867" s="147"/>
      <c r="CC867" s="147"/>
      <c r="CD867" s="147"/>
      <c r="CE867" s="147"/>
      <c r="CF867" s="147"/>
      <c r="CG867" s="147"/>
      <c r="CH867" s="147"/>
      <c r="CI867" s="147"/>
      <c r="CJ867" s="147"/>
      <c r="CK867" s="147"/>
      <c r="CL867" s="147"/>
      <c r="CM867" s="147"/>
      <c r="CN867" s="147"/>
      <c r="CO867" s="147"/>
      <c r="CP867" s="147"/>
    </row>
    <row r="868" spans="5:94" hidden="1" x14ac:dyDescent="0.15"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  <c r="AA868" s="147"/>
      <c r="AB868" s="147"/>
      <c r="AC868" s="147"/>
      <c r="AD868" s="147"/>
      <c r="AE868" s="147"/>
      <c r="AF868" s="147"/>
      <c r="AG868" s="147"/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  <c r="BI868" s="147"/>
      <c r="BJ868" s="147"/>
      <c r="BK868" s="147"/>
      <c r="BL868" s="147"/>
      <c r="BM868" s="147"/>
      <c r="BN868" s="147"/>
      <c r="BO868" s="147"/>
      <c r="BP868" s="147"/>
      <c r="BQ868" s="147"/>
      <c r="BR868" s="147"/>
      <c r="BS868" s="147"/>
      <c r="BT868" s="147"/>
      <c r="BU868" s="147"/>
      <c r="BV868" s="147"/>
      <c r="BW868" s="147"/>
      <c r="BX868" s="147"/>
      <c r="BY868" s="147"/>
      <c r="BZ868" s="147"/>
      <c r="CA868" s="147"/>
      <c r="CB868" s="147"/>
      <c r="CC868" s="147"/>
      <c r="CD868" s="147"/>
      <c r="CE868" s="147"/>
      <c r="CF868" s="147"/>
      <c r="CG868" s="147"/>
      <c r="CH868" s="147"/>
      <c r="CI868" s="147"/>
      <c r="CJ868" s="147"/>
      <c r="CK868" s="147"/>
      <c r="CL868" s="147"/>
      <c r="CM868" s="147"/>
      <c r="CN868" s="147"/>
      <c r="CO868" s="147"/>
      <c r="CP868" s="147"/>
    </row>
    <row r="869" spans="5:94" hidden="1" x14ac:dyDescent="0.15"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  <c r="AA869" s="147"/>
      <c r="AB869" s="147"/>
      <c r="AC869" s="147"/>
      <c r="AD869" s="147"/>
      <c r="AE869" s="147"/>
      <c r="AF869" s="147"/>
      <c r="AG869" s="147"/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  <c r="BI869" s="147"/>
      <c r="BJ869" s="147"/>
      <c r="BK869" s="147"/>
      <c r="BL869" s="147"/>
      <c r="BM869" s="147"/>
      <c r="BN869" s="147"/>
      <c r="BO869" s="147"/>
      <c r="BP869" s="147"/>
      <c r="BQ869" s="147"/>
      <c r="BR869" s="147"/>
      <c r="BS869" s="147"/>
      <c r="BT869" s="147"/>
      <c r="BU869" s="147"/>
      <c r="BV869" s="147"/>
      <c r="BW869" s="147"/>
      <c r="BX869" s="147"/>
      <c r="BY869" s="147"/>
      <c r="BZ869" s="147"/>
      <c r="CA869" s="147"/>
      <c r="CB869" s="147"/>
      <c r="CC869" s="147"/>
      <c r="CD869" s="147"/>
      <c r="CE869" s="147"/>
      <c r="CF869" s="147"/>
      <c r="CG869" s="147"/>
      <c r="CH869" s="147"/>
      <c r="CI869" s="147"/>
      <c r="CJ869" s="147"/>
      <c r="CK869" s="147"/>
      <c r="CL869" s="147"/>
      <c r="CM869" s="147"/>
      <c r="CN869" s="147"/>
      <c r="CO869" s="147"/>
      <c r="CP869" s="147"/>
    </row>
    <row r="870" spans="5:94" hidden="1" x14ac:dyDescent="0.15"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  <c r="AA870" s="147"/>
      <c r="AB870" s="147"/>
      <c r="AC870" s="147"/>
      <c r="AD870" s="147"/>
      <c r="AE870" s="147"/>
      <c r="AF870" s="147"/>
      <c r="AG870" s="147"/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  <c r="BI870" s="147"/>
      <c r="BJ870" s="147"/>
      <c r="BK870" s="147"/>
      <c r="BL870" s="147"/>
      <c r="BM870" s="147"/>
      <c r="BN870" s="147"/>
      <c r="BO870" s="147"/>
      <c r="BP870" s="147"/>
      <c r="BQ870" s="147"/>
      <c r="BR870" s="147"/>
      <c r="BS870" s="147"/>
      <c r="BT870" s="147"/>
      <c r="BU870" s="147"/>
      <c r="BV870" s="147"/>
      <c r="BW870" s="147"/>
      <c r="BX870" s="147"/>
      <c r="BY870" s="147"/>
      <c r="BZ870" s="147"/>
      <c r="CA870" s="147"/>
      <c r="CB870" s="147"/>
      <c r="CC870" s="147"/>
      <c r="CD870" s="147"/>
      <c r="CE870" s="147"/>
      <c r="CF870" s="147"/>
      <c r="CG870" s="147"/>
      <c r="CH870" s="147"/>
      <c r="CI870" s="147"/>
      <c r="CJ870" s="147"/>
      <c r="CK870" s="147"/>
      <c r="CL870" s="147"/>
      <c r="CM870" s="147"/>
      <c r="CN870" s="147"/>
      <c r="CO870" s="147"/>
      <c r="CP870" s="147"/>
    </row>
    <row r="871" spans="5:94" hidden="1" x14ac:dyDescent="0.15"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/>
      <c r="AG871" s="147"/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  <c r="BI871" s="147"/>
      <c r="BJ871" s="147"/>
      <c r="BK871" s="147"/>
      <c r="BL871" s="147"/>
      <c r="BM871" s="147"/>
      <c r="BN871" s="147"/>
      <c r="BO871" s="147"/>
      <c r="BP871" s="147"/>
      <c r="BQ871" s="147"/>
      <c r="BR871" s="147"/>
      <c r="BS871" s="147"/>
      <c r="BT871" s="147"/>
      <c r="BU871" s="147"/>
      <c r="BV871" s="147"/>
      <c r="BW871" s="147"/>
      <c r="BX871" s="147"/>
      <c r="BY871" s="147"/>
      <c r="BZ871" s="147"/>
      <c r="CA871" s="147"/>
      <c r="CB871" s="147"/>
      <c r="CC871" s="147"/>
      <c r="CD871" s="147"/>
      <c r="CE871" s="147"/>
      <c r="CF871" s="147"/>
      <c r="CG871" s="147"/>
      <c r="CH871" s="147"/>
      <c r="CI871" s="147"/>
      <c r="CJ871" s="147"/>
      <c r="CK871" s="147"/>
      <c r="CL871" s="147"/>
      <c r="CM871" s="147"/>
      <c r="CN871" s="147"/>
      <c r="CO871" s="147"/>
      <c r="CP871" s="147"/>
    </row>
    <row r="872" spans="5:94" hidden="1" x14ac:dyDescent="0.15"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  <c r="AA872" s="147"/>
      <c r="AB872" s="147"/>
      <c r="AC872" s="147"/>
      <c r="AD872" s="147"/>
      <c r="AE872" s="147"/>
      <c r="AF872" s="147"/>
      <c r="AG872" s="147"/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  <c r="BI872" s="147"/>
      <c r="BJ872" s="147"/>
      <c r="BK872" s="147"/>
      <c r="BL872" s="147"/>
      <c r="BM872" s="147"/>
      <c r="BN872" s="147"/>
      <c r="BO872" s="147"/>
      <c r="BP872" s="147"/>
      <c r="BQ872" s="147"/>
      <c r="BR872" s="147"/>
      <c r="BS872" s="147"/>
      <c r="BT872" s="147"/>
      <c r="BU872" s="147"/>
      <c r="BV872" s="147"/>
      <c r="BW872" s="147"/>
      <c r="BX872" s="147"/>
      <c r="BY872" s="147"/>
      <c r="BZ872" s="147"/>
      <c r="CA872" s="147"/>
      <c r="CB872" s="147"/>
      <c r="CC872" s="147"/>
      <c r="CD872" s="147"/>
      <c r="CE872" s="147"/>
      <c r="CF872" s="147"/>
      <c r="CG872" s="147"/>
      <c r="CH872" s="147"/>
      <c r="CI872" s="147"/>
      <c r="CJ872" s="147"/>
      <c r="CK872" s="147"/>
      <c r="CL872" s="147"/>
      <c r="CM872" s="147"/>
      <c r="CN872" s="147"/>
      <c r="CO872" s="147"/>
      <c r="CP872" s="147"/>
    </row>
    <row r="873" spans="5:94" hidden="1" x14ac:dyDescent="0.15"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  <c r="AA873" s="147"/>
      <c r="AB873" s="147"/>
      <c r="AC873" s="147"/>
      <c r="AD873" s="147"/>
      <c r="AE873" s="147"/>
      <c r="AF873" s="147"/>
      <c r="AG873" s="147"/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  <c r="BI873" s="147"/>
      <c r="BJ873" s="147"/>
      <c r="BK873" s="147"/>
      <c r="BL873" s="147"/>
      <c r="BM873" s="147"/>
      <c r="BN873" s="147"/>
      <c r="BO873" s="147"/>
      <c r="BP873" s="147"/>
      <c r="BQ873" s="147"/>
      <c r="BR873" s="147"/>
      <c r="BS873" s="147"/>
      <c r="BT873" s="147"/>
      <c r="BU873" s="147"/>
      <c r="BV873" s="147"/>
      <c r="BW873" s="147"/>
      <c r="BX873" s="147"/>
      <c r="BY873" s="147"/>
      <c r="BZ873" s="147"/>
      <c r="CA873" s="147"/>
      <c r="CB873" s="147"/>
      <c r="CC873" s="147"/>
      <c r="CD873" s="147"/>
      <c r="CE873" s="147"/>
      <c r="CF873" s="147"/>
      <c r="CG873" s="147"/>
      <c r="CH873" s="147"/>
      <c r="CI873" s="147"/>
      <c r="CJ873" s="147"/>
      <c r="CK873" s="147"/>
      <c r="CL873" s="147"/>
      <c r="CM873" s="147"/>
      <c r="CN873" s="147"/>
      <c r="CO873" s="147"/>
      <c r="CP873" s="147"/>
    </row>
    <row r="874" spans="5:94" hidden="1" x14ac:dyDescent="0.15"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  <c r="AA874" s="147"/>
      <c r="AB874" s="147"/>
      <c r="AC874" s="147"/>
      <c r="AD874" s="147"/>
      <c r="AE874" s="147"/>
      <c r="AF874" s="147"/>
      <c r="AG874" s="147"/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  <c r="BI874" s="147"/>
      <c r="BJ874" s="147"/>
      <c r="BK874" s="147"/>
      <c r="BL874" s="147"/>
      <c r="BM874" s="147"/>
      <c r="BN874" s="147"/>
      <c r="BO874" s="147"/>
      <c r="BP874" s="147"/>
      <c r="BQ874" s="147"/>
      <c r="BR874" s="147"/>
      <c r="BS874" s="147"/>
      <c r="BT874" s="147"/>
      <c r="BU874" s="147"/>
      <c r="BV874" s="147"/>
      <c r="BW874" s="147"/>
      <c r="BX874" s="147"/>
      <c r="BY874" s="147"/>
      <c r="BZ874" s="147"/>
      <c r="CA874" s="147"/>
      <c r="CB874" s="147"/>
      <c r="CC874" s="147"/>
      <c r="CD874" s="147"/>
      <c r="CE874" s="147"/>
      <c r="CF874" s="147"/>
      <c r="CG874" s="147"/>
      <c r="CH874" s="147"/>
      <c r="CI874" s="147"/>
      <c r="CJ874" s="147"/>
      <c r="CK874" s="147"/>
      <c r="CL874" s="147"/>
      <c r="CM874" s="147"/>
      <c r="CN874" s="147"/>
      <c r="CO874" s="147"/>
      <c r="CP874" s="147"/>
    </row>
    <row r="875" spans="5:94" hidden="1" x14ac:dyDescent="0.15"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  <c r="AD875" s="147"/>
      <c r="AE875" s="147"/>
      <c r="AF875" s="147"/>
      <c r="AG875" s="147"/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  <c r="BI875" s="147"/>
      <c r="BJ875" s="147"/>
      <c r="BK875" s="147"/>
      <c r="BL875" s="147"/>
      <c r="BM875" s="147"/>
      <c r="BN875" s="147"/>
      <c r="BO875" s="147"/>
      <c r="BP875" s="147"/>
      <c r="BQ875" s="147"/>
      <c r="BR875" s="147"/>
      <c r="BS875" s="147"/>
      <c r="BT875" s="147"/>
      <c r="BU875" s="147"/>
      <c r="BV875" s="147"/>
      <c r="BW875" s="147"/>
      <c r="BX875" s="147"/>
      <c r="BY875" s="147"/>
      <c r="BZ875" s="147"/>
      <c r="CA875" s="147"/>
      <c r="CB875" s="147"/>
      <c r="CC875" s="147"/>
      <c r="CD875" s="147"/>
      <c r="CE875" s="147"/>
      <c r="CF875" s="147"/>
      <c r="CG875" s="147"/>
      <c r="CH875" s="147"/>
      <c r="CI875" s="147"/>
      <c r="CJ875" s="147"/>
      <c r="CK875" s="147"/>
      <c r="CL875" s="147"/>
      <c r="CM875" s="147"/>
      <c r="CN875" s="147"/>
      <c r="CO875" s="147"/>
      <c r="CP875" s="147"/>
    </row>
    <row r="876" spans="5:94" hidden="1" x14ac:dyDescent="0.15"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  <c r="AA876" s="147"/>
      <c r="AB876" s="147"/>
      <c r="AC876" s="147"/>
      <c r="AD876" s="147"/>
      <c r="AE876" s="147"/>
      <c r="AF876" s="147"/>
      <c r="AG876" s="147"/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  <c r="BI876" s="147"/>
      <c r="BJ876" s="147"/>
      <c r="BK876" s="147"/>
      <c r="BL876" s="147"/>
      <c r="BM876" s="147"/>
      <c r="BN876" s="147"/>
      <c r="BO876" s="147"/>
      <c r="BP876" s="147"/>
      <c r="BQ876" s="147"/>
      <c r="BR876" s="147"/>
      <c r="BS876" s="147"/>
      <c r="BT876" s="147"/>
      <c r="BU876" s="147"/>
      <c r="BV876" s="147"/>
      <c r="BW876" s="147"/>
      <c r="BX876" s="147"/>
      <c r="BY876" s="147"/>
      <c r="BZ876" s="147"/>
      <c r="CA876" s="147"/>
      <c r="CB876" s="147"/>
      <c r="CC876" s="147"/>
      <c r="CD876" s="147"/>
      <c r="CE876" s="147"/>
      <c r="CF876" s="147"/>
      <c r="CG876" s="147"/>
      <c r="CH876" s="147"/>
      <c r="CI876" s="147"/>
      <c r="CJ876" s="147"/>
      <c r="CK876" s="147"/>
      <c r="CL876" s="147"/>
      <c r="CM876" s="147"/>
      <c r="CN876" s="147"/>
      <c r="CO876" s="147"/>
      <c r="CP876" s="147"/>
    </row>
    <row r="877" spans="5:94" hidden="1" x14ac:dyDescent="0.15"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  <c r="AA877" s="147"/>
      <c r="AB877" s="147"/>
      <c r="AC877" s="147"/>
      <c r="AD877" s="147"/>
      <c r="AE877" s="147"/>
      <c r="AF877" s="147"/>
      <c r="AG877" s="147"/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  <c r="BI877" s="147"/>
      <c r="BJ877" s="147"/>
      <c r="BK877" s="147"/>
      <c r="BL877" s="147"/>
      <c r="BM877" s="147"/>
      <c r="BN877" s="147"/>
      <c r="BO877" s="147"/>
      <c r="BP877" s="147"/>
      <c r="BQ877" s="147"/>
      <c r="BR877" s="147"/>
      <c r="BS877" s="147"/>
      <c r="BT877" s="147"/>
      <c r="BU877" s="147"/>
      <c r="BV877" s="147"/>
      <c r="BW877" s="147"/>
      <c r="BX877" s="147"/>
      <c r="BY877" s="147"/>
      <c r="BZ877" s="147"/>
      <c r="CA877" s="147"/>
      <c r="CB877" s="147"/>
      <c r="CC877" s="147"/>
      <c r="CD877" s="147"/>
      <c r="CE877" s="147"/>
      <c r="CF877" s="147"/>
      <c r="CG877" s="147"/>
      <c r="CH877" s="147"/>
      <c r="CI877" s="147"/>
      <c r="CJ877" s="147"/>
      <c r="CK877" s="147"/>
      <c r="CL877" s="147"/>
      <c r="CM877" s="147"/>
      <c r="CN877" s="147"/>
      <c r="CO877" s="147"/>
      <c r="CP877" s="147"/>
    </row>
    <row r="878" spans="5:94" hidden="1" x14ac:dyDescent="0.15"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  <c r="AA878" s="147"/>
      <c r="AB878" s="147"/>
      <c r="AC878" s="147"/>
      <c r="AD878" s="147"/>
      <c r="AE878" s="147"/>
      <c r="AF878" s="147"/>
      <c r="AG878" s="147"/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  <c r="BI878" s="147"/>
      <c r="BJ878" s="147"/>
      <c r="BK878" s="147"/>
      <c r="BL878" s="147"/>
      <c r="BM878" s="147"/>
      <c r="BN878" s="147"/>
      <c r="BO878" s="147"/>
      <c r="BP878" s="147"/>
      <c r="BQ878" s="147"/>
      <c r="BR878" s="147"/>
      <c r="BS878" s="147"/>
      <c r="BT878" s="147"/>
      <c r="BU878" s="147"/>
      <c r="BV878" s="147"/>
      <c r="BW878" s="147"/>
      <c r="BX878" s="147"/>
      <c r="BY878" s="147"/>
      <c r="BZ878" s="147"/>
      <c r="CA878" s="147"/>
      <c r="CB878" s="147"/>
      <c r="CC878" s="147"/>
      <c r="CD878" s="147"/>
      <c r="CE878" s="147"/>
      <c r="CF878" s="147"/>
      <c r="CG878" s="147"/>
      <c r="CH878" s="147"/>
      <c r="CI878" s="147"/>
      <c r="CJ878" s="147"/>
      <c r="CK878" s="147"/>
      <c r="CL878" s="147"/>
      <c r="CM878" s="147"/>
      <c r="CN878" s="147"/>
      <c r="CO878" s="147"/>
      <c r="CP878" s="147"/>
    </row>
    <row r="879" spans="5:94" hidden="1" x14ac:dyDescent="0.15"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  <c r="AD879" s="147"/>
      <c r="AE879" s="147"/>
      <c r="AF879" s="147"/>
      <c r="AG879" s="147"/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  <c r="BI879" s="147"/>
      <c r="BJ879" s="147"/>
      <c r="BK879" s="147"/>
      <c r="BL879" s="147"/>
      <c r="BM879" s="147"/>
      <c r="BN879" s="147"/>
      <c r="BO879" s="147"/>
      <c r="BP879" s="147"/>
      <c r="BQ879" s="147"/>
      <c r="BR879" s="147"/>
      <c r="BS879" s="147"/>
      <c r="BT879" s="147"/>
      <c r="BU879" s="147"/>
      <c r="BV879" s="147"/>
      <c r="BW879" s="147"/>
      <c r="BX879" s="147"/>
      <c r="BY879" s="147"/>
      <c r="BZ879" s="147"/>
      <c r="CA879" s="147"/>
      <c r="CB879" s="147"/>
      <c r="CC879" s="147"/>
      <c r="CD879" s="147"/>
      <c r="CE879" s="147"/>
      <c r="CF879" s="147"/>
      <c r="CG879" s="147"/>
      <c r="CH879" s="147"/>
      <c r="CI879" s="147"/>
      <c r="CJ879" s="147"/>
      <c r="CK879" s="147"/>
      <c r="CL879" s="147"/>
      <c r="CM879" s="147"/>
      <c r="CN879" s="147"/>
      <c r="CO879" s="147"/>
      <c r="CP879" s="147"/>
    </row>
    <row r="880" spans="5:94" hidden="1" x14ac:dyDescent="0.15"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  <c r="AA880" s="147"/>
      <c r="AB880" s="147"/>
      <c r="AC880" s="147"/>
      <c r="AD880" s="147"/>
      <c r="AE880" s="147"/>
      <c r="AF880" s="147"/>
      <c r="AG880" s="147"/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  <c r="BI880" s="147"/>
      <c r="BJ880" s="147"/>
      <c r="BK880" s="147"/>
      <c r="BL880" s="147"/>
      <c r="BM880" s="147"/>
      <c r="BN880" s="147"/>
      <c r="BO880" s="147"/>
      <c r="BP880" s="147"/>
      <c r="BQ880" s="147"/>
      <c r="BR880" s="147"/>
      <c r="BS880" s="147"/>
      <c r="BT880" s="147"/>
      <c r="BU880" s="147"/>
      <c r="BV880" s="147"/>
      <c r="BW880" s="147"/>
      <c r="BX880" s="147"/>
      <c r="BY880" s="147"/>
      <c r="BZ880" s="147"/>
      <c r="CA880" s="147"/>
      <c r="CB880" s="147"/>
      <c r="CC880" s="147"/>
      <c r="CD880" s="147"/>
      <c r="CE880" s="147"/>
      <c r="CF880" s="147"/>
      <c r="CG880" s="147"/>
      <c r="CH880" s="147"/>
      <c r="CI880" s="147"/>
      <c r="CJ880" s="147"/>
      <c r="CK880" s="147"/>
      <c r="CL880" s="147"/>
      <c r="CM880" s="147"/>
      <c r="CN880" s="147"/>
      <c r="CO880" s="147"/>
      <c r="CP880" s="147"/>
    </row>
    <row r="881" spans="5:94" hidden="1" x14ac:dyDescent="0.15"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7"/>
      <c r="AE881" s="147"/>
      <c r="AF881" s="147"/>
      <c r="AG881" s="147"/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  <c r="BI881" s="147"/>
      <c r="BJ881" s="147"/>
      <c r="BK881" s="147"/>
      <c r="BL881" s="147"/>
      <c r="BM881" s="147"/>
      <c r="BN881" s="147"/>
      <c r="BO881" s="147"/>
      <c r="BP881" s="147"/>
      <c r="BQ881" s="147"/>
      <c r="BR881" s="147"/>
      <c r="BS881" s="147"/>
      <c r="BT881" s="147"/>
      <c r="BU881" s="147"/>
      <c r="BV881" s="147"/>
      <c r="BW881" s="147"/>
      <c r="BX881" s="147"/>
      <c r="BY881" s="147"/>
      <c r="BZ881" s="147"/>
      <c r="CA881" s="147"/>
      <c r="CB881" s="147"/>
      <c r="CC881" s="147"/>
      <c r="CD881" s="147"/>
      <c r="CE881" s="147"/>
      <c r="CF881" s="147"/>
      <c r="CG881" s="147"/>
      <c r="CH881" s="147"/>
      <c r="CI881" s="147"/>
      <c r="CJ881" s="147"/>
      <c r="CK881" s="147"/>
      <c r="CL881" s="147"/>
      <c r="CM881" s="147"/>
      <c r="CN881" s="147"/>
      <c r="CO881" s="147"/>
      <c r="CP881" s="147"/>
    </row>
    <row r="882" spans="5:94" hidden="1" x14ac:dyDescent="0.15"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  <c r="AA882" s="147"/>
      <c r="AB882" s="147"/>
      <c r="AC882" s="147"/>
      <c r="AD882" s="147"/>
      <c r="AE882" s="147"/>
      <c r="AF882" s="147"/>
      <c r="AG882" s="147"/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  <c r="BI882" s="147"/>
      <c r="BJ882" s="147"/>
      <c r="BK882" s="147"/>
      <c r="BL882" s="147"/>
      <c r="BM882" s="147"/>
      <c r="BN882" s="147"/>
      <c r="BO882" s="147"/>
      <c r="BP882" s="147"/>
      <c r="BQ882" s="147"/>
      <c r="BR882" s="147"/>
      <c r="BS882" s="147"/>
      <c r="BT882" s="147"/>
      <c r="BU882" s="147"/>
      <c r="BV882" s="147"/>
      <c r="BW882" s="147"/>
      <c r="BX882" s="147"/>
      <c r="BY882" s="147"/>
      <c r="BZ882" s="147"/>
      <c r="CA882" s="147"/>
      <c r="CB882" s="147"/>
      <c r="CC882" s="147"/>
      <c r="CD882" s="147"/>
      <c r="CE882" s="147"/>
      <c r="CF882" s="147"/>
      <c r="CG882" s="147"/>
      <c r="CH882" s="147"/>
      <c r="CI882" s="147"/>
      <c r="CJ882" s="147"/>
      <c r="CK882" s="147"/>
      <c r="CL882" s="147"/>
      <c r="CM882" s="147"/>
      <c r="CN882" s="147"/>
      <c r="CO882" s="147"/>
      <c r="CP882" s="147"/>
    </row>
    <row r="883" spans="5:94" hidden="1" x14ac:dyDescent="0.15"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  <c r="AD883" s="147"/>
      <c r="AE883" s="147"/>
      <c r="AF883" s="147"/>
      <c r="AG883" s="147"/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  <c r="BI883" s="147"/>
      <c r="BJ883" s="147"/>
      <c r="BK883" s="147"/>
      <c r="BL883" s="147"/>
      <c r="BM883" s="147"/>
      <c r="BN883" s="147"/>
      <c r="BO883" s="147"/>
      <c r="BP883" s="147"/>
      <c r="BQ883" s="147"/>
      <c r="BR883" s="147"/>
      <c r="BS883" s="147"/>
      <c r="BT883" s="147"/>
      <c r="BU883" s="147"/>
      <c r="BV883" s="147"/>
      <c r="BW883" s="147"/>
      <c r="BX883" s="147"/>
      <c r="BY883" s="147"/>
      <c r="BZ883" s="147"/>
      <c r="CA883" s="147"/>
      <c r="CB883" s="147"/>
      <c r="CC883" s="147"/>
      <c r="CD883" s="147"/>
      <c r="CE883" s="147"/>
      <c r="CF883" s="147"/>
      <c r="CG883" s="147"/>
      <c r="CH883" s="147"/>
      <c r="CI883" s="147"/>
      <c r="CJ883" s="147"/>
      <c r="CK883" s="147"/>
      <c r="CL883" s="147"/>
      <c r="CM883" s="147"/>
      <c r="CN883" s="147"/>
      <c r="CO883" s="147"/>
      <c r="CP883" s="147"/>
    </row>
    <row r="884" spans="5:94" hidden="1" x14ac:dyDescent="0.15"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  <c r="AA884" s="147"/>
      <c r="AB884" s="147"/>
      <c r="AC884" s="147"/>
      <c r="AD884" s="147"/>
      <c r="AE884" s="147"/>
      <c r="AF884" s="147"/>
      <c r="AG884" s="147"/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  <c r="BI884" s="147"/>
      <c r="BJ884" s="147"/>
      <c r="BK884" s="147"/>
      <c r="BL884" s="147"/>
      <c r="BM884" s="147"/>
      <c r="BN884" s="147"/>
      <c r="BO884" s="147"/>
      <c r="BP884" s="147"/>
      <c r="BQ884" s="147"/>
      <c r="BR884" s="147"/>
      <c r="BS884" s="147"/>
      <c r="BT884" s="147"/>
      <c r="BU884" s="147"/>
      <c r="BV884" s="147"/>
      <c r="BW884" s="147"/>
      <c r="BX884" s="147"/>
      <c r="BY884" s="147"/>
      <c r="BZ884" s="147"/>
      <c r="CA884" s="147"/>
      <c r="CB884" s="147"/>
      <c r="CC884" s="147"/>
      <c r="CD884" s="147"/>
      <c r="CE884" s="147"/>
      <c r="CF884" s="147"/>
      <c r="CG884" s="147"/>
      <c r="CH884" s="147"/>
      <c r="CI884" s="147"/>
      <c r="CJ884" s="147"/>
      <c r="CK884" s="147"/>
      <c r="CL884" s="147"/>
      <c r="CM884" s="147"/>
      <c r="CN884" s="147"/>
      <c r="CO884" s="147"/>
      <c r="CP884" s="147"/>
    </row>
    <row r="885" spans="5:94" hidden="1" x14ac:dyDescent="0.15"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  <c r="AA885" s="147"/>
      <c r="AB885" s="147"/>
      <c r="AC885" s="147"/>
      <c r="AD885" s="147"/>
      <c r="AE885" s="147"/>
      <c r="AF885" s="147"/>
      <c r="AG885" s="147"/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  <c r="BI885" s="147"/>
      <c r="BJ885" s="147"/>
      <c r="BK885" s="147"/>
      <c r="BL885" s="147"/>
      <c r="BM885" s="147"/>
      <c r="BN885" s="147"/>
      <c r="BO885" s="147"/>
      <c r="BP885" s="147"/>
      <c r="BQ885" s="147"/>
      <c r="BR885" s="147"/>
      <c r="BS885" s="147"/>
      <c r="BT885" s="147"/>
      <c r="BU885" s="147"/>
      <c r="BV885" s="147"/>
      <c r="BW885" s="147"/>
      <c r="BX885" s="147"/>
      <c r="BY885" s="147"/>
      <c r="BZ885" s="147"/>
      <c r="CA885" s="147"/>
      <c r="CB885" s="147"/>
      <c r="CC885" s="147"/>
      <c r="CD885" s="147"/>
      <c r="CE885" s="147"/>
      <c r="CF885" s="147"/>
      <c r="CG885" s="147"/>
      <c r="CH885" s="147"/>
      <c r="CI885" s="147"/>
      <c r="CJ885" s="147"/>
      <c r="CK885" s="147"/>
      <c r="CL885" s="147"/>
      <c r="CM885" s="147"/>
      <c r="CN885" s="147"/>
      <c r="CO885" s="147"/>
      <c r="CP885" s="147"/>
    </row>
    <row r="886" spans="5:94" hidden="1" x14ac:dyDescent="0.15"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  <c r="AA886" s="147"/>
      <c r="AB886" s="147"/>
      <c r="AC886" s="147"/>
      <c r="AD886" s="147"/>
      <c r="AE886" s="147"/>
      <c r="AF886" s="147"/>
      <c r="AG886" s="147"/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  <c r="BI886" s="147"/>
      <c r="BJ886" s="147"/>
      <c r="BK886" s="147"/>
      <c r="BL886" s="147"/>
      <c r="BM886" s="147"/>
      <c r="BN886" s="147"/>
      <c r="BO886" s="147"/>
      <c r="BP886" s="147"/>
      <c r="BQ886" s="147"/>
      <c r="BR886" s="147"/>
      <c r="BS886" s="147"/>
      <c r="BT886" s="147"/>
      <c r="BU886" s="147"/>
      <c r="BV886" s="147"/>
      <c r="BW886" s="147"/>
      <c r="BX886" s="147"/>
      <c r="BY886" s="147"/>
      <c r="BZ886" s="147"/>
      <c r="CA886" s="147"/>
      <c r="CB886" s="147"/>
      <c r="CC886" s="147"/>
      <c r="CD886" s="147"/>
      <c r="CE886" s="147"/>
      <c r="CF886" s="147"/>
      <c r="CG886" s="147"/>
      <c r="CH886" s="147"/>
      <c r="CI886" s="147"/>
      <c r="CJ886" s="147"/>
      <c r="CK886" s="147"/>
      <c r="CL886" s="147"/>
      <c r="CM886" s="147"/>
      <c r="CN886" s="147"/>
      <c r="CO886" s="147"/>
      <c r="CP886" s="147"/>
    </row>
    <row r="887" spans="5:94" hidden="1" x14ac:dyDescent="0.15"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7"/>
      <c r="AE887" s="147"/>
      <c r="AF887" s="147"/>
      <c r="AG887" s="147"/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  <c r="BI887" s="147"/>
      <c r="BJ887" s="147"/>
      <c r="BK887" s="147"/>
      <c r="BL887" s="147"/>
      <c r="BM887" s="147"/>
      <c r="BN887" s="147"/>
      <c r="BO887" s="147"/>
      <c r="BP887" s="147"/>
      <c r="BQ887" s="147"/>
      <c r="BR887" s="147"/>
      <c r="BS887" s="147"/>
      <c r="BT887" s="147"/>
      <c r="BU887" s="147"/>
      <c r="BV887" s="147"/>
      <c r="BW887" s="147"/>
      <c r="BX887" s="147"/>
      <c r="BY887" s="147"/>
      <c r="BZ887" s="147"/>
      <c r="CA887" s="147"/>
      <c r="CB887" s="147"/>
      <c r="CC887" s="147"/>
      <c r="CD887" s="147"/>
      <c r="CE887" s="147"/>
      <c r="CF887" s="147"/>
      <c r="CG887" s="147"/>
      <c r="CH887" s="147"/>
      <c r="CI887" s="147"/>
      <c r="CJ887" s="147"/>
      <c r="CK887" s="147"/>
      <c r="CL887" s="147"/>
      <c r="CM887" s="147"/>
      <c r="CN887" s="147"/>
      <c r="CO887" s="147"/>
      <c r="CP887" s="147"/>
    </row>
    <row r="888" spans="5:94" hidden="1" x14ac:dyDescent="0.15"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  <c r="AA888" s="147"/>
      <c r="AB888" s="147"/>
      <c r="AC888" s="147"/>
      <c r="AD888" s="147"/>
      <c r="AE888" s="147"/>
      <c r="AF888" s="147"/>
      <c r="AG888" s="147"/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  <c r="BI888" s="147"/>
      <c r="BJ888" s="147"/>
      <c r="BK888" s="147"/>
      <c r="BL888" s="147"/>
      <c r="BM888" s="147"/>
      <c r="BN888" s="147"/>
      <c r="BO888" s="147"/>
      <c r="BP888" s="147"/>
      <c r="BQ888" s="147"/>
      <c r="BR888" s="147"/>
      <c r="BS888" s="147"/>
      <c r="BT888" s="147"/>
      <c r="BU888" s="147"/>
      <c r="BV888" s="147"/>
      <c r="BW888" s="147"/>
      <c r="BX888" s="147"/>
      <c r="BY888" s="147"/>
      <c r="BZ888" s="147"/>
      <c r="CA888" s="147"/>
      <c r="CB888" s="147"/>
      <c r="CC888" s="147"/>
      <c r="CD888" s="147"/>
      <c r="CE888" s="147"/>
      <c r="CF888" s="147"/>
      <c r="CG888" s="147"/>
      <c r="CH888" s="147"/>
      <c r="CI888" s="147"/>
      <c r="CJ888" s="147"/>
      <c r="CK888" s="147"/>
      <c r="CL888" s="147"/>
      <c r="CM888" s="147"/>
      <c r="CN888" s="147"/>
      <c r="CO888" s="147"/>
      <c r="CP888" s="147"/>
    </row>
    <row r="889" spans="5:94" hidden="1" x14ac:dyDescent="0.15"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  <c r="AD889" s="147"/>
      <c r="AE889" s="147"/>
      <c r="AF889" s="147"/>
      <c r="AG889" s="147"/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  <c r="BI889" s="147"/>
      <c r="BJ889" s="147"/>
      <c r="BK889" s="147"/>
      <c r="BL889" s="147"/>
      <c r="BM889" s="147"/>
      <c r="BN889" s="147"/>
      <c r="BO889" s="147"/>
      <c r="BP889" s="147"/>
      <c r="BQ889" s="147"/>
      <c r="BR889" s="147"/>
      <c r="BS889" s="147"/>
      <c r="BT889" s="147"/>
      <c r="BU889" s="147"/>
      <c r="BV889" s="147"/>
      <c r="BW889" s="147"/>
      <c r="BX889" s="147"/>
      <c r="BY889" s="147"/>
      <c r="BZ889" s="147"/>
      <c r="CA889" s="147"/>
      <c r="CB889" s="147"/>
      <c r="CC889" s="147"/>
      <c r="CD889" s="147"/>
      <c r="CE889" s="147"/>
      <c r="CF889" s="147"/>
      <c r="CG889" s="147"/>
      <c r="CH889" s="147"/>
      <c r="CI889" s="147"/>
      <c r="CJ889" s="147"/>
      <c r="CK889" s="147"/>
      <c r="CL889" s="147"/>
      <c r="CM889" s="147"/>
      <c r="CN889" s="147"/>
      <c r="CO889" s="147"/>
      <c r="CP889" s="147"/>
    </row>
    <row r="890" spans="5:94" hidden="1" x14ac:dyDescent="0.15"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/>
      <c r="AG890" s="147"/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  <c r="BI890" s="147"/>
      <c r="BJ890" s="147"/>
      <c r="BK890" s="147"/>
      <c r="BL890" s="147"/>
      <c r="BM890" s="147"/>
      <c r="BN890" s="147"/>
      <c r="BO890" s="147"/>
      <c r="BP890" s="147"/>
      <c r="BQ890" s="147"/>
      <c r="BR890" s="147"/>
      <c r="BS890" s="147"/>
      <c r="BT890" s="147"/>
      <c r="BU890" s="147"/>
      <c r="BV890" s="147"/>
      <c r="BW890" s="147"/>
      <c r="BX890" s="147"/>
      <c r="BY890" s="147"/>
      <c r="BZ890" s="147"/>
      <c r="CA890" s="147"/>
      <c r="CB890" s="147"/>
      <c r="CC890" s="147"/>
      <c r="CD890" s="147"/>
      <c r="CE890" s="147"/>
      <c r="CF890" s="147"/>
      <c r="CG890" s="147"/>
      <c r="CH890" s="147"/>
      <c r="CI890" s="147"/>
      <c r="CJ890" s="147"/>
      <c r="CK890" s="147"/>
      <c r="CL890" s="147"/>
      <c r="CM890" s="147"/>
      <c r="CN890" s="147"/>
      <c r="CO890" s="147"/>
      <c r="CP890" s="147"/>
    </row>
    <row r="891" spans="5:94" hidden="1" x14ac:dyDescent="0.15"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  <c r="BI891" s="147"/>
      <c r="BJ891" s="147"/>
      <c r="BK891" s="147"/>
      <c r="BL891" s="147"/>
      <c r="BM891" s="147"/>
      <c r="BN891" s="147"/>
      <c r="BO891" s="147"/>
      <c r="BP891" s="147"/>
      <c r="BQ891" s="147"/>
      <c r="BR891" s="147"/>
      <c r="BS891" s="147"/>
      <c r="BT891" s="147"/>
      <c r="BU891" s="147"/>
      <c r="BV891" s="147"/>
      <c r="BW891" s="147"/>
      <c r="BX891" s="147"/>
      <c r="BY891" s="147"/>
      <c r="BZ891" s="147"/>
      <c r="CA891" s="147"/>
      <c r="CB891" s="147"/>
      <c r="CC891" s="147"/>
      <c r="CD891" s="147"/>
      <c r="CE891" s="147"/>
      <c r="CF891" s="147"/>
      <c r="CG891" s="147"/>
      <c r="CH891" s="147"/>
      <c r="CI891" s="147"/>
      <c r="CJ891" s="147"/>
      <c r="CK891" s="147"/>
      <c r="CL891" s="147"/>
      <c r="CM891" s="147"/>
      <c r="CN891" s="147"/>
      <c r="CO891" s="147"/>
      <c r="CP891" s="147"/>
    </row>
    <row r="892" spans="5:94" hidden="1" x14ac:dyDescent="0.15"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  <c r="AD892" s="147"/>
      <c r="AE892" s="147"/>
      <c r="AF892" s="147"/>
      <c r="AG892" s="147"/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  <c r="BI892" s="147"/>
      <c r="BJ892" s="147"/>
      <c r="BK892" s="147"/>
      <c r="BL892" s="147"/>
      <c r="BM892" s="147"/>
      <c r="BN892" s="147"/>
      <c r="BO892" s="147"/>
      <c r="BP892" s="147"/>
      <c r="BQ892" s="147"/>
      <c r="BR892" s="147"/>
      <c r="BS892" s="147"/>
      <c r="BT892" s="147"/>
      <c r="BU892" s="147"/>
      <c r="BV892" s="147"/>
      <c r="BW892" s="147"/>
      <c r="BX892" s="147"/>
      <c r="BY892" s="147"/>
      <c r="BZ892" s="147"/>
      <c r="CA892" s="147"/>
      <c r="CB892" s="147"/>
      <c r="CC892" s="147"/>
      <c r="CD892" s="147"/>
      <c r="CE892" s="147"/>
      <c r="CF892" s="147"/>
      <c r="CG892" s="147"/>
      <c r="CH892" s="147"/>
      <c r="CI892" s="147"/>
      <c r="CJ892" s="147"/>
      <c r="CK892" s="147"/>
      <c r="CL892" s="147"/>
      <c r="CM892" s="147"/>
      <c r="CN892" s="147"/>
      <c r="CO892" s="147"/>
      <c r="CP892" s="147"/>
    </row>
    <row r="893" spans="5:94" hidden="1" x14ac:dyDescent="0.15"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  <c r="AD893" s="147"/>
      <c r="AE893" s="147"/>
      <c r="AF893" s="147"/>
      <c r="AG893" s="147"/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  <c r="BI893" s="147"/>
      <c r="BJ893" s="147"/>
      <c r="BK893" s="147"/>
      <c r="BL893" s="147"/>
      <c r="BM893" s="147"/>
      <c r="BN893" s="147"/>
      <c r="BO893" s="147"/>
      <c r="BP893" s="147"/>
      <c r="BQ893" s="147"/>
      <c r="BR893" s="147"/>
      <c r="BS893" s="147"/>
      <c r="BT893" s="147"/>
      <c r="BU893" s="147"/>
      <c r="BV893" s="147"/>
      <c r="BW893" s="147"/>
      <c r="BX893" s="147"/>
      <c r="BY893" s="147"/>
      <c r="BZ893" s="147"/>
      <c r="CA893" s="147"/>
      <c r="CB893" s="147"/>
      <c r="CC893" s="147"/>
      <c r="CD893" s="147"/>
      <c r="CE893" s="147"/>
      <c r="CF893" s="147"/>
      <c r="CG893" s="147"/>
      <c r="CH893" s="147"/>
      <c r="CI893" s="147"/>
      <c r="CJ893" s="147"/>
      <c r="CK893" s="147"/>
      <c r="CL893" s="147"/>
      <c r="CM893" s="147"/>
      <c r="CN893" s="147"/>
      <c r="CO893" s="147"/>
      <c r="CP893" s="147"/>
    </row>
    <row r="894" spans="5:94" hidden="1" x14ac:dyDescent="0.15"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  <c r="AD894" s="147"/>
      <c r="AE894" s="147"/>
      <c r="AF894" s="147"/>
      <c r="AG894" s="147"/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  <c r="BI894" s="147"/>
      <c r="BJ894" s="147"/>
      <c r="BK894" s="147"/>
      <c r="BL894" s="147"/>
      <c r="BM894" s="147"/>
      <c r="BN894" s="147"/>
      <c r="BO894" s="147"/>
      <c r="BP894" s="147"/>
      <c r="BQ894" s="147"/>
      <c r="BR894" s="147"/>
      <c r="BS894" s="147"/>
      <c r="BT894" s="147"/>
      <c r="BU894" s="147"/>
      <c r="BV894" s="147"/>
      <c r="BW894" s="147"/>
      <c r="BX894" s="147"/>
      <c r="BY894" s="147"/>
      <c r="BZ894" s="147"/>
      <c r="CA894" s="147"/>
      <c r="CB894" s="147"/>
      <c r="CC894" s="147"/>
      <c r="CD894" s="147"/>
      <c r="CE894" s="147"/>
      <c r="CF894" s="147"/>
      <c r="CG894" s="147"/>
      <c r="CH894" s="147"/>
      <c r="CI894" s="147"/>
      <c r="CJ894" s="147"/>
      <c r="CK894" s="147"/>
      <c r="CL894" s="147"/>
      <c r="CM894" s="147"/>
      <c r="CN894" s="147"/>
      <c r="CO894" s="147"/>
      <c r="CP894" s="147"/>
    </row>
    <row r="895" spans="5:94" hidden="1" x14ac:dyDescent="0.15"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  <c r="BI895" s="147"/>
      <c r="BJ895" s="147"/>
      <c r="BK895" s="147"/>
      <c r="BL895" s="147"/>
      <c r="BM895" s="147"/>
      <c r="BN895" s="147"/>
      <c r="BO895" s="147"/>
      <c r="BP895" s="147"/>
      <c r="BQ895" s="147"/>
      <c r="BR895" s="147"/>
      <c r="BS895" s="147"/>
      <c r="BT895" s="147"/>
      <c r="BU895" s="147"/>
      <c r="BV895" s="147"/>
      <c r="BW895" s="147"/>
      <c r="BX895" s="147"/>
      <c r="BY895" s="147"/>
      <c r="BZ895" s="147"/>
      <c r="CA895" s="147"/>
      <c r="CB895" s="147"/>
      <c r="CC895" s="147"/>
      <c r="CD895" s="147"/>
      <c r="CE895" s="147"/>
      <c r="CF895" s="147"/>
      <c r="CG895" s="147"/>
      <c r="CH895" s="147"/>
      <c r="CI895" s="147"/>
      <c r="CJ895" s="147"/>
      <c r="CK895" s="147"/>
      <c r="CL895" s="147"/>
      <c r="CM895" s="147"/>
      <c r="CN895" s="147"/>
      <c r="CO895" s="147"/>
      <c r="CP895" s="147"/>
    </row>
    <row r="896" spans="5:94" hidden="1" x14ac:dyDescent="0.15"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7"/>
      <c r="AE896" s="147"/>
      <c r="AF896" s="147"/>
      <c r="AG896" s="147"/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  <c r="BI896" s="147"/>
      <c r="BJ896" s="147"/>
      <c r="BK896" s="147"/>
      <c r="BL896" s="147"/>
      <c r="BM896" s="147"/>
      <c r="BN896" s="147"/>
      <c r="BO896" s="147"/>
      <c r="BP896" s="147"/>
      <c r="BQ896" s="147"/>
      <c r="BR896" s="147"/>
      <c r="BS896" s="147"/>
      <c r="BT896" s="147"/>
      <c r="BU896" s="147"/>
      <c r="BV896" s="147"/>
      <c r="BW896" s="147"/>
      <c r="BX896" s="147"/>
      <c r="BY896" s="147"/>
      <c r="BZ896" s="147"/>
      <c r="CA896" s="147"/>
      <c r="CB896" s="147"/>
      <c r="CC896" s="147"/>
      <c r="CD896" s="147"/>
      <c r="CE896" s="147"/>
      <c r="CF896" s="147"/>
      <c r="CG896" s="147"/>
      <c r="CH896" s="147"/>
      <c r="CI896" s="147"/>
      <c r="CJ896" s="147"/>
      <c r="CK896" s="147"/>
      <c r="CL896" s="147"/>
      <c r="CM896" s="147"/>
      <c r="CN896" s="147"/>
      <c r="CO896" s="147"/>
      <c r="CP896" s="147"/>
    </row>
    <row r="897" spans="5:94" hidden="1" x14ac:dyDescent="0.15"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  <c r="AD897" s="147"/>
      <c r="AE897" s="147"/>
      <c r="AF897" s="147"/>
      <c r="AG897" s="147"/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  <c r="BI897" s="147"/>
      <c r="BJ897" s="147"/>
      <c r="BK897" s="147"/>
      <c r="BL897" s="147"/>
      <c r="BM897" s="147"/>
      <c r="BN897" s="147"/>
      <c r="BO897" s="147"/>
      <c r="BP897" s="147"/>
      <c r="BQ897" s="147"/>
      <c r="BR897" s="147"/>
      <c r="BS897" s="147"/>
      <c r="BT897" s="147"/>
      <c r="BU897" s="147"/>
      <c r="BV897" s="147"/>
      <c r="BW897" s="147"/>
      <c r="BX897" s="147"/>
      <c r="BY897" s="147"/>
      <c r="BZ897" s="147"/>
      <c r="CA897" s="147"/>
      <c r="CB897" s="147"/>
      <c r="CC897" s="147"/>
      <c r="CD897" s="147"/>
      <c r="CE897" s="147"/>
      <c r="CF897" s="147"/>
      <c r="CG897" s="147"/>
      <c r="CH897" s="147"/>
      <c r="CI897" s="147"/>
      <c r="CJ897" s="147"/>
      <c r="CK897" s="147"/>
      <c r="CL897" s="147"/>
      <c r="CM897" s="147"/>
      <c r="CN897" s="147"/>
      <c r="CO897" s="147"/>
      <c r="CP897" s="147"/>
    </row>
    <row r="898" spans="5:94" hidden="1" x14ac:dyDescent="0.15"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47"/>
      <c r="AG898" s="147"/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  <c r="BI898" s="147"/>
      <c r="BJ898" s="147"/>
      <c r="BK898" s="147"/>
      <c r="BL898" s="147"/>
      <c r="BM898" s="147"/>
      <c r="BN898" s="147"/>
      <c r="BO898" s="147"/>
      <c r="BP898" s="147"/>
      <c r="BQ898" s="147"/>
      <c r="BR898" s="147"/>
      <c r="BS898" s="147"/>
      <c r="BT898" s="147"/>
      <c r="BU898" s="147"/>
      <c r="BV898" s="147"/>
      <c r="BW898" s="147"/>
      <c r="BX898" s="147"/>
      <c r="BY898" s="147"/>
      <c r="BZ898" s="147"/>
      <c r="CA898" s="147"/>
      <c r="CB898" s="147"/>
      <c r="CC898" s="147"/>
      <c r="CD898" s="147"/>
      <c r="CE898" s="147"/>
      <c r="CF898" s="147"/>
      <c r="CG898" s="147"/>
      <c r="CH898" s="147"/>
      <c r="CI898" s="147"/>
      <c r="CJ898" s="147"/>
      <c r="CK898" s="147"/>
      <c r="CL898" s="147"/>
      <c r="CM898" s="147"/>
      <c r="CN898" s="147"/>
      <c r="CO898" s="147"/>
      <c r="CP898" s="147"/>
    </row>
    <row r="899" spans="5:94" hidden="1" x14ac:dyDescent="0.15"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/>
      <c r="AG899" s="147"/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  <c r="BI899" s="147"/>
      <c r="BJ899" s="147"/>
      <c r="BK899" s="147"/>
      <c r="BL899" s="147"/>
      <c r="BM899" s="147"/>
      <c r="BN899" s="147"/>
      <c r="BO899" s="147"/>
      <c r="BP899" s="147"/>
      <c r="BQ899" s="147"/>
      <c r="BR899" s="147"/>
      <c r="BS899" s="147"/>
      <c r="BT899" s="147"/>
      <c r="BU899" s="147"/>
      <c r="BV899" s="147"/>
      <c r="BW899" s="147"/>
      <c r="BX899" s="147"/>
      <c r="BY899" s="147"/>
      <c r="BZ899" s="147"/>
      <c r="CA899" s="147"/>
      <c r="CB899" s="147"/>
      <c r="CC899" s="147"/>
      <c r="CD899" s="147"/>
      <c r="CE899" s="147"/>
      <c r="CF899" s="147"/>
      <c r="CG899" s="147"/>
      <c r="CH899" s="147"/>
      <c r="CI899" s="147"/>
      <c r="CJ899" s="147"/>
      <c r="CK899" s="147"/>
      <c r="CL899" s="147"/>
      <c r="CM899" s="147"/>
      <c r="CN899" s="147"/>
      <c r="CO899" s="147"/>
      <c r="CP899" s="147"/>
    </row>
    <row r="900" spans="5:94" hidden="1" x14ac:dyDescent="0.15"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  <c r="AD900" s="147"/>
      <c r="AE900" s="147"/>
      <c r="AF900" s="147"/>
      <c r="AG900" s="147"/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  <c r="BI900" s="147"/>
      <c r="BJ900" s="147"/>
      <c r="BK900" s="147"/>
      <c r="BL900" s="147"/>
      <c r="BM900" s="147"/>
      <c r="BN900" s="147"/>
      <c r="BO900" s="147"/>
      <c r="BP900" s="147"/>
      <c r="BQ900" s="147"/>
      <c r="BR900" s="147"/>
      <c r="BS900" s="147"/>
      <c r="BT900" s="147"/>
      <c r="BU900" s="147"/>
      <c r="BV900" s="147"/>
      <c r="BW900" s="147"/>
      <c r="BX900" s="147"/>
      <c r="BY900" s="147"/>
      <c r="BZ900" s="147"/>
      <c r="CA900" s="147"/>
      <c r="CB900" s="147"/>
      <c r="CC900" s="147"/>
      <c r="CD900" s="147"/>
      <c r="CE900" s="147"/>
      <c r="CF900" s="147"/>
      <c r="CG900" s="147"/>
      <c r="CH900" s="147"/>
      <c r="CI900" s="147"/>
      <c r="CJ900" s="147"/>
      <c r="CK900" s="147"/>
      <c r="CL900" s="147"/>
      <c r="CM900" s="147"/>
      <c r="CN900" s="147"/>
      <c r="CO900" s="147"/>
      <c r="CP900" s="147"/>
    </row>
    <row r="901" spans="5:94" hidden="1" x14ac:dyDescent="0.15"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  <c r="AA901" s="147"/>
      <c r="AB901" s="147"/>
      <c r="AC901" s="147"/>
      <c r="AD901" s="147"/>
      <c r="AE901" s="147"/>
      <c r="AF901" s="147"/>
      <c r="AG901" s="147"/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  <c r="BI901" s="147"/>
      <c r="BJ901" s="147"/>
      <c r="BK901" s="147"/>
      <c r="BL901" s="147"/>
      <c r="BM901" s="147"/>
      <c r="BN901" s="147"/>
      <c r="BO901" s="147"/>
      <c r="BP901" s="147"/>
      <c r="BQ901" s="147"/>
      <c r="BR901" s="147"/>
      <c r="BS901" s="147"/>
      <c r="BT901" s="147"/>
      <c r="BU901" s="147"/>
      <c r="BV901" s="147"/>
      <c r="BW901" s="147"/>
      <c r="BX901" s="147"/>
      <c r="BY901" s="147"/>
      <c r="BZ901" s="147"/>
      <c r="CA901" s="147"/>
      <c r="CB901" s="147"/>
      <c r="CC901" s="147"/>
      <c r="CD901" s="147"/>
      <c r="CE901" s="147"/>
      <c r="CF901" s="147"/>
      <c r="CG901" s="147"/>
      <c r="CH901" s="147"/>
      <c r="CI901" s="147"/>
      <c r="CJ901" s="147"/>
      <c r="CK901" s="147"/>
      <c r="CL901" s="147"/>
      <c r="CM901" s="147"/>
      <c r="CN901" s="147"/>
      <c r="CO901" s="147"/>
      <c r="CP901" s="147"/>
    </row>
    <row r="902" spans="5:94" hidden="1" x14ac:dyDescent="0.15"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  <c r="AA902" s="147"/>
      <c r="AB902" s="147"/>
      <c r="AC902" s="147"/>
      <c r="AD902" s="147"/>
      <c r="AE902" s="147"/>
      <c r="AF902" s="147"/>
      <c r="AG902" s="147"/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  <c r="BI902" s="147"/>
      <c r="BJ902" s="147"/>
      <c r="BK902" s="147"/>
      <c r="BL902" s="147"/>
      <c r="BM902" s="147"/>
      <c r="BN902" s="147"/>
      <c r="BO902" s="147"/>
      <c r="BP902" s="147"/>
      <c r="BQ902" s="147"/>
      <c r="BR902" s="147"/>
      <c r="BS902" s="147"/>
      <c r="BT902" s="147"/>
      <c r="BU902" s="147"/>
      <c r="BV902" s="147"/>
      <c r="BW902" s="147"/>
      <c r="BX902" s="147"/>
      <c r="BY902" s="147"/>
      <c r="BZ902" s="147"/>
      <c r="CA902" s="147"/>
      <c r="CB902" s="147"/>
      <c r="CC902" s="147"/>
      <c r="CD902" s="147"/>
      <c r="CE902" s="147"/>
      <c r="CF902" s="147"/>
      <c r="CG902" s="147"/>
      <c r="CH902" s="147"/>
      <c r="CI902" s="147"/>
      <c r="CJ902" s="147"/>
      <c r="CK902" s="147"/>
      <c r="CL902" s="147"/>
      <c r="CM902" s="147"/>
      <c r="CN902" s="147"/>
      <c r="CO902" s="147"/>
      <c r="CP902" s="147"/>
    </row>
    <row r="903" spans="5:94" hidden="1" x14ac:dyDescent="0.15"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47"/>
      <c r="AG903" s="147"/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  <c r="BI903" s="147"/>
      <c r="BJ903" s="147"/>
      <c r="BK903" s="147"/>
      <c r="BL903" s="147"/>
      <c r="BM903" s="147"/>
      <c r="BN903" s="147"/>
      <c r="BO903" s="147"/>
      <c r="BP903" s="147"/>
      <c r="BQ903" s="147"/>
      <c r="BR903" s="147"/>
      <c r="BS903" s="147"/>
      <c r="BT903" s="147"/>
      <c r="BU903" s="147"/>
      <c r="BV903" s="147"/>
      <c r="BW903" s="147"/>
      <c r="BX903" s="147"/>
      <c r="BY903" s="147"/>
      <c r="BZ903" s="147"/>
      <c r="CA903" s="147"/>
      <c r="CB903" s="147"/>
      <c r="CC903" s="147"/>
      <c r="CD903" s="147"/>
      <c r="CE903" s="147"/>
      <c r="CF903" s="147"/>
      <c r="CG903" s="147"/>
      <c r="CH903" s="147"/>
      <c r="CI903" s="147"/>
      <c r="CJ903" s="147"/>
      <c r="CK903" s="147"/>
      <c r="CL903" s="147"/>
      <c r="CM903" s="147"/>
      <c r="CN903" s="147"/>
      <c r="CO903" s="147"/>
      <c r="CP903" s="147"/>
    </row>
    <row r="904" spans="5:94" hidden="1" x14ac:dyDescent="0.15"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  <c r="AA904" s="147"/>
      <c r="AB904" s="147"/>
      <c r="AC904" s="147"/>
      <c r="AD904" s="147"/>
      <c r="AE904" s="147"/>
      <c r="AF904" s="147"/>
      <c r="AG904" s="147"/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  <c r="BI904" s="147"/>
      <c r="BJ904" s="147"/>
      <c r="BK904" s="147"/>
      <c r="BL904" s="147"/>
      <c r="BM904" s="147"/>
      <c r="BN904" s="147"/>
      <c r="BO904" s="147"/>
      <c r="BP904" s="147"/>
      <c r="BQ904" s="147"/>
      <c r="BR904" s="147"/>
      <c r="BS904" s="147"/>
      <c r="BT904" s="147"/>
      <c r="BU904" s="147"/>
      <c r="BV904" s="147"/>
      <c r="BW904" s="147"/>
      <c r="BX904" s="147"/>
      <c r="BY904" s="147"/>
      <c r="BZ904" s="147"/>
      <c r="CA904" s="147"/>
      <c r="CB904" s="147"/>
      <c r="CC904" s="147"/>
      <c r="CD904" s="147"/>
      <c r="CE904" s="147"/>
      <c r="CF904" s="147"/>
      <c r="CG904" s="147"/>
      <c r="CH904" s="147"/>
      <c r="CI904" s="147"/>
      <c r="CJ904" s="147"/>
      <c r="CK904" s="147"/>
      <c r="CL904" s="147"/>
      <c r="CM904" s="147"/>
      <c r="CN904" s="147"/>
      <c r="CO904" s="147"/>
      <c r="CP904" s="147"/>
    </row>
    <row r="905" spans="5:94" hidden="1" x14ac:dyDescent="0.15"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  <c r="AA905" s="147"/>
      <c r="AB905" s="147"/>
      <c r="AC905" s="147"/>
      <c r="AD905" s="147"/>
      <c r="AE905" s="147"/>
      <c r="AF905" s="147"/>
      <c r="AG905" s="147"/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  <c r="BI905" s="147"/>
      <c r="BJ905" s="147"/>
      <c r="BK905" s="147"/>
      <c r="BL905" s="147"/>
      <c r="BM905" s="147"/>
      <c r="BN905" s="147"/>
      <c r="BO905" s="147"/>
      <c r="BP905" s="147"/>
      <c r="BQ905" s="147"/>
      <c r="BR905" s="147"/>
      <c r="BS905" s="147"/>
      <c r="BT905" s="147"/>
      <c r="BU905" s="147"/>
      <c r="BV905" s="147"/>
      <c r="BW905" s="147"/>
      <c r="BX905" s="147"/>
      <c r="BY905" s="147"/>
      <c r="BZ905" s="147"/>
      <c r="CA905" s="147"/>
      <c r="CB905" s="147"/>
      <c r="CC905" s="147"/>
      <c r="CD905" s="147"/>
      <c r="CE905" s="147"/>
      <c r="CF905" s="147"/>
      <c r="CG905" s="147"/>
      <c r="CH905" s="147"/>
      <c r="CI905" s="147"/>
      <c r="CJ905" s="147"/>
      <c r="CK905" s="147"/>
      <c r="CL905" s="147"/>
      <c r="CM905" s="147"/>
      <c r="CN905" s="147"/>
      <c r="CO905" s="147"/>
      <c r="CP905" s="147"/>
    </row>
    <row r="906" spans="5:94" hidden="1" x14ac:dyDescent="0.15"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  <c r="AD906" s="147"/>
      <c r="AE906" s="147"/>
      <c r="AF906" s="147"/>
      <c r="AG906" s="147"/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  <c r="BI906" s="147"/>
      <c r="BJ906" s="147"/>
      <c r="BK906" s="147"/>
      <c r="BL906" s="147"/>
      <c r="BM906" s="147"/>
      <c r="BN906" s="147"/>
      <c r="BO906" s="147"/>
      <c r="BP906" s="147"/>
      <c r="BQ906" s="147"/>
      <c r="BR906" s="147"/>
      <c r="BS906" s="147"/>
      <c r="BT906" s="147"/>
      <c r="BU906" s="147"/>
      <c r="BV906" s="147"/>
      <c r="BW906" s="147"/>
      <c r="BX906" s="147"/>
      <c r="BY906" s="147"/>
      <c r="BZ906" s="147"/>
      <c r="CA906" s="147"/>
      <c r="CB906" s="147"/>
      <c r="CC906" s="147"/>
      <c r="CD906" s="147"/>
      <c r="CE906" s="147"/>
      <c r="CF906" s="147"/>
      <c r="CG906" s="147"/>
      <c r="CH906" s="147"/>
      <c r="CI906" s="147"/>
      <c r="CJ906" s="147"/>
      <c r="CK906" s="147"/>
      <c r="CL906" s="147"/>
      <c r="CM906" s="147"/>
      <c r="CN906" s="147"/>
      <c r="CO906" s="147"/>
      <c r="CP906" s="147"/>
    </row>
    <row r="907" spans="5:94" hidden="1" x14ac:dyDescent="0.15"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147"/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  <c r="BI907" s="147"/>
      <c r="BJ907" s="147"/>
      <c r="BK907" s="147"/>
      <c r="BL907" s="147"/>
      <c r="BM907" s="147"/>
      <c r="BN907" s="147"/>
      <c r="BO907" s="147"/>
      <c r="BP907" s="147"/>
      <c r="BQ907" s="147"/>
      <c r="BR907" s="147"/>
      <c r="BS907" s="147"/>
      <c r="BT907" s="147"/>
      <c r="BU907" s="147"/>
      <c r="BV907" s="147"/>
      <c r="BW907" s="147"/>
      <c r="BX907" s="147"/>
      <c r="BY907" s="147"/>
      <c r="BZ907" s="147"/>
      <c r="CA907" s="147"/>
      <c r="CB907" s="147"/>
      <c r="CC907" s="147"/>
      <c r="CD907" s="147"/>
      <c r="CE907" s="147"/>
      <c r="CF907" s="147"/>
      <c r="CG907" s="147"/>
      <c r="CH907" s="147"/>
      <c r="CI907" s="147"/>
      <c r="CJ907" s="147"/>
      <c r="CK907" s="147"/>
      <c r="CL907" s="147"/>
      <c r="CM907" s="147"/>
      <c r="CN907" s="147"/>
      <c r="CO907" s="147"/>
      <c r="CP907" s="147"/>
    </row>
    <row r="908" spans="5:94" hidden="1" x14ac:dyDescent="0.15"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47"/>
      <c r="AG908" s="147"/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  <c r="BI908" s="147"/>
      <c r="BJ908" s="147"/>
      <c r="BK908" s="147"/>
      <c r="BL908" s="147"/>
      <c r="BM908" s="147"/>
      <c r="BN908" s="147"/>
      <c r="BO908" s="147"/>
      <c r="BP908" s="147"/>
      <c r="BQ908" s="147"/>
      <c r="BR908" s="147"/>
      <c r="BS908" s="147"/>
      <c r="BT908" s="147"/>
      <c r="BU908" s="147"/>
      <c r="BV908" s="147"/>
      <c r="BW908" s="147"/>
      <c r="BX908" s="147"/>
      <c r="BY908" s="147"/>
      <c r="BZ908" s="147"/>
      <c r="CA908" s="147"/>
      <c r="CB908" s="147"/>
      <c r="CC908" s="147"/>
      <c r="CD908" s="147"/>
      <c r="CE908" s="147"/>
      <c r="CF908" s="147"/>
      <c r="CG908" s="147"/>
      <c r="CH908" s="147"/>
      <c r="CI908" s="147"/>
      <c r="CJ908" s="147"/>
      <c r="CK908" s="147"/>
      <c r="CL908" s="147"/>
      <c r="CM908" s="147"/>
      <c r="CN908" s="147"/>
      <c r="CO908" s="147"/>
      <c r="CP908" s="147"/>
    </row>
    <row r="909" spans="5:94" hidden="1" x14ac:dyDescent="0.15"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47"/>
      <c r="AG909" s="147"/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  <c r="BI909" s="147"/>
      <c r="BJ909" s="147"/>
      <c r="BK909" s="147"/>
      <c r="BL909" s="147"/>
      <c r="BM909" s="147"/>
      <c r="BN909" s="147"/>
      <c r="BO909" s="147"/>
      <c r="BP909" s="147"/>
      <c r="BQ909" s="147"/>
      <c r="BR909" s="147"/>
      <c r="BS909" s="147"/>
      <c r="BT909" s="147"/>
      <c r="BU909" s="147"/>
      <c r="BV909" s="147"/>
      <c r="BW909" s="147"/>
      <c r="BX909" s="147"/>
      <c r="BY909" s="147"/>
      <c r="BZ909" s="147"/>
      <c r="CA909" s="147"/>
      <c r="CB909" s="147"/>
      <c r="CC909" s="147"/>
      <c r="CD909" s="147"/>
      <c r="CE909" s="147"/>
      <c r="CF909" s="147"/>
      <c r="CG909" s="147"/>
      <c r="CH909" s="147"/>
      <c r="CI909" s="147"/>
      <c r="CJ909" s="147"/>
      <c r="CK909" s="147"/>
      <c r="CL909" s="147"/>
      <c r="CM909" s="147"/>
      <c r="CN909" s="147"/>
      <c r="CO909" s="147"/>
      <c r="CP909" s="147"/>
    </row>
    <row r="910" spans="5:94" hidden="1" x14ac:dyDescent="0.15"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  <c r="AD910" s="147"/>
      <c r="AE910" s="147"/>
      <c r="AF910" s="147"/>
      <c r="AG910" s="147"/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  <c r="BI910" s="147"/>
      <c r="BJ910" s="147"/>
      <c r="BK910" s="147"/>
      <c r="BL910" s="147"/>
      <c r="BM910" s="147"/>
      <c r="BN910" s="147"/>
      <c r="BO910" s="147"/>
      <c r="BP910" s="147"/>
      <c r="BQ910" s="147"/>
      <c r="BR910" s="147"/>
      <c r="BS910" s="147"/>
      <c r="BT910" s="147"/>
      <c r="BU910" s="147"/>
      <c r="BV910" s="147"/>
      <c r="BW910" s="147"/>
      <c r="BX910" s="147"/>
      <c r="BY910" s="147"/>
      <c r="BZ910" s="147"/>
      <c r="CA910" s="147"/>
      <c r="CB910" s="147"/>
      <c r="CC910" s="147"/>
      <c r="CD910" s="147"/>
      <c r="CE910" s="147"/>
      <c r="CF910" s="147"/>
      <c r="CG910" s="147"/>
      <c r="CH910" s="147"/>
      <c r="CI910" s="147"/>
      <c r="CJ910" s="147"/>
      <c r="CK910" s="147"/>
      <c r="CL910" s="147"/>
      <c r="CM910" s="147"/>
      <c r="CN910" s="147"/>
      <c r="CO910" s="147"/>
      <c r="CP910" s="147"/>
    </row>
    <row r="911" spans="5:94" hidden="1" x14ac:dyDescent="0.15"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/>
      <c r="AG911" s="147"/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  <c r="BI911" s="147"/>
      <c r="BJ911" s="147"/>
      <c r="BK911" s="147"/>
      <c r="BL911" s="147"/>
      <c r="BM911" s="147"/>
      <c r="BN911" s="147"/>
      <c r="BO911" s="147"/>
      <c r="BP911" s="147"/>
      <c r="BQ911" s="147"/>
      <c r="BR911" s="147"/>
      <c r="BS911" s="147"/>
      <c r="BT911" s="147"/>
      <c r="BU911" s="147"/>
      <c r="BV911" s="147"/>
      <c r="BW911" s="147"/>
      <c r="BX911" s="147"/>
      <c r="BY911" s="147"/>
      <c r="BZ911" s="147"/>
      <c r="CA911" s="147"/>
      <c r="CB911" s="147"/>
      <c r="CC911" s="147"/>
      <c r="CD911" s="147"/>
      <c r="CE911" s="147"/>
      <c r="CF911" s="147"/>
      <c r="CG911" s="147"/>
      <c r="CH911" s="147"/>
      <c r="CI911" s="147"/>
      <c r="CJ911" s="147"/>
      <c r="CK911" s="147"/>
      <c r="CL911" s="147"/>
      <c r="CM911" s="147"/>
      <c r="CN911" s="147"/>
      <c r="CO911" s="147"/>
      <c r="CP911" s="147"/>
    </row>
    <row r="912" spans="5:94" hidden="1" x14ac:dyDescent="0.15"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  <c r="AD912" s="147"/>
      <c r="AE912" s="147"/>
      <c r="AF912" s="147"/>
      <c r="AG912" s="147"/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  <c r="BI912" s="147"/>
      <c r="BJ912" s="147"/>
      <c r="BK912" s="147"/>
      <c r="BL912" s="147"/>
      <c r="BM912" s="147"/>
      <c r="BN912" s="147"/>
      <c r="BO912" s="147"/>
      <c r="BP912" s="147"/>
      <c r="BQ912" s="147"/>
      <c r="BR912" s="147"/>
      <c r="BS912" s="147"/>
      <c r="BT912" s="147"/>
      <c r="BU912" s="147"/>
      <c r="BV912" s="147"/>
      <c r="BW912" s="147"/>
      <c r="BX912" s="147"/>
      <c r="BY912" s="147"/>
      <c r="BZ912" s="147"/>
      <c r="CA912" s="147"/>
      <c r="CB912" s="147"/>
      <c r="CC912" s="147"/>
      <c r="CD912" s="147"/>
      <c r="CE912" s="147"/>
      <c r="CF912" s="147"/>
      <c r="CG912" s="147"/>
      <c r="CH912" s="147"/>
      <c r="CI912" s="147"/>
      <c r="CJ912" s="147"/>
      <c r="CK912" s="147"/>
      <c r="CL912" s="147"/>
      <c r="CM912" s="147"/>
      <c r="CN912" s="147"/>
      <c r="CO912" s="147"/>
      <c r="CP912" s="147"/>
    </row>
    <row r="913" spans="5:94" hidden="1" x14ac:dyDescent="0.15"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  <c r="AD913" s="147"/>
      <c r="AE913" s="147"/>
      <c r="AF913" s="147"/>
      <c r="AG913" s="147"/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  <c r="BI913" s="147"/>
      <c r="BJ913" s="147"/>
      <c r="BK913" s="147"/>
      <c r="BL913" s="147"/>
      <c r="BM913" s="147"/>
      <c r="BN913" s="147"/>
      <c r="BO913" s="147"/>
      <c r="BP913" s="147"/>
      <c r="BQ913" s="147"/>
      <c r="BR913" s="147"/>
      <c r="BS913" s="147"/>
      <c r="BT913" s="147"/>
      <c r="BU913" s="147"/>
      <c r="BV913" s="147"/>
      <c r="BW913" s="147"/>
      <c r="BX913" s="147"/>
      <c r="BY913" s="147"/>
      <c r="BZ913" s="147"/>
      <c r="CA913" s="147"/>
      <c r="CB913" s="147"/>
      <c r="CC913" s="147"/>
      <c r="CD913" s="147"/>
      <c r="CE913" s="147"/>
      <c r="CF913" s="147"/>
      <c r="CG913" s="147"/>
      <c r="CH913" s="147"/>
      <c r="CI913" s="147"/>
      <c r="CJ913" s="147"/>
      <c r="CK913" s="147"/>
      <c r="CL913" s="147"/>
      <c r="CM913" s="147"/>
      <c r="CN913" s="147"/>
      <c r="CO913" s="147"/>
      <c r="CP913" s="147"/>
    </row>
    <row r="914" spans="5:94" hidden="1" x14ac:dyDescent="0.15"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  <c r="AD914" s="147"/>
      <c r="AE914" s="147"/>
      <c r="AF914" s="147"/>
      <c r="AG914" s="147"/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  <c r="BI914" s="147"/>
      <c r="BJ914" s="147"/>
      <c r="BK914" s="147"/>
      <c r="BL914" s="147"/>
      <c r="BM914" s="147"/>
      <c r="BN914" s="147"/>
      <c r="BO914" s="147"/>
      <c r="BP914" s="147"/>
      <c r="BQ914" s="147"/>
      <c r="BR914" s="147"/>
      <c r="BS914" s="147"/>
      <c r="BT914" s="147"/>
      <c r="BU914" s="147"/>
      <c r="BV914" s="147"/>
      <c r="BW914" s="147"/>
      <c r="BX914" s="147"/>
      <c r="BY914" s="147"/>
      <c r="BZ914" s="147"/>
      <c r="CA914" s="147"/>
      <c r="CB914" s="147"/>
      <c r="CC914" s="147"/>
      <c r="CD914" s="147"/>
      <c r="CE914" s="147"/>
      <c r="CF914" s="147"/>
      <c r="CG914" s="147"/>
      <c r="CH914" s="147"/>
      <c r="CI914" s="147"/>
      <c r="CJ914" s="147"/>
      <c r="CK914" s="147"/>
      <c r="CL914" s="147"/>
      <c r="CM914" s="147"/>
      <c r="CN914" s="147"/>
      <c r="CO914" s="147"/>
      <c r="CP914" s="147"/>
    </row>
    <row r="915" spans="5:94" hidden="1" x14ac:dyDescent="0.15"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47"/>
      <c r="AG915" s="147"/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  <c r="BI915" s="147"/>
      <c r="BJ915" s="147"/>
      <c r="BK915" s="147"/>
      <c r="BL915" s="147"/>
      <c r="BM915" s="147"/>
      <c r="BN915" s="147"/>
      <c r="BO915" s="147"/>
      <c r="BP915" s="147"/>
      <c r="BQ915" s="147"/>
      <c r="BR915" s="147"/>
      <c r="BS915" s="147"/>
      <c r="BT915" s="147"/>
      <c r="BU915" s="147"/>
      <c r="BV915" s="147"/>
      <c r="BW915" s="147"/>
      <c r="BX915" s="147"/>
      <c r="BY915" s="147"/>
      <c r="BZ915" s="147"/>
      <c r="CA915" s="147"/>
      <c r="CB915" s="147"/>
      <c r="CC915" s="147"/>
      <c r="CD915" s="147"/>
      <c r="CE915" s="147"/>
      <c r="CF915" s="147"/>
      <c r="CG915" s="147"/>
      <c r="CH915" s="147"/>
      <c r="CI915" s="147"/>
      <c r="CJ915" s="147"/>
      <c r="CK915" s="147"/>
      <c r="CL915" s="147"/>
      <c r="CM915" s="147"/>
      <c r="CN915" s="147"/>
      <c r="CO915" s="147"/>
      <c r="CP915" s="147"/>
    </row>
    <row r="916" spans="5:94" hidden="1" x14ac:dyDescent="0.15"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47"/>
      <c r="AG916" s="147"/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  <c r="BI916" s="147"/>
      <c r="BJ916" s="147"/>
      <c r="BK916" s="147"/>
      <c r="BL916" s="147"/>
      <c r="BM916" s="147"/>
      <c r="BN916" s="147"/>
      <c r="BO916" s="147"/>
      <c r="BP916" s="147"/>
      <c r="BQ916" s="147"/>
      <c r="BR916" s="147"/>
      <c r="BS916" s="147"/>
      <c r="BT916" s="147"/>
      <c r="BU916" s="147"/>
      <c r="BV916" s="147"/>
      <c r="BW916" s="147"/>
      <c r="BX916" s="147"/>
      <c r="BY916" s="147"/>
      <c r="BZ916" s="147"/>
      <c r="CA916" s="147"/>
      <c r="CB916" s="147"/>
      <c r="CC916" s="147"/>
      <c r="CD916" s="147"/>
      <c r="CE916" s="147"/>
      <c r="CF916" s="147"/>
      <c r="CG916" s="147"/>
      <c r="CH916" s="147"/>
      <c r="CI916" s="147"/>
      <c r="CJ916" s="147"/>
      <c r="CK916" s="147"/>
      <c r="CL916" s="147"/>
      <c r="CM916" s="147"/>
      <c r="CN916" s="147"/>
      <c r="CO916" s="147"/>
      <c r="CP916" s="147"/>
    </row>
    <row r="917" spans="5:94" hidden="1" x14ac:dyDescent="0.15"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  <c r="AD917" s="147"/>
      <c r="AE917" s="147"/>
      <c r="AF917" s="147"/>
      <c r="AG917" s="147"/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  <c r="BI917" s="147"/>
      <c r="BJ917" s="147"/>
      <c r="BK917" s="147"/>
      <c r="BL917" s="147"/>
      <c r="BM917" s="147"/>
      <c r="BN917" s="147"/>
      <c r="BO917" s="147"/>
      <c r="BP917" s="147"/>
      <c r="BQ917" s="147"/>
      <c r="BR917" s="147"/>
      <c r="BS917" s="147"/>
      <c r="BT917" s="147"/>
      <c r="BU917" s="147"/>
      <c r="BV917" s="147"/>
      <c r="BW917" s="147"/>
      <c r="BX917" s="147"/>
      <c r="BY917" s="147"/>
      <c r="BZ917" s="147"/>
      <c r="CA917" s="147"/>
      <c r="CB917" s="147"/>
      <c r="CC917" s="147"/>
      <c r="CD917" s="147"/>
      <c r="CE917" s="147"/>
      <c r="CF917" s="147"/>
      <c r="CG917" s="147"/>
      <c r="CH917" s="147"/>
      <c r="CI917" s="147"/>
      <c r="CJ917" s="147"/>
      <c r="CK917" s="147"/>
      <c r="CL917" s="147"/>
      <c r="CM917" s="147"/>
      <c r="CN917" s="147"/>
      <c r="CO917" s="147"/>
      <c r="CP917" s="147"/>
    </row>
    <row r="918" spans="5:94" hidden="1" x14ac:dyDescent="0.15"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  <c r="AA918" s="147"/>
      <c r="AB918" s="147"/>
      <c r="AC918" s="147"/>
      <c r="AD918" s="147"/>
      <c r="AE918" s="147"/>
      <c r="AF918" s="147"/>
      <c r="AG918" s="147"/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  <c r="BI918" s="147"/>
      <c r="BJ918" s="147"/>
      <c r="BK918" s="147"/>
      <c r="BL918" s="147"/>
      <c r="BM918" s="147"/>
      <c r="BN918" s="147"/>
      <c r="BO918" s="147"/>
      <c r="BP918" s="147"/>
      <c r="BQ918" s="147"/>
      <c r="BR918" s="147"/>
      <c r="BS918" s="147"/>
      <c r="BT918" s="147"/>
      <c r="BU918" s="147"/>
      <c r="BV918" s="147"/>
      <c r="BW918" s="147"/>
      <c r="BX918" s="147"/>
      <c r="BY918" s="147"/>
      <c r="BZ918" s="147"/>
      <c r="CA918" s="147"/>
      <c r="CB918" s="147"/>
      <c r="CC918" s="147"/>
      <c r="CD918" s="147"/>
      <c r="CE918" s="147"/>
      <c r="CF918" s="147"/>
      <c r="CG918" s="147"/>
      <c r="CH918" s="147"/>
      <c r="CI918" s="147"/>
      <c r="CJ918" s="147"/>
      <c r="CK918" s="147"/>
      <c r="CL918" s="147"/>
      <c r="CM918" s="147"/>
      <c r="CN918" s="147"/>
      <c r="CO918" s="147"/>
      <c r="CP918" s="147"/>
    </row>
    <row r="919" spans="5:94" hidden="1" x14ac:dyDescent="0.15"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  <c r="AD919" s="147"/>
      <c r="AE919" s="147"/>
      <c r="AF919" s="147"/>
      <c r="AG919" s="147"/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  <c r="BI919" s="147"/>
      <c r="BJ919" s="147"/>
      <c r="BK919" s="147"/>
      <c r="BL919" s="147"/>
      <c r="BM919" s="147"/>
      <c r="BN919" s="147"/>
      <c r="BO919" s="147"/>
      <c r="BP919" s="147"/>
      <c r="BQ919" s="147"/>
      <c r="BR919" s="147"/>
      <c r="BS919" s="147"/>
      <c r="BT919" s="147"/>
      <c r="BU919" s="147"/>
      <c r="BV919" s="147"/>
      <c r="BW919" s="147"/>
      <c r="BX919" s="147"/>
      <c r="BY919" s="147"/>
      <c r="BZ919" s="147"/>
      <c r="CA919" s="147"/>
      <c r="CB919" s="147"/>
      <c r="CC919" s="147"/>
      <c r="CD919" s="147"/>
      <c r="CE919" s="147"/>
      <c r="CF919" s="147"/>
      <c r="CG919" s="147"/>
      <c r="CH919" s="147"/>
      <c r="CI919" s="147"/>
      <c r="CJ919" s="147"/>
      <c r="CK919" s="147"/>
      <c r="CL919" s="147"/>
      <c r="CM919" s="147"/>
      <c r="CN919" s="147"/>
      <c r="CO919" s="147"/>
      <c r="CP919" s="147"/>
    </row>
    <row r="920" spans="5:94" hidden="1" x14ac:dyDescent="0.15"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  <c r="AA920" s="147"/>
      <c r="AB920" s="147"/>
      <c r="AC920" s="147"/>
      <c r="AD920" s="147"/>
      <c r="AE920" s="147"/>
      <c r="AF920" s="147"/>
      <c r="AG920" s="147"/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  <c r="BI920" s="147"/>
      <c r="BJ920" s="147"/>
      <c r="BK920" s="147"/>
      <c r="BL920" s="147"/>
      <c r="BM920" s="147"/>
      <c r="BN920" s="147"/>
      <c r="BO920" s="147"/>
      <c r="BP920" s="147"/>
      <c r="BQ920" s="147"/>
      <c r="BR920" s="147"/>
      <c r="BS920" s="147"/>
      <c r="BT920" s="147"/>
      <c r="BU920" s="147"/>
      <c r="BV920" s="147"/>
      <c r="BW920" s="147"/>
      <c r="BX920" s="147"/>
      <c r="BY920" s="147"/>
      <c r="BZ920" s="147"/>
      <c r="CA920" s="147"/>
      <c r="CB920" s="147"/>
      <c r="CC920" s="147"/>
      <c r="CD920" s="147"/>
      <c r="CE920" s="147"/>
      <c r="CF920" s="147"/>
      <c r="CG920" s="147"/>
      <c r="CH920" s="147"/>
      <c r="CI920" s="147"/>
      <c r="CJ920" s="147"/>
      <c r="CK920" s="147"/>
      <c r="CL920" s="147"/>
      <c r="CM920" s="147"/>
      <c r="CN920" s="147"/>
      <c r="CO920" s="147"/>
      <c r="CP920" s="147"/>
    </row>
    <row r="921" spans="5:94" hidden="1" x14ac:dyDescent="0.15"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  <c r="AA921" s="147"/>
      <c r="AB921" s="147"/>
      <c r="AC921" s="147"/>
      <c r="AD921" s="147"/>
      <c r="AE921" s="147"/>
      <c r="AF921" s="147"/>
      <c r="AG921" s="147"/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  <c r="BI921" s="147"/>
      <c r="BJ921" s="147"/>
      <c r="BK921" s="147"/>
      <c r="BL921" s="147"/>
      <c r="BM921" s="147"/>
      <c r="BN921" s="147"/>
      <c r="BO921" s="147"/>
      <c r="BP921" s="147"/>
      <c r="BQ921" s="147"/>
      <c r="BR921" s="147"/>
      <c r="BS921" s="147"/>
      <c r="BT921" s="147"/>
      <c r="BU921" s="147"/>
      <c r="BV921" s="147"/>
      <c r="BW921" s="147"/>
      <c r="BX921" s="147"/>
      <c r="BY921" s="147"/>
      <c r="BZ921" s="147"/>
      <c r="CA921" s="147"/>
      <c r="CB921" s="147"/>
      <c r="CC921" s="147"/>
      <c r="CD921" s="147"/>
      <c r="CE921" s="147"/>
      <c r="CF921" s="147"/>
      <c r="CG921" s="147"/>
      <c r="CH921" s="147"/>
      <c r="CI921" s="147"/>
      <c r="CJ921" s="147"/>
      <c r="CK921" s="147"/>
      <c r="CL921" s="147"/>
      <c r="CM921" s="147"/>
      <c r="CN921" s="147"/>
      <c r="CO921" s="147"/>
      <c r="CP921" s="147"/>
    </row>
    <row r="922" spans="5:94" hidden="1" x14ac:dyDescent="0.15"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  <c r="AA922" s="147"/>
      <c r="AB922" s="147"/>
      <c r="AC922" s="147"/>
      <c r="AD922" s="147"/>
      <c r="AE922" s="147"/>
      <c r="AF922" s="147"/>
      <c r="AG922" s="147"/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  <c r="BI922" s="147"/>
      <c r="BJ922" s="147"/>
      <c r="BK922" s="147"/>
      <c r="BL922" s="147"/>
      <c r="BM922" s="147"/>
      <c r="BN922" s="147"/>
      <c r="BO922" s="147"/>
      <c r="BP922" s="147"/>
      <c r="BQ922" s="147"/>
      <c r="BR922" s="147"/>
      <c r="BS922" s="147"/>
      <c r="BT922" s="147"/>
      <c r="BU922" s="147"/>
      <c r="BV922" s="147"/>
      <c r="BW922" s="147"/>
      <c r="BX922" s="147"/>
      <c r="BY922" s="147"/>
      <c r="BZ922" s="147"/>
      <c r="CA922" s="147"/>
      <c r="CB922" s="147"/>
      <c r="CC922" s="147"/>
      <c r="CD922" s="147"/>
      <c r="CE922" s="147"/>
      <c r="CF922" s="147"/>
      <c r="CG922" s="147"/>
      <c r="CH922" s="147"/>
      <c r="CI922" s="147"/>
      <c r="CJ922" s="147"/>
      <c r="CK922" s="147"/>
      <c r="CL922" s="147"/>
      <c r="CM922" s="147"/>
      <c r="CN922" s="147"/>
      <c r="CO922" s="147"/>
      <c r="CP922" s="147"/>
    </row>
    <row r="923" spans="5:94" hidden="1" x14ac:dyDescent="0.15"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  <c r="AD923" s="147"/>
      <c r="AE923" s="147"/>
      <c r="AF923" s="147"/>
      <c r="AG923" s="147"/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  <c r="BI923" s="147"/>
      <c r="BJ923" s="147"/>
      <c r="BK923" s="147"/>
      <c r="BL923" s="147"/>
      <c r="BM923" s="147"/>
      <c r="BN923" s="147"/>
      <c r="BO923" s="147"/>
      <c r="BP923" s="147"/>
      <c r="BQ923" s="147"/>
      <c r="BR923" s="147"/>
      <c r="BS923" s="147"/>
      <c r="BT923" s="147"/>
      <c r="BU923" s="147"/>
      <c r="BV923" s="147"/>
      <c r="BW923" s="147"/>
      <c r="BX923" s="147"/>
      <c r="BY923" s="147"/>
      <c r="BZ923" s="147"/>
      <c r="CA923" s="147"/>
      <c r="CB923" s="147"/>
      <c r="CC923" s="147"/>
      <c r="CD923" s="147"/>
      <c r="CE923" s="147"/>
      <c r="CF923" s="147"/>
      <c r="CG923" s="147"/>
      <c r="CH923" s="147"/>
      <c r="CI923" s="147"/>
      <c r="CJ923" s="147"/>
      <c r="CK923" s="147"/>
      <c r="CL923" s="147"/>
      <c r="CM923" s="147"/>
      <c r="CN923" s="147"/>
      <c r="CO923" s="147"/>
      <c r="CP923" s="147"/>
    </row>
    <row r="924" spans="5:94" hidden="1" x14ac:dyDescent="0.15"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/>
      <c r="AG924" s="147"/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  <c r="BI924" s="147"/>
      <c r="BJ924" s="147"/>
      <c r="BK924" s="147"/>
      <c r="BL924" s="147"/>
      <c r="BM924" s="147"/>
      <c r="BN924" s="147"/>
      <c r="BO924" s="147"/>
      <c r="BP924" s="147"/>
      <c r="BQ924" s="147"/>
      <c r="BR924" s="147"/>
      <c r="BS924" s="147"/>
      <c r="BT924" s="147"/>
      <c r="BU924" s="147"/>
      <c r="BV924" s="147"/>
      <c r="BW924" s="147"/>
      <c r="BX924" s="147"/>
      <c r="BY924" s="147"/>
      <c r="BZ924" s="147"/>
      <c r="CA924" s="147"/>
      <c r="CB924" s="147"/>
      <c r="CC924" s="147"/>
      <c r="CD924" s="147"/>
      <c r="CE924" s="147"/>
      <c r="CF924" s="147"/>
      <c r="CG924" s="147"/>
      <c r="CH924" s="147"/>
      <c r="CI924" s="147"/>
      <c r="CJ924" s="147"/>
      <c r="CK924" s="147"/>
      <c r="CL924" s="147"/>
      <c r="CM924" s="147"/>
      <c r="CN924" s="147"/>
      <c r="CO924" s="147"/>
      <c r="CP924" s="147"/>
    </row>
    <row r="925" spans="5:94" hidden="1" x14ac:dyDescent="0.15"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147"/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  <c r="BI925" s="147"/>
      <c r="BJ925" s="147"/>
      <c r="BK925" s="147"/>
      <c r="BL925" s="147"/>
      <c r="BM925" s="147"/>
      <c r="BN925" s="147"/>
      <c r="BO925" s="147"/>
      <c r="BP925" s="147"/>
      <c r="BQ925" s="147"/>
      <c r="BR925" s="147"/>
      <c r="BS925" s="147"/>
      <c r="BT925" s="147"/>
      <c r="BU925" s="147"/>
      <c r="BV925" s="147"/>
      <c r="BW925" s="147"/>
      <c r="BX925" s="147"/>
      <c r="BY925" s="147"/>
      <c r="BZ925" s="147"/>
      <c r="CA925" s="147"/>
      <c r="CB925" s="147"/>
      <c r="CC925" s="147"/>
      <c r="CD925" s="147"/>
      <c r="CE925" s="147"/>
      <c r="CF925" s="147"/>
      <c r="CG925" s="147"/>
      <c r="CH925" s="147"/>
      <c r="CI925" s="147"/>
      <c r="CJ925" s="147"/>
      <c r="CK925" s="147"/>
      <c r="CL925" s="147"/>
      <c r="CM925" s="147"/>
      <c r="CN925" s="147"/>
      <c r="CO925" s="147"/>
      <c r="CP925" s="147"/>
    </row>
    <row r="926" spans="5:94" hidden="1" x14ac:dyDescent="0.15"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  <c r="BI926" s="147"/>
      <c r="BJ926" s="147"/>
      <c r="BK926" s="147"/>
      <c r="BL926" s="147"/>
      <c r="BM926" s="147"/>
      <c r="BN926" s="147"/>
      <c r="BO926" s="147"/>
      <c r="BP926" s="147"/>
      <c r="BQ926" s="147"/>
      <c r="BR926" s="147"/>
      <c r="BS926" s="147"/>
      <c r="BT926" s="147"/>
      <c r="BU926" s="147"/>
      <c r="BV926" s="147"/>
      <c r="BW926" s="147"/>
      <c r="BX926" s="147"/>
      <c r="BY926" s="147"/>
      <c r="BZ926" s="147"/>
      <c r="CA926" s="147"/>
      <c r="CB926" s="147"/>
      <c r="CC926" s="147"/>
      <c r="CD926" s="147"/>
      <c r="CE926" s="147"/>
      <c r="CF926" s="147"/>
      <c r="CG926" s="147"/>
      <c r="CH926" s="147"/>
      <c r="CI926" s="147"/>
      <c r="CJ926" s="147"/>
      <c r="CK926" s="147"/>
      <c r="CL926" s="147"/>
      <c r="CM926" s="147"/>
      <c r="CN926" s="147"/>
      <c r="CO926" s="147"/>
      <c r="CP926" s="147"/>
    </row>
    <row r="927" spans="5:94" hidden="1" x14ac:dyDescent="0.15"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7"/>
      <c r="BJ927" s="147"/>
      <c r="BK927" s="147"/>
      <c r="BL927" s="147"/>
      <c r="BM927" s="147"/>
      <c r="BN927" s="147"/>
      <c r="BO927" s="147"/>
      <c r="BP927" s="147"/>
      <c r="BQ927" s="147"/>
      <c r="BR927" s="147"/>
      <c r="BS927" s="147"/>
      <c r="BT927" s="147"/>
      <c r="BU927" s="147"/>
      <c r="BV927" s="147"/>
      <c r="BW927" s="147"/>
      <c r="BX927" s="147"/>
      <c r="BY927" s="147"/>
      <c r="BZ927" s="147"/>
      <c r="CA927" s="147"/>
      <c r="CB927" s="147"/>
      <c r="CC927" s="147"/>
      <c r="CD927" s="147"/>
      <c r="CE927" s="147"/>
      <c r="CF927" s="147"/>
      <c r="CG927" s="147"/>
      <c r="CH927" s="147"/>
      <c r="CI927" s="147"/>
      <c r="CJ927" s="147"/>
      <c r="CK927" s="147"/>
      <c r="CL927" s="147"/>
      <c r="CM927" s="147"/>
      <c r="CN927" s="147"/>
      <c r="CO927" s="147"/>
      <c r="CP927" s="147"/>
    </row>
    <row r="928" spans="5:94" hidden="1" x14ac:dyDescent="0.15"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  <c r="BI928" s="147"/>
      <c r="BJ928" s="147"/>
      <c r="BK928" s="147"/>
      <c r="BL928" s="147"/>
      <c r="BM928" s="147"/>
      <c r="BN928" s="147"/>
      <c r="BO928" s="147"/>
      <c r="BP928" s="147"/>
      <c r="BQ928" s="147"/>
      <c r="BR928" s="147"/>
      <c r="BS928" s="147"/>
      <c r="BT928" s="147"/>
      <c r="BU928" s="147"/>
      <c r="BV928" s="147"/>
      <c r="BW928" s="147"/>
      <c r="BX928" s="147"/>
      <c r="BY928" s="147"/>
      <c r="BZ928" s="147"/>
      <c r="CA928" s="147"/>
      <c r="CB928" s="147"/>
      <c r="CC928" s="147"/>
      <c r="CD928" s="147"/>
      <c r="CE928" s="147"/>
      <c r="CF928" s="147"/>
      <c r="CG928" s="147"/>
      <c r="CH928" s="147"/>
      <c r="CI928" s="147"/>
      <c r="CJ928" s="147"/>
      <c r="CK928" s="147"/>
      <c r="CL928" s="147"/>
      <c r="CM928" s="147"/>
      <c r="CN928" s="147"/>
      <c r="CO928" s="147"/>
      <c r="CP928" s="147"/>
    </row>
    <row r="929" spans="5:94" hidden="1" x14ac:dyDescent="0.15"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  <c r="BI929" s="147"/>
      <c r="BJ929" s="147"/>
      <c r="BK929" s="147"/>
      <c r="BL929" s="147"/>
      <c r="BM929" s="147"/>
      <c r="BN929" s="147"/>
      <c r="BO929" s="147"/>
      <c r="BP929" s="147"/>
      <c r="BQ929" s="147"/>
      <c r="BR929" s="147"/>
      <c r="BS929" s="147"/>
      <c r="BT929" s="147"/>
      <c r="BU929" s="147"/>
      <c r="BV929" s="147"/>
      <c r="BW929" s="147"/>
      <c r="BX929" s="147"/>
      <c r="BY929" s="147"/>
      <c r="BZ929" s="147"/>
      <c r="CA929" s="147"/>
      <c r="CB929" s="147"/>
      <c r="CC929" s="147"/>
      <c r="CD929" s="147"/>
      <c r="CE929" s="147"/>
      <c r="CF929" s="147"/>
      <c r="CG929" s="147"/>
      <c r="CH929" s="147"/>
      <c r="CI929" s="147"/>
      <c r="CJ929" s="147"/>
      <c r="CK929" s="147"/>
      <c r="CL929" s="147"/>
      <c r="CM929" s="147"/>
      <c r="CN929" s="147"/>
      <c r="CO929" s="147"/>
      <c r="CP929" s="147"/>
    </row>
    <row r="930" spans="5:94" hidden="1" x14ac:dyDescent="0.15"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  <c r="BI930" s="147"/>
      <c r="BJ930" s="147"/>
      <c r="BK930" s="147"/>
      <c r="BL930" s="147"/>
      <c r="BM930" s="147"/>
      <c r="BN930" s="147"/>
      <c r="BO930" s="147"/>
      <c r="BP930" s="147"/>
      <c r="BQ930" s="147"/>
      <c r="BR930" s="147"/>
      <c r="BS930" s="147"/>
      <c r="BT930" s="147"/>
      <c r="BU930" s="147"/>
      <c r="BV930" s="147"/>
      <c r="BW930" s="147"/>
      <c r="BX930" s="147"/>
      <c r="BY930" s="147"/>
      <c r="BZ930" s="147"/>
      <c r="CA930" s="147"/>
      <c r="CB930" s="147"/>
      <c r="CC930" s="147"/>
      <c r="CD930" s="147"/>
      <c r="CE930" s="147"/>
      <c r="CF930" s="147"/>
      <c r="CG930" s="147"/>
      <c r="CH930" s="147"/>
      <c r="CI930" s="147"/>
      <c r="CJ930" s="147"/>
      <c r="CK930" s="147"/>
      <c r="CL930" s="147"/>
      <c r="CM930" s="147"/>
      <c r="CN930" s="147"/>
      <c r="CO930" s="147"/>
      <c r="CP930" s="147"/>
    </row>
    <row r="931" spans="5:94" hidden="1" x14ac:dyDescent="0.15"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7"/>
      <c r="BJ931" s="147"/>
      <c r="BK931" s="147"/>
      <c r="BL931" s="147"/>
      <c r="BM931" s="147"/>
      <c r="BN931" s="147"/>
      <c r="BO931" s="147"/>
      <c r="BP931" s="147"/>
      <c r="BQ931" s="147"/>
      <c r="BR931" s="147"/>
      <c r="BS931" s="147"/>
      <c r="BT931" s="147"/>
      <c r="BU931" s="147"/>
      <c r="BV931" s="147"/>
      <c r="BW931" s="147"/>
      <c r="BX931" s="147"/>
      <c r="BY931" s="147"/>
      <c r="BZ931" s="147"/>
      <c r="CA931" s="147"/>
      <c r="CB931" s="147"/>
      <c r="CC931" s="147"/>
      <c r="CD931" s="147"/>
      <c r="CE931" s="147"/>
      <c r="CF931" s="147"/>
      <c r="CG931" s="147"/>
      <c r="CH931" s="147"/>
      <c r="CI931" s="147"/>
      <c r="CJ931" s="147"/>
      <c r="CK931" s="147"/>
      <c r="CL931" s="147"/>
      <c r="CM931" s="147"/>
      <c r="CN931" s="147"/>
      <c r="CO931" s="147"/>
      <c r="CP931" s="147"/>
    </row>
    <row r="932" spans="5:94" hidden="1" x14ac:dyDescent="0.15"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  <c r="BI932" s="147"/>
      <c r="BJ932" s="147"/>
      <c r="BK932" s="147"/>
      <c r="BL932" s="147"/>
      <c r="BM932" s="147"/>
      <c r="BN932" s="147"/>
      <c r="BO932" s="147"/>
      <c r="BP932" s="147"/>
      <c r="BQ932" s="147"/>
      <c r="BR932" s="147"/>
      <c r="BS932" s="147"/>
      <c r="BT932" s="147"/>
      <c r="BU932" s="147"/>
      <c r="BV932" s="147"/>
      <c r="BW932" s="147"/>
      <c r="BX932" s="147"/>
      <c r="BY932" s="147"/>
      <c r="BZ932" s="147"/>
      <c r="CA932" s="147"/>
      <c r="CB932" s="147"/>
      <c r="CC932" s="147"/>
      <c r="CD932" s="147"/>
      <c r="CE932" s="147"/>
      <c r="CF932" s="147"/>
      <c r="CG932" s="147"/>
      <c r="CH932" s="147"/>
      <c r="CI932" s="147"/>
      <c r="CJ932" s="147"/>
      <c r="CK932" s="147"/>
      <c r="CL932" s="147"/>
      <c r="CM932" s="147"/>
      <c r="CN932" s="147"/>
      <c r="CO932" s="147"/>
      <c r="CP932" s="147"/>
    </row>
    <row r="933" spans="5:94" hidden="1" x14ac:dyDescent="0.15"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/>
      <c r="AG933" s="147"/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  <c r="BI933" s="147"/>
      <c r="BJ933" s="147"/>
      <c r="BK933" s="147"/>
      <c r="BL933" s="147"/>
      <c r="BM933" s="147"/>
      <c r="BN933" s="147"/>
      <c r="BO933" s="147"/>
      <c r="BP933" s="147"/>
      <c r="BQ933" s="147"/>
      <c r="BR933" s="147"/>
      <c r="BS933" s="147"/>
      <c r="BT933" s="147"/>
      <c r="BU933" s="147"/>
      <c r="BV933" s="147"/>
      <c r="BW933" s="147"/>
      <c r="BX933" s="147"/>
      <c r="BY933" s="147"/>
      <c r="BZ933" s="147"/>
      <c r="CA933" s="147"/>
      <c r="CB933" s="147"/>
      <c r="CC933" s="147"/>
      <c r="CD933" s="147"/>
      <c r="CE933" s="147"/>
      <c r="CF933" s="147"/>
      <c r="CG933" s="147"/>
      <c r="CH933" s="147"/>
      <c r="CI933" s="147"/>
      <c r="CJ933" s="147"/>
      <c r="CK933" s="147"/>
      <c r="CL933" s="147"/>
      <c r="CM933" s="147"/>
      <c r="CN933" s="147"/>
      <c r="CO933" s="147"/>
      <c r="CP933" s="147"/>
    </row>
    <row r="934" spans="5:94" hidden="1" x14ac:dyDescent="0.15"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147"/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  <c r="BI934" s="147"/>
      <c r="BJ934" s="147"/>
      <c r="BK934" s="147"/>
      <c r="BL934" s="147"/>
      <c r="BM934" s="147"/>
      <c r="BN934" s="147"/>
      <c r="BO934" s="147"/>
      <c r="BP934" s="147"/>
      <c r="BQ934" s="147"/>
      <c r="BR934" s="147"/>
      <c r="BS934" s="147"/>
      <c r="BT934" s="147"/>
      <c r="BU934" s="147"/>
      <c r="BV934" s="147"/>
      <c r="BW934" s="147"/>
      <c r="BX934" s="147"/>
      <c r="BY934" s="147"/>
      <c r="BZ934" s="147"/>
      <c r="CA934" s="147"/>
      <c r="CB934" s="147"/>
      <c r="CC934" s="147"/>
      <c r="CD934" s="147"/>
      <c r="CE934" s="147"/>
      <c r="CF934" s="147"/>
      <c r="CG934" s="147"/>
      <c r="CH934" s="147"/>
      <c r="CI934" s="147"/>
      <c r="CJ934" s="147"/>
      <c r="CK934" s="147"/>
      <c r="CL934" s="147"/>
      <c r="CM934" s="147"/>
      <c r="CN934" s="147"/>
      <c r="CO934" s="147"/>
      <c r="CP934" s="147"/>
    </row>
    <row r="935" spans="5:94" hidden="1" x14ac:dyDescent="0.15"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/>
      <c r="AG935" s="147"/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  <c r="BI935" s="147"/>
      <c r="BJ935" s="147"/>
      <c r="BK935" s="147"/>
      <c r="BL935" s="147"/>
      <c r="BM935" s="147"/>
      <c r="BN935" s="147"/>
      <c r="BO935" s="147"/>
      <c r="BP935" s="147"/>
      <c r="BQ935" s="147"/>
      <c r="BR935" s="147"/>
      <c r="BS935" s="147"/>
      <c r="BT935" s="147"/>
      <c r="BU935" s="147"/>
      <c r="BV935" s="147"/>
      <c r="BW935" s="147"/>
      <c r="BX935" s="147"/>
      <c r="BY935" s="147"/>
      <c r="BZ935" s="147"/>
      <c r="CA935" s="147"/>
      <c r="CB935" s="147"/>
      <c r="CC935" s="147"/>
      <c r="CD935" s="147"/>
      <c r="CE935" s="147"/>
      <c r="CF935" s="147"/>
      <c r="CG935" s="147"/>
      <c r="CH935" s="147"/>
      <c r="CI935" s="147"/>
      <c r="CJ935" s="147"/>
      <c r="CK935" s="147"/>
      <c r="CL935" s="147"/>
      <c r="CM935" s="147"/>
      <c r="CN935" s="147"/>
      <c r="CO935" s="147"/>
      <c r="CP935" s="147"/>
    </row>
    <row r="936" spans="5:94" hidden="1" x14ac:dyDescent="0.15"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/>
      <c r="AG936" s="147"/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  <c r="BI936" s="147"/>
      <c r="BJ936" s="147"/>
      <c r="BK936" s="147"/>
      <c r="BL936" s="147"/>
      <c r="BM936" s="147"/>
      <c r="BN936" s="147"/>
      <c r="BO936" s="147"/>
      <c r="BP936" s="147"/>
      <c r="BQ936" s="147"/>
      <c r="BR936" s="147"/>
      <c r="BS936" s="147"/>
      <c r="BT936" s="147"/>
      <c r="BU936" s="147"/>
      <c r="BV936" s="147"/>
      <c r="BW936" s="147"/>
      <c r="BX936" s="147"/>
      <c r="BY936" s="147"/>
      <c r="BZ936" s="147"/>
      <c r="CA936" s="147"/>
      <c r="CB936" s="147"/>
      <c r="CC936" s="147"/>
      <c r="CD936" s="147"/>
      <c r="CE936" s="147"/>
      <c r="CF936" s="147"/>
      <c r="CG936" s="147"/>
      <c r="CH936" s="147"/>
      <c r="CI936" s="147"/>
      <c r="CJ936" s="147"/>
      <c r="CK936" s="147"/>
      <c r="CL936" s="147"/>
      <c r="CM936" s="147"/>
      <c r="CN936" s="147"/>
      <c r="CO936" s="147"/>
      <c r="CP936" s="147"/>
    </row>
    <row r="937" spans="5:94" hidden="1" x14ac:dyDescent="0.15"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  <c r="AD937" s="147"/>
      <c r="AE937" s="147"/>
      <c r="AF937" s="147"/>
      <c r="AG937" s="147"/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  <c r="BI937" s="147"/>
      <c r="BJ937" s="147"/>
      <c r="BK937" s="147"/>
      <c r="BL937" s="147"/>
      <c r="BM937" s="147"/>
      <c r="BN937" s="147"/>
      <c r="BO937" s="147"/>
      <c r="BP937" s="147"/>
      <c r="BQ937" s="147"/>
      <c r="BR937" s="147"/>
      <c r="BS937" s="147"/>
      <c r="BT937" s="147"/>
      <c r="BU937" s="147"/>
      <c r="BV937" s="147"/>
      <c r="BW937" s="147"/>
      <c r="BX937" s="147"/>
      <c r="BY937" s="147"/>
      <c r="BZ937" s="147"/>
      <c r="CA937" s="147"/>
      <c r="CB937" s="147"/>
      <c r="CC937" s="147"/>
      <c r="CD937" s="147"/>
      <c r="CE937" s="147"/>
      <c r="CF937" s="147"/>
      <c r="CG937" s="147"/>
      <c r="CH937" s="147"/>
      <c r="CI937" s="147"/>
      <c r="CJ937" s="147"/>
      <c r="CK937" s="147"/>
      <c r="CL937" s="147"/>
      <c r="CM937" s="147"/>
      <c r="CN937" s="147"/>
      <c r="CO937" s="147"/>
      <c r="CP937" s="147"/>
    </row>
    <row r="938" spans="5:94" hidden="1" x14ac:dyDescent="0.15"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  <c r="AA938" s="147"/>
      <c r="AB938" s="147"/>
      <c r="AC938" s="147"/>
      <c r="AD938" s="147"/>
      <c r="AE938" s="147"/>
      <c r="AF938" s="147"/>
      <c r="AG938" s="147"/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  <c r="BI938" s="147"/>
      <c r="BJ938" s="147"/>
      <c r="BK938" s="147"/>
      <c r="BL938" s="147"/>
      <c r="BM938" s="147"/>
      <c r="BN938" s="147"/>
      <c r="BO938" s="147"/>
      <c r="BP938" s="147"/>
      <c r="BQ938" s="147"/>
      <c r="BR938" s="147"/>
      <c r="BS938" s="147"/>
      <c r="BT938" s="147"/>
      <c r="BU938" s="147"/>
      <c r="BV938" s="147"/>
      <c r="BW938" s="147"/>
      <c r="BX938" s="147"/>
      <c r="BY938" s="147"/>
      <c r="BZ938" s="147"/>
      <c r="CA938" s="147"/>
      <c r="CB938" s="147"/>
      <c r="CC938" s="147"/>
      <c r="CD938" s="147"/>
      <c r="CE938" s="147"/>
      <c r="CF938" s="147"/>
      <c r="CG938" s="147"/>
      <c r="CH938" s="147"/>
      <c r="CI938" s="147"/>
      <c r="CJ938" s="147"/>
      <c r="CK938" s="147"/>
      <c r="CL938" s="147"/>
      <c r="CM938" s="147"/>
      <c r="CN938" s="147"/>
      <c r="CO938" s="147"/>
      <c r="CP938" s="147"/>
    </row>
    <row r="939" spans="5:94" hidden="1" x14ac:dyDescent="0.15"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  <c r="AA939" s="147"/>
      <c r="AB939" s="147"/>
      <c r="AC939" s="147"/>
      <c r="AD939" s="147"/>
      <c r="AE939" s="147"/>
      <c r="AF939" s="147"/>
      <c r="AG939" s="147"/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  <c r="BI939" s="147"/>
      <c r="BJ939" s="147"/>
      <c r="BK939" s="147"/>
      <c r="BL939" s="147"/>
      <c r="BM939" s="147"/>
      <c r="BN939" s="147"/>
      <c r="BO939" s="147"/>
      <c r="BP939" s="147"/>
      <c r="BQ939" s="147"/>
      <c r="BR939" s="147"/>
      <c r="BS939" s="147"/>
      <c r="BT939" s="147"/>
      <c r="BU939" s="147"/>
      <c r="BV939" s="147"/>
      <c r="BW939" s="147"/>
      <c r="BX939" s="147"/>
      <c r="BY939" s="147"/>
      <c r="BZ939" s="147"/>
      <c r="CA939" s="147"/>
      <c r="CB939" s="147"/>
      <c r="CC939" s="147"/>
      <c r="CD939" s="147"/>
      <c r="CE939" s="147"/>
      <c r="CF939" s="147"/>
      <c r="CG939" s="147"/>
      <c r="CH939" s="147"/>
      <c r="CI939" s="147"/>
      <c r="CJ939" s="147"/>
      <c r="CK939" s="147"/>
      <c r="CL939" s="147"/>
      <c r="CM939" s="147"/>
      <c r="CN939" s="147"/>
      <c r="CO939" s="147"/>
      <c r="CP939" s="147"/>
    </row>
    <row r="940" spans="5:94" hidden="1" x14ac:dyDescent="0.15"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  <c r="AA940" s="147"/>
      <c r="AB940" s="147"/>
      <c r="AC940" s="147"/>
      <c r="AD940" s="147"/>
      <c r="AE940" s="147"/>
      <c r="AF940" s="147"/>
      <c r="AG940" s="147"/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  <c r="BI940" s="147"/>
      <c r="BJ940" s="147"/>
      <c r="BK940" s="147"/>
      <c r="BL940" s="147"/>
      <c r="BM940" s="147"/>
      <c r="BN940" s="147"/>
      <c r="BO940" s="147"/>
      <c r="BP940" s="147"/>
      <c r="BQ940" s="147"/>
      <c r="BR940" s="147"/>
      <c r="BS940" s="147"/>
      <c r="BT940" s="147"/>
      <c r="BU940" s="147"/>
      <c r="BV940" s="147"/>
      <c r="BW940" s="147"/>
      <c r="BX940" s="147"/>
      <c r="BY940" s="147"/>
      <c r="BZ940" s="147"/>
      <c r="CA940" s="147"/>
      <c r="CB940" s="147"/>
      <c r="CC940" s="147"/>
      <c r="CD940" s="147"/>
      <c r="CE940" s="147"/>
      <c r="CF940" s="147"/>
      <c r="CG940" s="147"/>
      <c r="CH940" s="147"/>
      <c r="CI940" s="147"/>
      <c r="CJ940" s="147"/>
      <c r="CK940" s="147"/>
      <c r="CL940" s="147"/>
      <c r="CM940" s="147"/>
      <c r="CN940" s="147"/>
      <c r="CO940" s="147"/>
      <c r="CP940" s="147"/>
    </row>
    <row r="941" spans="5:94" hidden="1" x14ac:dyDescent="0.15"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  <c r="AA941" s="147"/>
      <c r="AB941" s="147"/>
      <c r="AC941" s="147"/>
      <c r="AD941" s="147"/>
      <c r="AE941" s="147"/>
      <c r="AF941" s="147"/>
      <c r="AG941" s="147"/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  <c r="BI941" s="147"/>
      <c r="BJ941" s="147"/>
      <c r="BK941" s="147"/>
      <c r="BL941" s="147"/>
      <c r="BM941" s="147"/>
      <c r="BN941" s="147"/>
      <c r="BO941" s="147"/>
      <c r="BP941" s="147"/>
      <c r="BQ941" s="147"/>
      <c r="BR941" s="147"/>
      <c r="BS941" s="147"/>
      <c r="BT941" s="147"/>
      <c r="BU941" s="147"/>
      <c r="BV941" s="147"/>
      <c r="BW941" s="147"/>
      <c r="BX941" s="147"/>
      <c r="BY941" s="147"/>
      <c r="BZ941" s="147"/>
      <c r="CA941" s="147"/>
      <c r="CB941" s="147"/>
      <c r="CC941" s="147"/>
      <c r="CD941" s="147"/>
      <c r="CE941" s="147"/>
      <c r="CF941" s="147"/>
      <c r="CG941" s="147"/>
      <c r="CH941" s="147"/>
      <c r="CI941" s="147"/>
      <c r="CJ941" s="147"/>
      <c r="CK941" s="147"/>
      <c r="CL941" s="147"/>
      <c r="CM941" s="147"/>
      <c r="CN941" s="147"/>
      <c r="CO941" s="147"/>
      <c r="CP941" s="147"/>
    </row>
    <row r="942" spans="5:94" hidden="1" x14ac:dyDescent="0.15"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  <c r="AA942" s="147"/>
      <c r="AB942" s="147"/>
      <c r="AC942" s="147"/>
      <c r="AD942" s="147"/>
      <c r="AE942" s="147"/>
      <c r="AF942" s="147"/>
      <c r="AG942" s="147"/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  <c r="BI942" s="147"/>
      <c r="BJ942" s="147"/>
      <c r="BK942" s="147"/>
      <c r="BL942" s="147"/>
      <c r="BM942" s="147"/>
      <c r="BN942" s="147"/>
      <c r="BO942" s="147"/>
      <c r="BP942" s="147"/>
      <c r="BQ942" s="147"/>
      <c r="BR942" s="147"/>
      <c r="BS942" s="147"/>
      <c r="BT942" s="147"/>
      <c r="BU942" s="147"/>
      <c r="BV942" s="147"/>
      <c r="BW942" s="147"/>
      <c r="BX942" s="147"/>
      <c r="BY942" s="147"/>
      <c r="BZ942" s="147"/>
      <c r="CA942" s="147"/>
      <c r="CB942" s="147"/>
      <c r="CC942" s="147"/>
      <c r="CD942" s="147"/>
      <c r="CE942" s="147"/>
      <c r="CF942" s="147"/>
      <c r="CG942" s="147"/>
      <c r="CH942" s="147"/>
      <c r="CI942" s="147"/>
      <c r="CJ942" s="147"/>
      <c r="CK942" s="147"/>
      <c r="CL942" s="147"/>
      <c r="CM942" s="147"/>
      <c r="CN942" s="147"/>
      <c r="CO942" s="147"/>
      <c r="CP942" s="147"/>
    </row>
    <row r="943" spans="5:94" hidden="1" x14ac:dyDescent="0.15"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  <c r="AD943" s="147"/>
      <c r="AE943" s="147"/>
      <c r="AF943" s="147"/>
      <c r="AG943" s="147"/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  <c r="BI943" s="147"/>
      <c r="BJ943" s="147"/>
      <c r="BK943" s="147"/>
      <c r="BL943" s="147"/>
      <c r="BM943" s="147"/>
      <c r="BN943" s="147"/>
      <c r="BO943" s="147"/>
      <c r="BP943" s="147"/>
      <c r="BQ943" s="147"/>
      <c r="BR943" s="147"/>
      <c r="BS943" s="147"/>
      <c r="BT943" s="147"/>
      <c r="BU943" s="147"/>
      <c r="BV943" s="147"/>
      <c r="BW943" s="147"/>
      <c r="BX943" s="147"/>
      <c r="BY943" s="147"/>
      <c r="BZ943" s="147"/>
      <c r="CA943" s="147"/>
      <c r="CB943" s="147"/>
      <c r="CC943" s="147"/>
      <c r="CD943" s="147"/>
      <c r="CE943" s="147"/>
      <c r="CF943" s="147"/>
      <c r="CG943" s="147"/>
      <c r="CH943" s="147"/>
      <c r="CI943" s="147"/>
      <c r="CJ943" s="147"/>
      <c r="CK943" s="147"/>
      <c r="CL943" s="147"/>
      <c r="CM943" s="147"/>
      <c r="CN943" s="147"/>
      <c r="CO943" s="147"/>
      <c r="CP943" s="147"/>
    </row>
    <row r="944" spans="5:94" hidden="1" x14ac:dyDescent="0.15"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/>
      <c r="AG944" s="147"/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  <c r="BI944" s="147"/>
      <c r="BJ944" s="147"/>
      <c r="BK944" s="147"/>
      <c r="BL944" s="147"/>
      <c r="BM944" s="147"/>
      <c r="BN944" s="147"/>
      <c r="BO944" s="147"/>
      <c r="BP944" s="147"/>
      <c r="BQ944" s="147"/>
      <c r="BR944" s="147"/>
      <c r="BS944" s="147"/>
      <c r="BT944" s="147"/>
      <c r="BU944" s="147"/>
      <c r="BV944" s="147"/>
      <c r="BW944" s="147"/>
      <c r="BX944" s="147"/>
      <c r="BY944" s="147"/>
      <c r="BZ944" s="147"/>
      <c r="CA944" s="147"/>
      <c r="CB944" s="147"/>
      <c r="CC944" s="147"/>
      <c r="CD944" s="147"/>
      <c r="CE944" s="147"/>
      <c r="CF944" s="147"/>
      <c r="CG944" s="147"/>
      <c r="CH944" s="147"/>
      <c r="CI944" s="147"/>
      <c r="CJ944" s="147"/>
      <c r="CK944" s="147"/>
      <c r="CL944" s="147"/>
      <c r="CM944" s="147"/>
      <c r="CN944" s="147"/>
      <c r="CO944" s="147"/>
      <c r="CP944" s="147"/>
    </row>
    <row r="945" spans="5:94" hidden="1" x14ac:dyDescent="0.15"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/>
      <c r="AG945" s="147"/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  <c r="BI945" s="147"/>
      <c r="BJ945" s="147"/>
      <c r="BK945" s="147"/>
      <c r="BL945" s="147"/>
      <c r="BM945" s="147"/>
      <c r="BN945" s="147"/>
      <c r="BO945" s="147"/>
      <c r="BP945" s="147"/>
      <c r="BQ945" s="147"/>
      <c r="BR945" s="147"/>
      <c r="BS945" s="147"/>
      <c r="BT945" s="147"/>
      <c r="BU945" s="147"/>
      <c r="BV945" s="147"/>
      <c r="BW945" s="147"/>
      <c r="BX945" s="147"/>
      <c r="BY945" s="147"/>
      <c r="BZ945" s="147"/>
      <c r="CA945" s="147"/>
      <c r="CB945" s="147"/>
      <c r="CC945" s="147"/>
      <c r="CD945" s="147"/>
      <c r="CE945" s="147"/>
      <c r="CF945" s="147"/>
      <c r="CG945" s="147"/>
      <c r="CH945" s="147"/>
      <c r="CI945" s="147"/>
      <c r="CJ945" s="147"/>
      <c r="CK945" s="147"/>
      <c r="CL945" s="147"/>
      <c r="CM945" s="147"/>
      <c r="CN945" s="147"/>
      <c r="CO945" s="147"/>
      <c r="CP945" s="147"/>
    </row>
    <row r="946" spans="5:94" hidden="1" x14ac:dyDescent="0.15"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  <c r="AD946" s="147"/>
      <c r="AE946" s="147"/>
      <c r="AF946" s="147"/>
      <c r="AG946" s="147"/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  <c r="BI946" s="147"/>
      <c r="BJ946" s="147"/>
      <c r="BK946" s="147"/>
      <c r="BL946" s="147"/>
      <c r="BM946" s="147"/>
      <c r="BN946" s="147"/>
      <c r="BO946" s="147"/>
      <c r="BP946" s="147"/>
      <c r="BQ946" s="147"/>
      <c r="BR946" s="147"/>
      <c r="BS946" s="147"/>
      <c r="BT946" s="147"/>
      <c r="BU946" s="147"/>
      <c r="BV946" s="147"/>
      <c r="BW946" s="147"/>
      <c r="BX946" s="147"/>
      <c r="BY946" s="147"/>
      <c r="BZ946" s="147"/>
      <c r="CA946" s="147"/>
      <c r="CB946" s="147"/>
      <c r="CC946" s="147"/>
      <c r="CD946" s="147"/>
      <c r="CE946" s="147"/>
      <c r="CF946" s="147"/>
      <c r="CG946" s="147"/>
      <c r="CH946" s="147"/>
      <c r="CI946" s="147"/>
      <c r="CJ946" s="147"/>
      <c r="CK946" s="147"/>
      <c r="CL946" s="147"/>
      <c r="CM946" s="147"/>
      <c r="CN946" s="147"/>
      <c r="CO946" s="147"/>
      <c r="CP946" s="147"/>
    </row>
    <row r="947" spans="5:94" hidden="1" x14ac:dyDescent="0.15"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  <c r="AD947" s="147"/>
      <c r="AE947" s="147"/>
      <c r="AF947" s="147"/>
      <c r="AG947" s="147"/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  <c r="BI947" s="147"/>
      <c r="BJ947" s="147"/>
      <c r="BK947" s="147"/>
      <c r="BL947" s="147"/>
      <c r="BM947" s="147"/>
      <c r="BN947" s="147"/>
      <c r="BO947" s="147"/>
      <c r="BP947" s="147"/>
      <c r="BQ947" s="147"/>
      <c r="BR947" s="147"/>
      <c r="BS947" s="147"/>
      <c r="BT947" s="147"/>
      <c r="BU947" s="147"/>
      <c r="BV947" s="147"/>
      <c r="BW947" s="147"/>
      <c r="BX947" s="147"/>
      <c r="BY947" s="147"/>
      <c r="BZ947" s="147"/>
      <c r="CA947" s="147"/>
      <c r="CB947" s="147"/>
      <c r="CC947" s="147"/>
      <c r="CD947" s="147"/>
      <c r="CE947" s="147"/>
      <c r="CF947" s="147"/>
      <c r="CG947" s="147"/>
      <c r="CH947" s="147"/>
      <c r="CI947" s="147"/>
      <c r="CJ947" s="147"/>
      <c r="CK947" s="147"/>
      <c r="CL947" s="147"/>
      <c r="CM947" s="147"/>
      <c r="CN947" s="147"/>
      <c r="CO947" s="147"/>
      <c r="CP947" s="147"/>
    </row>
    <row r="948" spans="5:94" hidden="1" x14ac:dyDescent="0.15"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  <c r="AD948" s="147"/>
      <c r="AE948" s="147"/>
      <c r="AF948" s="147"/>
      <c r="AG948" s="147"/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  <c r="BI948" s="147"/>
      <c r="BJ948" s="147"/>
      <c r="BK948" s="147"/>
      <c r="BL948" s="147"/>
      <c r="BM948" s="147"/>
      <c r="BN948" s="147"/>
      <c r="BO948" s="147"/>
      <c r="BP948" s="147"/>
      <c r="BQ948" s="147"/>
      <c r="BR948" s="147"/>
      <c r="BS948" s="147"/>
      <c r="BT948" s="147"/>
      <c r="BU948" s="147"/>
      <c r="BV948" s="147"/>
      <c r="BW948" s="147"/>
      <c r="BX948" s="147"/>
      <c r="BY948" s="147"/>
      <c r="BZ948" s="147"/>
      <c r="CA948" s="147"/>
      <c r="CB948" s="147"/>
      <c r="CC948" s="147"/>
      <c r="CD948" s="147"/>
      <c r="CE948" s="147"/>
      <c r="CF948" s="147"/>
      <c r="CG948" s="147"/>
      <c r="CH948" s="147"/>
      <c r="CI948" s="147"/>
      <c r="CJ948" s="147"/>
      <c r="CK948" s="147"/>
      <c r="CL948" s="147"/>
      <c r="CM948" s="147"/>
      <c r="CN948" s="147"/>
      <c r="CO948" s="147"/>
      <c r="CP948" s="147"/>
    </row>
    <row r="949" spans="5:94" hidden="1" x14ac:dyDescent="0.15"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  <c r="AD949" s="147"/>
      <c r="AE949" s="147"/>
      <c r="AF949" s="147"/>
      <c r="AG949" s="147"/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  <c r="BI949" s="147"/>
      <c r="BJ949" s="147"/>
      <c r="BK949" s="147"/>
      <c r="BL949" s="147"/>
      <c r="BM949" s="147"/>
      <c r="BN949" s="147"/>
      <c r="BO949" s="147"/>
      <c r="BP949" s="147"/>
      <c r="BQ949" s="147"/>
      <c r="BR949" s="147"/>
      <c r="BS949" s="147"/>
      <c r="BT949" s="147"/>
      <c r="BU949" s="147"/>
      <c r="BV949" s="147"/>
      <c r="BW949" s="147"/>
      <c r="BX949" s="147"/>
      <c r="BY949" s="147"/>
      <c r="BZ949" s="147"/>
      <c r="CA949" s="147"/>
      <c r="CB949" s="147"/>
      <c r="CC949" s="147"/>
      <c r="CD949" s="147"/>
      <c r="CE949" s="147"/>
      <c r="CF949" s="147"/>
      <c r="CG949" s="147"/>
      <c r="CH949" s="147"/>
      <c r="CI949" s="147"/>
      <c r="CJ949" s="147"/>
      <c r="CK949" s="147"/>
      <c r="CL949" s="147"/>
      <c r="CM949" s="147"/>
      <c r="CN949" s="147"/>
      <c r="CO949" s="147"/>
      <c r="CP949" s="147"/>
    </row>
    <row r="950" spans="5:94" hidden="1" x14ac:dyDescent="0.15"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/>
      <c r="AG950" s="147"/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  <c r="BI950" s="147"/>
      <c r="BJ950" s="147"/>
      <c r="BK950" s="147"/>
      <c r="BL950" s="147"/>
      <c r="BM950" s="147"/>
      <c r="BN950" s="147"/>
      <c r="BO950" s="147"/>
      <c r="BP950" s="147"/>
      <c r="BQ950" s="147"/>
      <c r="BR950" s="147"/>
      <c r="BS950" s="147"/>
      <c r="BT950" s="147"/>
      <c r="BU950" s="147"/>
      <c r="BV950" s="147"/>
      <c r="BW950" s="147"/>
      <c r="BX950" s="147"/>
      <c r="BY950" s="147"/>
      <c r="BZ950" s="147"/>
      <c r="CA950" s="147"/>
      <c r="CB950" s="147"/>
      <c r="CC950" s="147"/>
      <c r="CD950" s="147"/>
      <c r="CE950" s="147"/>
      <c r="CF950" s="147"/>
      <c r="CG950" s="147"/>
      <c r="CH950" s="147"/>
      <c r="CI950" s="147"/>
      <c r="CJ950" s="147"/>
      <c r="CK950" s="147"/>
      <c r="CL950" s="147"/>
      <c r="CM950" s="147"/>
      <c r="CN950" s="147"/>
      <c r="CO950" s="147"/>
      <c r="CP950" s="147"/>
    </row>
    <row r="951" spans="5:94" hidden="1" x14ac:dyDescent="0.15"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  <c r="AA951" s="147"/>
      <c r="AB951" s="147"/>
      <c r="AC951" s="147"/>
      <c r="AD951" s="147"/>
      <c r="AE951" s="147"/>
      <c r="AF951" s="147"/>
      <c r="AG951" s="147"/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  <c r="BI951" s="147"/>
      <c r="BJ951" s="147"/>
      <c r="BK951" s="147"/>
      <c r="BL951" s="147"/>
      <c r="BM951" s="147"/>
      <c r="BN951" s="147"/>
      <c r="BO951" s="147"/>
      <c r="BP951" s="147"/>
      <c r="BQ951" s="147"/>
      <c r="BR951" s="147"/>
      <c r="BS951" s="147"/>
      <c r="BT951" s="147"/>
      <c r="BU951" s="147"/>
      <c r="BV951" s="147"/>
      <c r="BW951" s="147"/>
      <c r="BX951" s="147"/>
      <c r="BY951" s="147"/>
      <c r="BZ951" s="147"/>
      <c r="CA951" s="147"/>
      <c r="CB951" s="147"/>
      <c r="CC951" s="147"/>
      <c r="CD951" s="147"/>
      <c r="CE951" s="147"/>
      <c r="CF951" s="147"/>
      <c r="CG951" s="147"/>
      <c r="CH951" s="147"/>
      <c r="CI951" s="147"/>
      <c r="CJ951" s="147"/>
      <c r="CK951" s="147"/>
      <c r="CL951" s="147"/>
      <c r="CM951" s="147"/>
      <c r="CN951" s="147"/>
      <c r="CO951" s="147"/>
      <c r="CP951" s="147"/>
    </row>
    <row r="952" spans="5:94" hidden="1" x14ac:dyDescent="0.15"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  <c r="AD952" s="147"/>
      <c r="AE952" s="147"/>
      <c r="AF952" s="147"/>
      <c r="AG952" s="147"/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  <c r="BI952" s="147"/>
      <c r="BJ952" s="147"/>
      <c r="BK952" s="147"/>
      <c r="BL952" s="147"/>
      <c r="BM952" s="147"/>
      <c r="BN952" s="147"/>
      <c r="BO952" s="147"/>
      <c r="BP952" s="147"/>
      <c r="BQ952" s="147"/>
      <c r="BR952" s="147"/>
      <c r="BS952" s="147"/>
      <c r="BT952" s="147"/>
      <c r="BU952" s="147"/>
      <c r="BV952" s="147"/>
      <c r="BW952" s="147"/>
      <c r="BX952" s="147"/>
      <c r="BY952" s="147"/>
      <c r="BZ952" s="147"/>
      <c r="CA952" s="147"/>
      <c r="CB952" s="147"/>
      <c r="CC952" s="147"/>
      <c r="CD952" s="147"/>
      <c r="CE952" s="147"/>
      <c r="CF952" s="147"/>
      <c r="CG952" s="147"/>
      <c r="CH952" s="147"/>
      <c r="CI952" s="147"/>
      <c r="CJ952" s="147"/>
      <c r="CK952" s="147"/>
      <c r="CL952" s="147"/>
      <c r="CM952" s="147"/>
      <c r="CN952" s="147"/>
      <c r="CO952" s="147"/>
      <c r="CP952" s="147"/>
    </row>
    <row r="953" spans="5:94" hidden="1" x14ac:dyDescent="0.15"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  <c r="AD953" s="147"/>
      <c r="AE953" s="147"/>
      <c r="AF953" s="147"/>
      <c r="AG953" s="147"/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  <c r="BI953" s="147"/>
      <c r="BJ953" s="147"/>
      <c r="BK953" s="147"/>
      <c r="BL953" s="147"/>
      <c r="BM953" s="147"/>
      <c r="BN953" s="147"/>
      <c r="BO953" s="147"/>
      <c r="BP953" s="147"/>
      <c r="BQ953" s="147"/>
      <c r="BR953" s="147"/>
      <c r="BS953" s="147"/>
      <c r="BT953" s="147"/>
      <c r="BU953" s="147"/>
      <c r="BV953" s="147"/>
      <c r="BW953" s="147"/>
      <c r="BX953" s="147"/>
      <c r="BY953" s="147"/>
      <c r="BZ953" s="147"/>
      <c r="CA953" s="147"/>
      <c r="CB953" s="147"/>
      <c r="CC953" s="147"/>
      <c r="CD953" s="147"/>
      <c r="CE953" s="147"/>
      <c r="CF953" s="147"/>
      <c r="CG953" s="147"/>
      <c r="CH953" s="147"/>
      <c r="CI953" s="147"/>
      <c r="CJ953" s="147"/>
      <c r="CK953" s="147"/>
      <c r="CL953" s="147"/>
      <c r="CM953" s="147"/>
      <c r="CN953" s="147"/>
      <c r="CO953" s="147"/>
      <c r="CP953" s="147"/>
    </row>
    <row r="954" spans="5:94" hidden="1" x14ac:dyDescent="0.15"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  <c r="AA954" s="147"/>
      <c r="AB954" s="147"/>
      <c r="AC954" s="147"/>
      <c r="AD954" s="147"/>
      <c r="AE954" s="147"/>
      <c r="AF954" s="147"/>
      <c r="AG954" s="147"/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  <c r="BI954" s="147"/>
      <c r="BJ954" s="147"/>
      <c r="BK954" s="147"/>
      <c r="BL954" s="147"/>
      <c r="BM954" s="147"/>
      <c r="BN954" s="147"/>
      <c r="BO954" s="147"/>
      <c r="BP954" s="147"/>
      <c r="BQ954" s="147"/>
      <c r="BR954" s="147"/>
      <c r="BS954" s="147"/>
      <c r="BT954" s="147"/>
      <c r="BU954" s="147"/>
      <c r="BV954" s="147"/>
      <c r="BW954" s="147"/>
      <c r="BX954" s="147"/>
      <c r="BY954" s="147"/>
      <c r="BZ954" s="147"/>
      <c r="CA954" s="147"/>
      <c r="CB954" s="147"/>
      <c r="CC954" s="147"/>
      <c r="CD954" s="147"/>
      <c r="CE954" s="147"/>
      <c r="CF954" s="147"/>
      <c r="CG954" s="147"/>
      <c r="CH954" s="147"/>
      <c r="CI954" s="147"/>
      <c r="CJ954" s="147"/>
      <c r="CK954" s="147"/>
      <c r="CL954" s="147"/>
      <c r="CM954" s="147"/>
      <c r="CN954" s="147"/>
      <c r="CO954" s="147"/>
      <c r="CP954" s="147"/>
    </row>
    <row r="955" spans="5:94" hidden="1" x14ac:dyDescent="0.15"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  <c r="AA955" s="147"/>
      <c r="AB955" s="147"/>
      <c r="AC955" s="147"/>
      <c r="AD955" s="147"/>
      <c r="AE955" s="147"/>
      <c r="AF955" s="147"/>
      <c r="AG955" s="147"/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  <c r="BI955" s="147"/>
      <c r="BJ955" s="147"/>
      <c r="BK955" s="147"/>
      <c r="BL955" s="147"/>
      <c r="BM955" s="147"/>
      <c r="BN955" s="147"/>
      <c r="BO955" s="147"/>
      <c r="BP955" s="147"/>
      <c r="BQ955" s="147"/>
      <c r="BR955" s="147"/>
      <c r="BS955" s="147"/>
      <c r="BT955" s="147"/>
      <c r="BU955" s="147"/>
      <c r="BV955" s="147"/>
      <c r="BW955" s="147"/>
      <c r="BX955" s="147"/>
      <c r="BY955" s="147"/>
      <c r="BZ955" s="147"/>
      <c r="CA955" s="147"/>
      <c r="CB955" s="147"/>
      <c r="CC955" s="147"/>
      <c r="CD955" s="147"/>
      <c r="CE955" s="147"/>
      <c r="CF955" s="147"/>
      <c r="CG955" s="147"/>
      <c r="CH955" s="147"/>
      <c r="CI955" s="147"/>
      <c r="CJ955" s="147"/>
      <c r="CK955" s="147"/>
      <c r="CL955" s="147"/>
      <c r="CM955" s="147"/>
      <c r="CN955" s="147"/>
      <c r="CO955" s="147"/>
      <c r="CP955" s="147"/>
    </row>
    <row r="956" spans="5:94" hidden="1" x14ac:dyDescent="0.15"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  <c r="AD956" s="147"/>
      <c r="AE956" s="147"/>
      <c r="AF956" s="147"/>
      <c r="AG956" s="147"/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  <c r="BI956" s="147"/>
      <c r="BJ956" s="147"/>
      <c r="BK956" s="147"/>
      <c r="BL956" s="147"/>
      <c r="BM956" s="147"/>
      <c r="BN956" s="147"/>
      <c r="BO956" s="147"/>
      <c r="BP956" s="147"/>
      <c r="BQ956" s="147"/>
      <c r="BR956" s="147"/>
      <c r="BS956" s="147"/>
      <c r="BT956" s="147"/>
      <c r="BU956" s="147"/>
      <c r="BV956" s="147"/>
      <c r="BW956" s="147"/>
      <c r="BX956" s="147"/>
      <c r="BY956" s="147"/>
      <c r="BZ956" s="147"/>
      <c r="CA956" s="147"/>
      <c r="CB956" s="147"/>
      <c r="CC956" s="147"/>
      <c r="CD956" s="147"/>
      <c r="CE956" s="147"/>
      <c r="CF956" s="147"/>
      <c r="CG956" s="147"/>
      <c r="CH956" s="147"/>
      <c r="CI956" s="147"/>
      <c r="CJ956" s="147"/>
      <c r="CK956" s="147"/>
      <c r="CL956" s="147"/>
      <c r="CM956" s="147"/>
      <c r="CN956" s="147"/>
      <c r="CO956" s="147"/>
      <c r="CP956" s="147"/>
    </row>
    <row r="957" spans="5:94" hidden="1" x14ac:dyDescent="0.15"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  <c r="AA957" s="147"/>
      <c r="AB957" s="147"/>
      <c r="AC957" s="147"/>
      <c r="AD957" s="147"/>
      <c r="AE957" s="147"/>
      <c r="AF957" s="147"/>
      <c r="AG957" s="147"/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  <c r="BI957" s="147"/>
      <c r="BJ957" s="147"/>
      <c r="BK957" s="147"/>
      <c r="BL957" s="147"/>
      <c r="BM957" s="147"/>
      <c r="BN957" s="147"/>
      <c r="BO957" s="147"/>
      <c r="BP957" s="147"/>
      <c r="BQ957" s="147"/>
      <c r="BR957" s="147"/>
      <c r="BS957" s="147"/>
      <c r="BT957" s="147"/>
      <c r="BU957" s="147"/>
      <c r="BV957" s="147"/>
      <c r="BW957" s="147"/>
      <c r="BX957" s="147"/>
      <c r="BY957" s="147"/>
      <c r="BZ957" s="147"/>
      <c r="CA957" s="147"/>
      <c r="CB957" s="147"/>
      <c r="CC957" s="147"/>
      <c r="CD957" s="147"/>
      <c r="CE957" s="147"/>
      <c r="CF957" s="147"/>
      <c r="CG957" s="147"/>
      <c r="CH957" s="147"/>
      <c r="CI957" s="147"/>
      <c r="CJ957" s="147"/>
      <c r="CK957" s="147"/>
      <c r="CL957" s="147"/>
      <c r="CM957" s="147"/>
      <c r="CN957" s="147"/>
      <c r="CO957" s="147"/>
      <c r="CP957" s="147"/>
    </row>
    <row r="958" spans="5:94" hidden="1" x14ac:dyDescent="0.15"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  <c r="AA958" s="147"/>
      <c r="AB958" s="147"/>
      <c r="AC958" s="147"/>
      <c r="AD958" s="147"/>
      <c r="AE958" s="147"/>
      <c r="AF958" s="147"/>
      <c r="AG958" s="147"/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  <c r="BI958" s="147"/>
      <c r="BJ958" s="147"/>
      <c r="BK958" s="147"/>
      <c r="BL958" s="147"/>
      <c r="BM958" s="147"/>
      <c r="BN958" s="147"/>
      <c r="BO958" s="147"/>
      <c r="BP958" s="147"/>
      <c r="BQ958" s="147"/>
      <c r="BR958" s="147"/>
      <c r="BS958" s="147"/>
      <c r="BT958" s="147"/>
      <c r="BU958" s="147"/>
      <c r="BV958" s="147"/>
      <c r="BW958" s="147"/>
      <c r="BX958" s="147"/>
      <c r="BY958" s="147"/>
      <c r="BZ958" s="147"/>
      <c r="CA958" s="147"/>
      <c r="CB958" s="147"/>
      <c r="CC958" s="147"/>
      <c r="CD958" s="147"/>
      <c r="CE958" s="147"/>
      <c r="CF958" s="147"/>
      <c r="CG958" s="147"/>
      <c r="CH958" s="147"/>
      <c r="CI958" s="147"/>
      <c r="CJ958" s="147"/>
      <c r="CK958" s="147"/>
      <c r="CL958" s="147"/>
      <c r="CM958" s="147"/>
      <c r="CN958" s="147"/>
      <c r="CO958" s="147"/>
      <c r="CP958" s="147"/>
    </row>
    <row r="959" spans="5:94" hidden="1" x14ac:dyDescent="0.15"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  <c r="AA959" s="147"/>
      <c r="AB959" s="147"/>
      <c r="AC959" s="147"/>
      <c r="AD959" s="147"/>
      <c r="AE959" s="147"/>
      <c r="AF959" s="147"/>
      <c r="AG959" s="147"/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  <c r="BI959" s="147"/>
      <c r="BJ959" s="147"/>
      <c r="BK959" s="147"/>
      <c r="BL959" s="147"/>
      <c r="BM959" s="147"/>
      <c r="BN959" s="147"/>
      <c r="BO959" s="147"/>
      <c r="BP959" s="147"/>
      <c r="BQ959" s="147"/>
      <c r="BR959" s="147"/>
      <c r="BS959" s="147"/>
      <c r="BT959" s="147"/>
      <c r="BU959" s="147"/>
      <c r="BV959" s="147"/>
      <c r="BW959" s="147"/>
      <c r="BX959" s="147"/>
      <c r="BY959" s="147"/>
      <c r="BZ959" s="147"/>
      <c r="CA959" s="147"/>
      <c r="CB959" s="147"/>
      <c r="CC959" s="147"/>
      <c r="CD959" s="147"/>
      <c r="CE959" s="147"/>
      <c r="CF959" s="147"/>
      <c r="CG959" s="147"/>
      <c r="CH959" s="147"/>
      <c r="CI959" s="147"/>
      <c r="CJ959" s="147"/>
      <c r="CK959" s="147"/>
      <c r="CL959" s="147"/>
      <c r="CM959" s="147"/>
      <c r="CN959" s="147"/>
      <c r="CO959" s="147"/>
      <c r="CP959" s="147"/>
    </row>
    <row r="960" spans="5:94" hidden="1" x14ac:dyDescent="0.15"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  <c r="AA960" s="147"/>
      <c r="AB960" s="147"/>
      <c r="AC960" s="147"/>
      <c r="AD960" s="147"/>
      <c r="AE960" s="147"/>
      <c r="AF960" s="147"/>
      <c r="AG960" s="147"/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  <c r="BI960" s="147"/>
      <c r="BJ960" s="147"/>
      <c r="BK960" s="147"/>
      <c r="BL960" s="147"/>
      <c r="BM960" s="147"/>
      <c r="BN960" s="147"/>
      <c r="BO960" s="147"/>
      <c r="BP960" s="147"/>
      <c r="BQ960" s="147"/>
      <c r="BR960" s="147"/>
      <c r="BS960" s="147"/>
      <c r="BT960" s="147"/>
      <c r="BU960" s="147"/>
      <c r="BV960" s="147"/>
      <c r="BW960" s="147"/>
      <c r="BX960" s="147"/>
      <c r="BY960" s="147"/>
      <c r="BZ960" s="147"/>
      <c r="CA960" s="147"/>
      <c r="CB960" s="147"/>
      <c r="CC960" s="147"/>
      <c r="CD960" s="147"/>
      <c r="CE960" s="147"/>
      <c r="CF960" s="147"/>
      <c r="CG960" s="147"/>
      <c r="CH960" s="147"/>
      <c r="CI960" s="147"/>
      <c r="CJ960" s="147"/>
      <c r="CK960" s="147"/>
      <c r="CL960" s="147"/>
      <c r="CM960" s="147"/>
      <c r="CN960" s="147"/>
      <c r="CO960" s="147"/>
      <c r="CP960" s="147"/>
    </row>
    <row r="961" spans="5:94" hidden="1" x14ac:dyDescent="0.15"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147"/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  <c r="BI961" s="147"/>
      <c r="BJ961" s="147"/>
      <c r="BK961" s="147"/>
      <c r="BL961" s="147"/>
      <c r="BM961" s="147"/>
      <c r="BN961" s="147"/>
      <c r="BO961" s="147"/>
      <c r="BP961" s="147"/>
      <c r="BQ961" s="147"/>
      <c r="BR961" s="147"/>
      <c r="BS961" s="147"/>
      <c r="BT961" s="147"/>
      <c r="BU961" s="147"/>
      <c r="BV961" s="147"/>
      <c r="BW961" s="147"/>
      <c r="BX961" s="147"/>
      <c r="BY961" s="147"/>
      <c r="BZ961" s="147"/>
      <c r="CA961" s="147"/>
      <c r="CB961" s="147"/>
      <c r="CC961" s="147"/>
      <c r="CD961" s="147"/>
      <c r="CE961" s="147"/>
      <c r="CF961" s="147"/>
      <c r="CG961" s="147"/>
      <c r="CH961" s="147"/>
      <c r="CI961" s="147"/>
      <c r="CJ961" s="147"/>
      <c r="CK961" s="147"/>
      <c r="CL961" s="147"/>
      <c r="CM961" s="147"/>
      <c r="CN961" s="147"/>
      <c r="CO961" s="147"/>
      <c r="CP961" s="147"/>
    </row>
    <row r="962" spans="5:94" hidden="1" x14ac:dyDescent="0.15"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  <c r="AD962" s="147"/>
      <c r="AE962" s="147"/>
      <c r="AF962" s="147"/>
      <c r="AG962" s="147"/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  <c r="BI962" s="147"/>
      <c r="BJ962" s="147"/>
      <c r="BK962" s="147"/>
      <c r="BL962" s="147"/>
      <c r="BM962" s="147"/>
      <c r="BN962" s="147"/>
      <c r="BO962" s="147"/>
      <c r="BP962" s="147"/>
      <c r="BQ962" s="147"/>
      <c r="BR962" s="147"/>
      <c r="BS962" s="147"/>
      <c r="BT962" s="147"/>
      <c r="BU962" s="147"/>
      <c r="BV962" s="147"/>
      <c r="BW962" s="147"/>
      <c r="BX962" s="147"/>
      <c r="BY962" s="147"/>
      <c r="BZ962" s="147"/>
      <c r="CA962" s="147"/>
      <c r="CB962" s="147"/>
      <c r="CC962" s="147"/>
      <c r="CD962" s="147"/>
      <c r="CE962" s="147"/>
      <c r="CF962" s="147"/>
      <c r="CG962" s="147"/>
      <c r="CH962" s="147"/>
      <c r="CI962" s="147"/>
      <c r="CJ962" s="147"/>
      <c r="CK962" s="147"/>
      <c r="CL962" s="147"/>
      <c r="CM962" s="147"/>
      <c r="CN962" s="147"/>
      <c r="CO962" s="147"/>
      <c r="CP962" s="147"/>
    </row>
    <row r="963" spans="5:94" hidden="1" x14ac:dyDescent="0.15"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147"/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  <c r="BI963" s="147"/>
      <c r="BJ963" s="147"/>
      <c r="BK963" s="147"/>
      <c r="BL963" s="147"/>
      <c r="BM963" s="147"/>
      <c r="BN963" s="147"/>
      <c r="BO963" s="147"/>
      <c r="BP963" s="147"/>
      <c r="BQ963" s="147"/>
      <c r="BR963" s="147"/>
      <c r="BS963" s="147"/>
      <c r="BT963" s="147"/>
      <c r="BU963" s="147"/>
      <c r="BV963" s="147"/>
      <c r="BW963" s="147"/>
      <c r="BX963" s="147"/>
      <c r="BY963" s="147"/>
      <c r="BZ963" s="147"/>
      <c r="CA963" s="147"/>
      <c r="CB963" s="147"/>
      <c r="CC963" s="147"/>
      <c r="CD963" s="147"/>
      <c r="CE963" s="147"/>
      <c r="CF963" s="147"/>
      <c r="CG963" s="147"/>
      <c r="CH963" s="147"/>
      <c r="CI963" s="147"/>
      <c r="CJ963" s="147"/>
      <c r="CK963" s="147"/>
      <c r="CL963" s="147"/>
      <c r="CM963" s="147"/>
      <c r="CN963" s="147"/>
      <c r="CO963" s="147"/>
      <c r="CP963" s="147"/>
    </row>
    <row r="964" spans="5:94" hidden="1" x14ac:dyDescent="0.15"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/>
      <c r="AG964" s="147"/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  <c r="BI964" s="147"/>
      <c r="BJ964" s="147"/>
      <c r="BK964" s="147"/>
      <c r="BL964" s="147"/>
      <c r="BM964" s="147"/>
      <c r="BN964" s="147"/>
      <c r="BO964" s="147"/>
      <c r="BP964" s="147"/>
      <c r="BQ964" s="147"/>
      <c r="BR964" s="147"/>
      <c r="BS964" s="147"/>
      <c r="BT964" s="147"/>
      <c r="BU964" s="147"/>
      <c r="BV964" s="147"/>
      <c r="BW964" s="147"/>
      <c r="BX964" s="147"/>
      <c r="BY964" s="147"/>
      <c r="BZ964" s="147"/>
      <c r="CA964" s="147"/>
      <c r="CB964" s="147"/>
      <c r="CC964" s="147"/>
      <c r="CD964" s="147"/>
      <c r="CE964" s="147"/>
      <c r="CF964" s="147"/>
      <c r="CG964" s="147"/>
      <c r="CH964" s="147"/>
      <c r="CI964" s="147"/>
      <c r="CJ964" s="147"/>
      <c r="CK964" s="147"/>
      <c r="CL964" s="147"/>
      <c r="CM964" s="147"/>
      <c r="CN964" s="147"/>
      <c r="CO964" s="147"/>
      <c r="CP964" s="147"/>
    </row>
    <row r="965" spans="5:94" hidden="1" x14ac:dyDescent="0.15"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/>
      <c r="AG965" s="147"/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  <c r="BI965" s="147"/>
      <c r="BJ965" s="147"/>
      <c r="BK965" s="147"/>
      <c r="BL965" s="147"/>
      <c r="BM965" s="147"/>
      <c r="BN965" s="147"/>
      <c r="BO965" s="147"/>
      <c r="BP965" s="147"/>
      <c r="BQ965" s="147"/>
      <c r="BR965" s="147"/>
      <c r="BS965" s="147"/>
      <c r="BT965" s="147"/>
      <c r="BU965" s="147"/>
      <c r="BV965" s="147"/>
      <c r="BW965" s="147"/>
      <c r="BX965" s="147"/>
      <c r="BY965" s="147"/>
      <c r="BZ965" s="147"/>
      <c r="CA965" s="147"/>
      <c r="CB965" s="147"/>
      <c r="CC965" s="147"/>
      <c r="CD965" s="147"/>
      <c r="CE965" s="147"/>
      <c r="CF965" s="147"/>
      <c r="CG965" s="147"/>
      <c r="CH965" s="147"/>
      <c r="CI965" s="147"/>
      <c r="CJ965" s="147"/>
      <c r="CK965" s="147"/>
      <c r="CL965" s="147"/>
      <c r="CM965" s="147"/>
      <c r="CN965" s="147"/>
      <c r="CO965" s="147"/>
      <c r="CP965" s="147"/>
    </row>
    <row r="966" spans="5:94" hidden="1" x14ac:dyDescent="0.15"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  <c r="BI966" s="147"/>
      <c r="BJ966" s="147"/>
      <c r="BK966" s="147"/>
      <c r="BL966" s="147"/>
      <c r="BM966" s="147"/>
      <c r="BN966" s="147"/>
      <c r="BO966" s="147"/>
      <c r="BP966" s="147"/>
      <c r="BQ966" s="147"/>
      <c r="BR966" s="147"/>
      <c r="BS966" s="147"/>
      <c r="BT966" s="147"/>
      <c r="BU966" s="147"/>
      <c r="BV966" s="147"/>
      <c r="BW966" s="147"/>
      <c r="BX966" s="147"/>
      <c r="BY966" s="147"/>
      <c r="BZ966" s="147"/>
      <c r="CA966" s="147"/>
      <c r="CB966" s="147"/>
      <c r="CC966" s="147"/>
      <c r="CD966" s="147"/>
      <c r="CE966" s="147"/>
      <c r="CF966" s="147"/>
      <c r="CG966" s="147"/>
      <c r="CH966" s="147"/>
      <c r="CI966" s="147"/>
      <c r="CJ966" s="147"/>
      <c r="CK966" s="147"/>
      <c r="CL966" s="147"/>
      <c r="CM966" s="147"/>
      <c r="CN966" s="147"/>
      <c r="CO966" s="147"/>
      <c r="CP966" s="147"/>
    </row>
    <row r="967" spans="5:94" hidden="1" x14ac:dyDescent="0.15"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  <c r="BI967" s="147"/>
      <c r="BJ967" s="147"/>
      <c r="BK967" s="147"/>
      <c r="BL967" s="147"/>
      <c r="BM967" s="147"/>
      <c r="BN967" s="147"/>
      <c r="BO967" s="147"/>
      <c r="BP967" s="147"/>
      <c r="BQ967" s="147"/>
      <c r="BR967" s="147"/>
      <c r="BS967" s="147"/>
      <c r="BT967" s="147"/>
      <c r="BU967" s="147"/>
      <c r="BV967" s="147"/>
      <c r="BW967" s="147"/>
      <c r="BX967" s="147"/>
      <c r="BY967" s="147"/>
      <c r="BZ967" s="147"/>
      <c r="CA967" s="147"/>
      <c r="CB967" s="147"/>
      <c r="CC967" s="147"/>
      <c r="CD967" s="147"/>
      <c r="CE967" s="147"/>
      <c r="CF967" s="147"/>
      <c r="CG967" s="147"/>
      <c r="CH967" s="147"/>
      <c r="CI967" s="147"/>
      <c r="CJ967" s="147"/>
      <c r="CK967" s="147"/>
      <c r="CL967" s="147"/>
      <c r="CM967" s="147"/>
      <c r="CN967" s="147"/>
      <c r="CO967" s="147"/>
      <c r="CP967" s="147"/>
    </row>
    <row r="968" spans="5:94" hidden="1" x14ac:dyDescent="0.15"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  <c r="BI968" s="147"/>
      <c r="BJ968" s="147"/>
      <c r="BK968" s="147"/>
      <c r="BL968" s="147"/>
      <c r="BM968" s="147"/>
      <c r="BN968" s="147"/>
      <c r="BO968" s="147"/>
      <c r="BP968" s="147"/>
      <c r="BQ968" s="147"/>
      <c r="BR968" s="147"/>
      <c r="BS968" s="147"/>
      <c r="BT968" s="147"/>
      <c r="BU968" s="147"/>
      <c r="BV968" s="147"/>
      <c r="BW968" s="147"/>
      <c r="BX968" s="147"/>
      <c r="BY968" s="147"/>
      <c r="BZ968" s="147"/>
      <c r="CA968" s="147"/>
      <c r="CB968" s="147"/>
      <c r="CC968" s="147"/>
      <c r="CD968" s="147"/>
      <c r="CE968" s="147"/>
      <c r="CF968" s="147"/>
      <c r="CG968" s="147"/>
      <c r="CH968" s="147"/>
      <c r="CI968" s="147"/>
      <c r="CJ968" s="147"/>
      <c r="CK968" s="147"/>
      <c r="CL968" s="147"/>
      <c r="CM968" s="147"/>
      <c r="CN968" s="147"/>
      <c r="CO968" s="147"/>
      <c r="CP968" s="147"/>
    </row>
    <row r="969" spans="5:94" hidden="1" x14ac:dyDescent="0.15"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/>
      <c r="AG969" s="147"/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  <c r="BI969" s="147"/>
      <c r="BJ969" s="147"/>
      <c r="BK969" s="147"/>
      <c r="BL969" s="147"/>
      <c r="BM969" s="147"/>
      <c r="BN969" s="147"/>
      <c r="BO969" s="147"/>
      <c r="BP969" s="147"/>
      <c r="BQ969" s="147"/>
      <c r="BR969" s="147"/>
      <c r="BS969" s="147"/>
      <c r="BT969" s="147"/>
      <c r="BU969" s="147"/>
      <c r="BV969" s="147"/>
      <c r="BW969" s="147"/>
      <c r="BX969" s="147"/>
      <c r="BY969" s="147"/>
      <c r="BZ969" s="147"/>
      <c r="CA969" s="147"/>
      <c r="CB969" s="147"/>
      <c r="CC969" s="147"/>
      <c r="CD969" s="147"/>
      <c r="CE969" s="147"/>
      <c r="CF969" s="147"/>
      <c r="CG969" s="147"/>
      <c r="CH969" s="147"/>
      <c r="CI969" s="147"/>
      <c r="CJ969" s="147"/>
      <c r="CK969" s="147"/>
      <c r="CL969" s="147"/>
      <c r="CM969" s="147"/>
      <c r="CN969" s="147"/>
      <c r="CO969" s="147"/>
      <c r="CP969" s="147"/>
    </row>
    <row r="970" spans="5:94" hidden="1" x14ac:dyDescent="0.15"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147"/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  <c r="BI970" s="147"/>
      <c r="BJ970" s="147"/>
      <c r="BK970" s="147"/>
      <c r="BL970" s="147"/>
      <c r="BM970" s="147"/>
      <c r="BN970" s="147"/>
      <c r="BO970" s="147"/>
      <c r="BP970" s="147"/>
      <c r="BQ970" s="147"/>
      <c r="BR970" s="147"/>
      <c r="BS970" s="147"/>
      <c r="BT970" s="147"/>
      <c r="BU970" s="147"/>
      <c r="BV970" s="147"/>
      <c r="BW970" s="147"/>
      <c r="BX970" s="147"/>
      <c r="BY970" s="147"/>
      <c r="BZ970" s="147"/>
      <c r="CA970" s="147"/>
      <c r="CB970" s="147"/>
      <c r="CC970" s="147"/>
      <c r="CD970" s="147"/>
      <c r="CE970" s="147"/>
      <c r="CF970" s="147"/>
      <c r="CG970" s="147"/>
      <c r="CH970" s="147"/>
      <c r="CI970" s="147"/>
      <c r="CJ970" s="147"/>
      <c r="CK970" s="147"/>
      <c r="CL970" s="147"/>
      <c r="CM970" s="147"/>
      <c r="CN970" s="147"/>
      <c r="CO970" s="147"/>
      <c r="CP970" s="147"/>
    </row>
    <row r="971" spans="5:94" hidden="1" x14ac:dyDescent="0.15"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  <c r="BI971" s="147"/>
      <c r="BJ971" s="147"/>
      <c r="BK971" s="147"/>
      <c r="BL971" s="147"/>
      <c r="BM971" s="147"/>
      <c r="BN971" s="147"/>
      <c r="BO971" s="147"/>
      <c r="BP971" s="147"/>
      <c r="BQ971" s="147"/>
      <c r="BR971" s="147"/>
      <c r="BS971" s="147"/>
      <c r="BT971" s="147"/>
      <c r="BU971" s="147"/>
      <c r="BV971" s="147"/>
      <c r="BW971" s="147"/>
      <c r="BX971" s="147"/>
      <c r="BY971" s="147"/>
      <c r="BZ971" s="147"/>
      <c r="CA971" s="147"/>
      <c r="CB971" s="147"/>
      <c r="CC971" s="147"/>
      <c r="CD971" s="147"/>
      <c r="CE971" s="147"/>
      <c r="CF971" s="147"/>
      <c r="CG971" s="147"/>
      <c r="CH971" s="147"/>
      <c r="CI971" s="147"/>
      <c r="CJ971" s="147"/>
      <c r="CK971" s="147"/>
      <c r="CL971" s="147"/>
      <c r="CM971" s="147"/>
      <c r="CN971" s="147"/>
      <c r="CO971" s="147"/>
      <c r="CP971" s="147"/>
    </row>
    <row r="972" spans="5:94" hidden="1" x14ac:dyDescent="0.15"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147"/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  <c r="BI972" s="147"/>
      <c r="BJ972" s="147"/>
      <c r="BK972" s="147"/>
      <c r="BL972" s="147"/>
      <c r="BM972" s="147"/>
      <c r="BN972" s="147"/>
      <c r="BO972" s="147"/>
      <c r="BP972" s="147"/>
      <c r="BQ972" s="147"/>
      <c r="BR972" s="147"/>
      <c r="BS972" s="147"/>
      <c r="BT972" s="147"/>
      <c r="BU972" s="147"/>
      <c r="BV972" s="147"/>
      <c r="BW972" s="147"/>
      <c r="BX972" s="147"/>
      <c r="BY972" s="147"/>
      <c r="BZ972" s="147"/>
      <c r="CA972" s="147"/>
      <c r="CB972" s="147"/>
      <c r="CC972" s="147"/>
      <c r="CD972" s="147"/>
      <c r="CE972" s="147"/>
      <c r="CF972" s="147"/>
      <c r="CG972" s="147"/>
      <c r="CH972" s="147"/>
      <c r="CI972" s="147"/>
      <c r="CJ972" s="147"/>
      <c r="CK972" s="147"/>
      <c r="CL972" s="147"/>
      <c r="CM972" s="147"/>
      <c r="CN972" s="147"/>
      <c r="CO972" s="147"/>
      <c r="CP972" s="147"/>
    </row>
    <row r="973" spans="5:94" hidden="1" x14ac:dyDescent="0.15"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  <c r="BI973" s="147"/>
      <c r="BJ973" s="147"/>
      <c r="BK973" s="147"/>
      <c r="BL973" s="147"/>
      <c r="BM973" s="147"/>
      <c r="BN973" s="147"/>
      <c r="BO973" s="147"/>
      <c r="BP973" s="147"/>
      <c r="BQ973" s="147"/>
      <c r="BR973" s="147"/>
      <c r="BS973" s="147"/>
      <c r="BT973" s="147"/>
      <c r="BU973" s="147"/>
      <c r="BV973" s="147"/>
      <c r="BW973" s="147"/>
      <c r="BX973" s="147"/>
      <c r="BY973" s="147"/>
      <c r="BZ973" s="147"/>
      <c r="CA973" s="147"/>
      <c r="CB973" s="147"/>
      <c r="CC973" s="147"/>
      <c r="CD973" s="147"/>
      <c r="CE973" s="147"/>
      <c r="CF973" s="147"/>
      <c r="CG973" s="147"/>
      <c r="CH973" s="147"/>
      <c r="CI973" s="147"/>
      <c r="CJ973" s="147"/>
      <c r="CK973" s="147"/>
      <c r="CL973" s="147"/>
      <c r="CM973" s="147"/>
      <c r="CN973" s="147"/>
      <c r="CO973" s="147"/>
      <c r="CP973" s="147"/>
    </row>
    <row r="974" spans="5:94" hidden="1" x14ac:dyDescent="0.15"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  <c r="BI974" s="147"/>
      <c r="BJ974" s="147"/>
      <c r="BK974" s="147"/>
      <c r="BL974" s="147"/>
      <c r="BM974" s="147"/>
      <c r="BN974" s="147"/>
      <c r="BO974" s="147"/>
      <c r="BP974" s="147"/>
      <c r="BQ974" s="147"/>
      <c r="BR974" s="147"/>
      <c r="BS974" s="147"/>
      <c r="BT974" s="147"/>
      <c r="BU974" s="147"/>
      <c r="BV974" s="147"/>
      <c r="BW974" s="147"/>
      <c r="BX974" s="147"/>
      <c r="BY974" s="147"/>
      <c r="BZ974" s="147"/>
      <c r="CA974" s="147"/>
      <c r="CB974" s="147"/>
      <c r="CC974" s="147"/>
      <c r="CD974" s="147"/>
      <c r="CE974" s="147"/>
      <c r="CF974" s="147"/>
      <c r="CG974" s="147"/>
      <c r="CH974" s="147"/>
      <c r="CI974" s="147"/>
      <c r="CJ974" s="147"/>
      <c r="CK974" s="147"/>
      <c r="CL974" s="147"/>
      <c r="CM974" s="147"/>
      <c r="CN974" s="147"/>
      <c r="CO974" s="147"/>
      <c r="CP974" s="147"/>
    </row>
    <row r="975" spans="5:94" hidden="1" x14ac:dyDescent="0.15"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  <c r="AG975" s="147"/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  <c r="BI975" s="147"/>
      <c r="BJ975" s="147"/>
      <c r="BK975" s="147"/>
      <c r="BL975" s="147"/>
      <c r="BM975" s="147"/>
      <c r="BN975" s="147"/>
      <c r="BO975" s="147"/>
      <c r="BP975" s="147"/>
      <c r="BQ975" s="147"/>
      <c r="BR975" s="147"/>
      <c r="BS975" s="147"/>
      <c r="BT975" s="147"/>
      <c r="BU975" s="147"/>
      <c r="BV975" s="147"/>
      <c r="BW975" s="147"/>
      <c r="BX975" s="147"/>
      <c r="BY975" s="147"/>
      <c r="BZ975" s="147"/>
      <c r="CA975" s="147"/>
      <c r="CB975" s="147"/>
      <c r="CC975" s="147"/>
      <c r="CD975" s="147"/>
      <c r="CE975" s="147"/>
      <c r="CF975" s="147"/>
      <c r="CG975" s="147"/>
      <c r="CH975" s="147"/>
      <c r="CI975" s="147"/>
      <c r="CJ975" s="147"/>
      <c r="CK975" s="147"/>
      <c r="CL975" s="147"/>
      <c r="CM975" s="147"/>
      <c r="CN975" s="147"/>
      <c r="CO975" s="147"/>
      <c r="CP975" s="147"/>
    </row>
    <row r="976" spans="5:94" hidden="1" x14ac:dyDescent="0.15"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  <c r="AG976" s="147"/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  <c r="BI976" s="147"/>
      <c r="BJ976" s="147"/>
      <c r="BK976" s="147"/>
      <c r="BL976" s="147"/>
      <c r="BM976" s="147"/>
      <c r="BN976" s="147"/>
      <c r="BO976" s="147"/>
      <c r="BP976" s="147"/>
      <c r="BQ976" s="147"/>
      <c r="BR976" s="147"/>
      <c r="BS976" s="147"/>
      <c r="BT976" s="147"/>
      <c r="BU976" s="147"/>
      <c r="BV976" s="147"/>
      <c r="BW976" s="147"/>
      <c r="BX976" s="147"/>
      <c r="BY976" s="147"/>
      <c r="BZ976" s="147"/>
      <c r="CA976" s="147"/>
      <c r="CB976" s="147"/>
      <c r="CC976" s="147"/>
      <c r="CD976" s="147"/>
      <c r="CE976" s="147"/>
      <c r="CF976" s="147"/>
      <c r="CG976" s="147"/>
      <c r="CH976" s="147"/>
      <c r="CI976" s="147"/>
      <c r="CJ976" s="147"/>
      <c r="CK976" s="147"/>
      <c r="CL976" s="147"/>
      <c r="CM976" s="147"/>
      <c r="CN976" s="147"/>
      <c r="CO976" s="147"/>
      <c r="CP976" s="147"/>
    </row>
    <row r="977" spans="5:94" hidden="1" x14ac:dyDescent="0.15"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/>
      <c r="AG977" s="147"/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  <c r="BI977" s="147"/>
      <c r="BJ977" s="147"/>
      <c r="BK977" s="147"/>
      <c r="BL977" s="147"/>
      <c r="BM977" s="147"/>
      <c r="BN977" s="147"/>
      <c r="BO977" s="147"/>
      <c r="BP977" s="147"/>
      <c r="BQ977" s="147"/>
      <c r="BR977" s="147"/>
      <c r="BS977" s="147"/>
      <c r="BT977" s="147"/>
      <c r="BU977" s="147"/>
      <c r="BV977" s="147"/>
      <c r="BW977" s="147"/>
      <c r="BX977" s="147"/>
      <c r="BY977" s="147"/>
      <c r="BZ977" s="147"/>
      <c r="CA977" s="147"/>
      <c r="CB977" s="147"/>
      <c r="CC977" s="147"/>
      <c r="CD977" s="147"/>
      <c r="CE977" s="147"/>
      <c r="CF977" s="147"/>
      <c r="CG977" s="147"/>
      <c r="CH977" s="147"/>
      <c r="CI977" s="147"/>
      <c r="CJ977" s="147"/>
      <c r="CK977" s="147"/>
      <c r="CL977" s="147"/>
      <c r="CM977" s="147"/>
      <c r="CN977" s="147"/>
      <c r="CO977" s="147"/>
      <c r="CP977" s="147"/>
    </row>
    <row r="978" spans="5:94" hidden="1" x14ac:dyDescent="0.15">
      <c r="E978" s="147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  <c r="BI978" s="147"/>
      <c r="BJ978" s="147"/>
      <c r="BK978" s="147"/>
      <c r="BL978" s="147"/>
      <c r="BM978" s="147"/>
      <c r="BN978" s="147"/>
      <c r="BO978" s="147"/>
      <c r="BP978" s="147"/>
      <c r="BQ978" s="147"/>
      <c r="BR978" s="147"/>
      <c r="BS978" s="147"/>
      <c r="BT978" s="147"/>
      <c r="BU978" s="147"/>
      <c r="BV978" s="147"/>
      <c r="BW978" s="147"/>
      <c r="BX978" s="147"/>
      <c r="BY978" s="147"/>
      <c r="BZ978" s="147"/>
      <c r="CA978" s="147"/>
      <c r="CB978" s="147"/>
      <c r="CC978" s="147"/>
      <c r="CD978" s="147"/>
      <c r="CE978" s="147"/>
      <c r="CF978" s="147"/>
      <c r="CG978" s="147"/>
      <c r="CH978" s="147"/>
      <c r="CI978" s="147"/>
      <c r="CJ978" s="147"/>
      <c r="CK978" s="147"/>
      <c r="CL978" s="147"/>
      <c r="CM978" s="147"/>
      <c r="CN978" s="147"/>
      <c r="CO978" s="147"/>
      <c r="CP978" s="147"/>
    </row>
    <row r="979" spans="5:94" hidden="1" x14ac:dyDescent="0.15">
      <c r="E979" s="147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  <c r="BI979" s="147"/>
      <c r="BJ979" s="147"/>
      <c r="BK979" s="147"/>
      <c r="BL979" s="147"/>
      <c r="BM979" s="147"/>
      <c r="BN979" s="147"/>
      <c r="BO979" s="147"/>
      <c r="BP979" s="147"/>
      <c r="BQ979" s="147"/>
      <c r="BR979" s="147"/>
      <c r="BS979" s="147"/>
      <c r="BT979" s="147"/>
      <c r="BU979" s="147"/>
      <c r="BV979" s="147"/>
      <c r="BW979" s="147"/>
      <c r="BX979" s="147"/>
      <c r="BY979" s="147"/>
      <c r="BZ979" s="147"/>
      <c r="CA979" s="147"/>
      <c r="CB979" s="147"/>
      <c r="CC979" s="147"/>
      <c r="CD979" s="147"/>
      <c r="CE979" s="147"/>
      <c r="CF979" s="147"/>
      <c r="CG979" s="147"/>
      <c r="CH979" s="147"/>
      <c r="CI979" s="147"/>
      <c r="CJ979" s="147"/>
      <c r="CK979" s="147"/>
      <c r="CL979" s="147"/>
      <c r="CM979" s="147"/>
      <c r="CN979" s="147"/>
      <c r="CO979" s="147"/>
      <c r="CP979" s="147"/>
    </row>
    <row r="980" spans="5:94" hidden="1" x14ac:dyDescent="0.15"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  <c r="BI980" s="147"/>
      <c r="BJ980" s="147"/>
      <c r="BK980" s="147"/>
      <c r="BL980" s="147"/>
      <c r="BM980" s="147"/>
      <c r="BN980" s="147"/>
      <c r="BO980" s="147"/>
      <c r="BP980" s="147"/>
      <c r="BQ980" s="147"/>
      <c r="BR980" s="147"/>
      <c r="BS980" s="147"/>
      <c r="BT980" s="147"/>
      <c r="BU980" s="147"/>
      <c r="BV980" s="147"/>
      <c r="BW980" s="147"/>
      <c r="BX980" s="147"/>
      <c r="BY980" s="147"/>
      <c r="BZ980" s="147"/>
      <c r="CA980" s="147"/>
      <c r="CB980" s="147"/>
      <c r="CC980" s="147"/>
      <c r="CD980" s="147"/>
      <c r="CE980" s="147"/>
      <c r="CF980" s="147"/>
      <c r="CG980" s="147"/>
      <c r="CH980" s="147"/>
      <c r="CI980" s="147"/>
      <c r="CJ980" s="147"/>
      <c r="CK980" s="147"/>
      <c r="CL980" s="147"/>
      <c r="CM980" s="147"/>
      <c r="CN980" s="147"/>
      <c r="CO980" s="147"/>
      <c r="CP980" s="147"/>
    </row>
    <row r="981" spans="5:94" hidden="1" x14ac:dyDescent="0.15">
      <c r="E981" s="147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  <c r="BI981" s="147"/>
      <c r="BJ981" s="147"/>
      <c r="BK981" s="147"/>
      <c r="BL981" s="147"/>
      <c r="BM981" s="147"/>
      <c r="BN981" s="147"/>
      <c r="BO981" s="147"/>
      <c r="BP981" s="147"/>
      <c r="BQ981" s="147"/>
      <c r="BR981" s="147"/>
      <c r="BS981" s="147"/>
      <c r="BT981" s="147"/>
      <c r="BU981" s="147"/>
      <c r="BV981" s="147"/>
      <c r="BW981" s="147"/>
      <c r="BX981" s="147"/>
      <c r="BY981" s="147"/>
      <c r="BZ981" s="147"/>
      <c r="CA981" s="147"/>
      <c r="CB981" s="147"/>
      <c r="CC981" s="147"/>
      <c r="CD981" s="147"/>
      <c r="CE981" s="147"/>
      <c r="CF981" s="147"/>
      <c r="CG981" s="147"/>
      <c r="CH981" s="147"/>
      <c r="CI981" s="147"/>
      <c r="CJ981" s="147"/>
      <c r="CK981" s="147"/>
      <c r="CL981" s="147"/>
      <c r="CM981" s="147"/>
      <c r="CN981" s="147"/>
      <c r="CO981" s="147"/>
      <c r="CP981" s="147"/>
    </row>
    <row r="982" spans="5:94" hidden="1" x14ac:dyDescent="0.15">
      <c r="E982" s="147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  <c r="BI982" s="147"/>
      <c r="BJ982" s="147"/>
      <c r="BK982" s="147"/>
      <c r="BL982" s="147"/>
      <c r="BM982" s="147"/>
      <c r="BN982" s="147"/>
      <c r="BO982" s="147"/>
      <c r="BP982" s="147"/>
      <c r="BQ982" s="147"/>
      <c r="BR982" s="147"/>
      <c r="BS982" s="147"/>
      <c r="BT982" s="147"/>
      <c r="BU982" s="147"/>
      <c r="BV982" s="147"/>
      <c r="BW982" s="147"/>
      <c r="BX982" s="147"/>
      <c r="BY982" s="147"/>
      <c r="BZ982" s="147"/>
      <c r="CA982" s="147"/>
      <c r="CB982" s="147"/>
      <c r="CC982" s="147"/>
      <c r="CD982" s="147"/>
      <c r="CE982" s="147"/>
      <c r="CF982" s="147"/>
      <c r="CG982" s="147"/>
      <c r="CH982" s="147"/>
      <c r="CI982" s="147"/>
      <c r="CJ982" s="147"/>
      <c r="CK982" s="147"/>
      <c r="CL982" s="147"/>
      <c r="CM982" s="147"/>
      <c r="CN982" s="147"/>
      <c r="CO982" s="147"/>
      <c r="CP982" s="147"/>
    </row>
    <row r="983" spans="5:94" hidden="1" x14ac:dyDescent="0.15"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/>
      <c r="AG983" s="147"/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  <c r="BI983" s="147"/>
      <c r="BJ983" s="147"/>
      <c r="BK983" s="147"/>
      <c r="BL983" s="147"/>
      <c r="BM983" s="147"/>
      <c r="BN983" s="147"/>
      <c r="BO983" s="147"/>
      <c r="BP983" s="147"/>
      <c r="BQ983" s="147"/>
      <c r="BR983" s="147"/>
      <c r="BS983" s="147"/>
      <c r="BT983" s="147"/>
      <c r="BU983" s="147"/>
      <c r="BV983" s="147"/>
      <c r="BW983" s="147"/>
      <c r="BX983" s="147"/>
      <c r="BY983" s="147"/>
      <c r="BZ983" s="147"/>
      <c r="CA983" s="147"/>
      <c r="CB983" s="147"/>
      <c r="CC983" s="147"/>
      <c r="CD983" s="147"/>
      <c r="CE983" s="147"/>
      <c r="CF983" s="147"/>
      <c r="CG983" s="147"/>
      <c r="CH983" s="147"/>
      <c r="CI983" s="147"/>
      <c r="CJ983" s="147"/>
      <c r="CK983" s="147"/>
      <c r="CL983" s="147"/>
      <c r="CM983" s="147"/>
      <c r="CN983" s="147"/>
      <c r="CO983" s="147"/>
      <c r="CP983" s="147"/>
    </row>
    <row r="984" spans="5:94" hidden="1" x14ac:dyDescent="0.15">
      <c r="E984" s="147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/>
      <c r="AG984" s="147"/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  <c r="BI984" s="147"/>
      <c r="BJ984" s="147"/>
      <c r="BK984" s="147"/>
      <c r="BL984" s="147"/>
      <c r="BM984" s="147"/>
      <c r="BN984" s="147"/>
      <c r="BO984" s="147"/>
      <c r="BP984" s="147"/>
      <c r="BQ984" s="147"/>
      <c r="BR984" s="147"/>
      <c r="BS984" s="147"/>
      <c r="BT984" s="147"/>
      <c r="BU984" s="147"/>
      <c r="BV984" s="147"/>
      <c r="BW984" s="147"/>
      <c r="BX984" s="147"/>
      <c r="BY984" s="147"/>
      <c r="BZ984" s="147"/>
      <c r="CA984" s="147"/>
      <c r="CB984" s="147"/>
      <c r="CC984" s="147"/>
      <c r="CD984" s="147"/>
      <c r="CE984" s="147"/>
      <c r="CF984" s="147"/>
      <c r="CG984" s="147"/>
      <c r="CH984" s="147"/>
      <c r="CI984" s="147"/>
      <c r="CJ984" s="147"/>
      <c r="CK984" s="147"/>
      <c r="CL984" s="147"/>
      <c r="CM984" s="147"/>
      <c r="CN984" s="147"/>
      <c r="CO984" s="147"/>
      <c r="CP984" s="147"/>
    </row>
    <row r="985" spans="5:94" hidden="1" x14ac:dyDescent="0.15"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/>
      <c r="AG985" s="147"/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  <c r="BI985" s="147"/>
      <c r="BJ985" s="147"/>
      <c r="BK985" s="147"/>
      <c r="BL985" s="147"/>
      <c r="BM985" s="147"/>
      <c r="BN985" s="147"/>
      <c r="BO985" s="147"/>
      <c r="BP985" s="147"/>
      <c r="BQ985" s="147"/>
      <c r="BR985" s="147"/>
      <c r="BS985" s="147"/>
      <c r="BT985" s="147"/>
      <c r="BU985" s="147"/>
      <c r="BV985" s="147"/>
      <c r="BW985" s="147"/>
      <c r="BX985" s="147"/>
      <c r="BY985" s="147"/>
      <c r="BZ985" s="147"/>
      <c r="CA985" s="147"/>
      <c r="CB985" s="147"/>
      <c r="CC985" s="147"/>
      <c r="CD985" s="147"/>
      <c r="CE985" s="147"/>
      <c r="CF985" s="147"/>
      <c r="CG985" s="147"/>
      <c r="CH985" s="147"/>
      <c r="CI985" s="147"/>
      <c r="CJ985" s="147"/>
      <c r="CK985" s="147"/>
      <c r="CL985" s="147"/>
      <c r="CM985" s="147"/>
      <c r="CN985" s="147"/>
      <c r="CO985" s="147"/>
      <c r="CP985" s="147"/>
    </row>
    <row r="986" spans="5:94" hidden="1" x14ac:dyDescent="0.15"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  <c r="BI986" s="147"/>
      <c r="BJ986" s="147"/>
      <c r="BK986" s="147"/>
      <c r="BL986" s="147"/>
      <c r="BM986" s="147"/>
      <c r="BN986" s="147"/>
      <c r="BO986" s="147"/>
      <c r="BP986" s="147"/>
      <c r="BQ986" s="147"/>
      <c r="BR986" s="147"/>
      <c r="BS986" s="147"/>
      <c r="BT986" s="147"/>
      <c r="BU986" s="147"/>
      <c r="BV986" s="147"/>
      <c r="BW986" s="147"/>
      <c r="BX986" s="147"/>
      <c r="BY986" s="147"/>
      <c r="BZ986" s="147"/>
      <c r="CA986" s="147"/>
      <c r="CB986" s="147"/>
      <c r="CC986" s="147"/>
      <c r="CD986" s="147"/>
      <c r="CE986" s="147"/>
      <c r="CF986" s="147"/>
      <c r="CG986" s="147"/>
      <c r="CH986" s="147"/>
      <c r="CI986" s="147"/>
      <c r="CJ986" s="147"/>
      <c r="CK986" s="147"/>
      <c r="CL986" s="147"/>
      <c r="CM986" s="147"/>
      <c r="CN986" s="147"/>
      <c r="CO986" s="147"/>
      <c r="CP986" s="147"/>
    </row>
    <row r="987" spans="5:94" hidden="1" x14ac:dyDescent="0.15"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  <c r="AA987" s="147"/>
      <c r="AB987" s="147"/>
      <c r="AC987" s="147"/>
      <c r="AD987" s="147"/>
      <c r="AE987" s="147"/>
      <c r="AF987" s="147"/>
      <c r="AG987" s="147"/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  <c r="BI987" s="147"/>
      <c r="BJ987" s="147"/>
      <c r="BK987" s="147"/>
      <c r="BL987" s="147"/>
      <c r="BM987" s="147"/>
      <c r="BN987" s="147"/>
      <c r="BO987" s="147"/>
      <c r="BP987" s="147"/>
      <c r="BQ987" s="147"/>
      <c r="BR987" s="147"/>
      <c r="BS987" s="147"/>
      <c r="BT987" s="147"/>
      <c r="BU987" s="147"/>
      <c r="BV987" s="147"/>
      <c r="BW987" s="147"/>
      <c r="BX987" s="147"/>
      <c r="BY987" s="147"/>
      <c r="BZ987" s="147"/>
      <c r="CA987" s="147"/>
      <c r="CB987" s="147"/>
      <c r="CC987" s="147"/>
      <c r="CD987" s="147"/>
      <c r="CE987" s="147"/>
      <c r="CF987" s="147"/>
      <c r="CG987" s="147"/>
      <c r="CH987" s="147"/>
      <c r="CI987" s="147"/>
      <c r="CJ987" s="147"/>
      <c r="CK987" s="147"/>
      <c r="CL987" s="147"/>
      <c r="CM987" s="147"/>
      <c r="CN987" s="147"/>
      <c r="CO987" s="147"/>
      <c r="CP987" s="147"/>
    </row>
    <row r="988" spans="5:94" hidden="1" x14ac:dyDescent="0.15"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/>
      <c r="AG988" s="147"/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  <c r="BI988" s="147"/>
      <c r="BJ988" s="147"/>
      <c r="BK988" s="147"/>
      <c r="BL988" s="147"/>
      <c r="BM988" s="147"/>
      <c r="BN988" s="147"/>
      <c r="BO988" s="147"/>
      <c r="BP988" s="147"/>
      <c r="BQ988" s="147"/>
      <c r="BR988" s="147"/>
      <c r="BS988" s="147"/>
      <c r="BT988" s="147"/>
      <c r="BU988" s="147"/>
      <c r="BV988" s="147"/>
      <c r="BW988" s="147"/>
      <c r="BX988" s="147"/>
      <c r="BY988" s="147"/>
      <c r="BZ988" s="147"/>
      <c r="CA988" s="147"/>
      <c r="CB988" s="147"/>
      <c r="CC988" s="147"/>
      <c r="CD988" s="147"/>
      <c r="CE988" s="147"/>
      <c r="CF988" s="147"/>
      <c r="CG988" s="147"/>
      <c r="CH988" s="147"/>
      <c r="CI988" s="147"/>
      <c r="CJ988" s="147"/>
      <c r="CK988" s="147"/>
      <c r="CL988" s="147"/>
      <c r="CM988" s="147"/>
      <c r="CN988" s="147"/>
      <c r="CO988" s="147"/>
      <c r="CP988" s="147"/>
    </row>
    <row r="989" spans="5:94" hidden="1" x14ac:dyDescent="0.15"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  <c r="AA989" s="147"/>
      <c r="AB989" s="147"/>
      <c r="AC989" s="147"/>
      <c r="AD989" s="147"/>
      <c r="AE989" s="147"/>
      <c r="AF989" s="147"/>
      <c r="AG989" s="147"/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  <c r="BI989" s="147"/>
      <c r="BJ989" s="147"/>
      <c r="BK989" s="147"/>
      <c r="BL989" s="147"/>
      <c r="BM989" s="147"/>
      <c r="BN989" s="147"/>
      <c r="BO989" s="147"/>
      <c r="BP989" s="147"/>
      <c r="BQ989" s="147"/>
      <c r="BR989" s="147"/>
      <c r="BS989" s="147"/>
      <c r="BT989" s="147"/>
      <c r="BU989" s="147"/>
      <c r="BV989" s="147"/>
      <c r="BW989" s="147"/>
      <c r="BX989" s="147"/>
      <c r="BY989" s="147"/>
      <c r="BZ989" s="147"/>
      <c r="CA989" s="147"/>
      <c r="CB989" s="147"/>
      <c r="CC989" s="147"/>
      <c r="CD989" s="147"/>
      <c r="CE989" s="147"/>
      <c r="CF989" s="147"/>
      <c r="CG989" s="147"/>
      <c r="CH989" s="147"/>
      <c r="CI989" s="147"/>
      <c r="CJ989" s="147"/>
      <c r="CK989" s="147"/>
      <c r="CL989" s="147"/>
      <c r="CM989" s="147"/>
      <c r="CN989" s="147"/>
      <c r="CO989" s="147"/>
      <c r="CP989" s="147"/>
    </row>
    <row r="990" spans="5:94" hidden="1" x14ac:dyDescent="0.15">
      <c r="E990" s="147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  <c r="AA990" s="147"/>
      <c r="AB990" s="147"/>
      <c r="AC990" s="147"/>
      <c r="AD990" s="147"/>
      <c r="AE990" s="147"/>
      <c r="AF990" s="147"/>
      <c r="AG990" s="147"/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  <c r="BI990" s="147"/>
      <c r="BJ990" s="147"/>
      <c r="BK990" s="147"/>
      <c r="BL990" s="147"/>
      <c r="BM990" s="147"/>
      <c r="BN990" s="147"/>
      <c r="BO990" s="147"/>
      <c r="BP990" s="147"/>
      <c r="BQ990" s="147"/>
      <c r="BR990" s="147"/>
      <c r="BS990" s="147"/>
      <c r="BT990" s="147"/>
      <c r="BU990" s="147"/>
      <c r="BV990" s="147"/>
      <c r="BW990" s="147"/>
      <c r="BX990" s="147"/>
      <c r="BY990" s="147"/>
      <c r="BZ990" s="147"/>
      <c r="CA990" s="147"/>
      <c r="CB990" s="147"/>
      <c r="CC990" s="147"/>
      <c r="CD990" s="147"/>
      <c r="CE990" s="147"/>
      <c r="CF990" s="147"/>
      <c r="CG990" s="147"/>
      <c r="CH990" s="147"/>
      <c r="CI990" s="147"/>
      <c r="CJ990" s="147"/>
      <c r="CK990" s="147"/>
      <c r="CL990" s="147"/>
      <c r="CM990" s="147"/>
      <c r="CN990" s="147"/>
      <c r="CO990" s="147"/>
      <c r="CP990" s="147"/>
    </row>
    <row r="991" spans="5:94" hidden="1" x14ac:dyDescent="0.15">
      <c r="E991" s="147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  <c r="AA991" s="147"/>
      <c r="AB991" s="147"/>
      <c r="AC991" s="147"/>
      <c r="AD991" s="147"/>
      <c r="AE991" s="147"/>
      <c r="AF991" s="147"/>
      <c r="AG991" s="147"/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  <c r="BI991" s="147"/>
      <c r="BJ991" s="147"/>
      <c r="BK991" s="147"/>
      <c r="BL991" s="147"/>
      <c r="BM991" s="147"/>
      <c r="BN991" s="147"/>
      <c r="BO991" s="147"/>
      <c r="BP991" s="147"/>
      <c r="BQ991" s="147"/>
      <c r="BR991" s="147"/>
      <c r="BS991" s="147"/>
      <c r="BT991" s="147"/>
      <c r="BU991" s="147"/>
      <c r="BV991" s="147"/>
      <c r="BW991" s="147"/>
      <c r="BX991" s="147"/>
      <c r="BY991" s="147"/>
      <c r="BZ991" s="147"/>
      <c r="CA991" s="147"/>
      <c r="CB991" s="147"/>
      <c r="CC991" s="147"/>
      <c r="CD991" s="147"/>
      <c r="CE991" s="147"/>
      <c r="CF991" s="147"/>
      <c r="CG991" s="147"/>
      <c r="CH991" s="147"/>
      <c r="CI991" s="147"/>
      <c r="CJ991" s="147"/>
      <c r="CK991" s="147"/>
      <c r="CL991" s="147"/>
      <c r="CM991" s="147"/>
      <c r="CN991" s="147"/>
      <c r="CO991" s="147"/>
      <c r="CP991" s="147"/>
    </row>
    <row r="992" spans="5:94" hidden="1" x14ac:dyDescent="0.15">
      <c r="E992" s="147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  <c r="AA992" s="147"/>
      <c r="AB992" s="147"/>
      <c r="AC992" s="147"/>
      <c r="AD992" s="147"/>
      <c r="AE992" s="147"/>
      <c r="AF992" s="147"/>
      <c r="AG992" s="147"/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  <c r="BI992" s="147"/>
      <c r="BJ992" s="147"/>
      <c r="BK992" s="147"/>
      <c r="BL992" s="147"/>
      <c r="BM992" s="147"/>
      <c r="BN992" s="147"/>
      <c r="BO992" s="147"/>
      <c r="BP992" s="147"/>
      <c r="BQ992" s="147"/>
      <c r="BR992" s="147"/>
      <c r="BS992" s="147"/>
      <c r="BT992" s="147"/>
      <c r="BU992" s="147"/>
      <c r="BV992" s="147"/>
      <c r="BW992" s="147"/>
      <c r="BX992" s="147"/>
      <c r="BY992" s="147"/>
      <c r="BZ992" s="147"/>
      <c r="CA992" s="147"/>
      <c r="CB992" s="147"/>
      <c r="CC992" s="147"/>
      <c r="CD992" s="147"/>
      <c r="CE992" s="147"/>
      <c r="CF992" s="147"/>
      <c r="CG992" s="147"/>
      <c r="CH992" s="147"/>
      <c r="CI992" s="147"/>
      <c r="CJ992" s="147"/>
      <c r="CK992" s="147"/>
      <c r="CL992" s="147"/>
      <c r="CM992" s="147"/>
      <c r="CN992" s="147"/>
      <c r="CO992" s="147"/>
      <c r="CP992" s="147"/>
    </row>
    <row r="993" spans="5:94" hidden="1" x14ac:dyDescent="0.15">
      <c r="E993" s="147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  <c r="AA993" s="147"/>
      <c r="AB993" s="147"/>
      <c r="AC993" s="147"/>
      <c r="AD993" s="147"/>
      <c r="AE993" s="147"/>
      <c r="AF993" s="147"/>
      <c r="AG993" s="147"/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  <c r="BI993" s="147"/>
      <c r="BJ993" s="147"/>
      <c r="BK993" s="147"/>
      <c r="BL993" s="147"/>
      <c r="BM993" s="147"/>
      <c r="BN993" s="147"/>
      <c r="BO993" s="147"/>
      <c r="BP993" s="147"/>
      <c r="BQ993" s="147"/>
      <c r="BR993" s="147"/>
      <c r="BS993" s="147"/>
      <c r="BT993" s="147"/>
      <c r="BU993" s="147"/>
      <c r="BV993" s="147"/>
      <c r="BW993" s="147"/>
      <c r="BX993" s="147"/>
      <c r="BY993" s="147"/>
      <c r="BZ993" s="147"/>
      <c r="CA993" s="147"/>
      <c r="CB993" s="147"/>
      <c r="CC993" s="147"/>
      <c r="CD993" s="147"/>
      <c r="CE993" s="147"/>
      <c r="CF993" s="147"/>
      <c r="CG993" s="147"/>
      <c r="CH993" s="147"/>
      <c r="CI993" s="147"/>
      <c r="CJ993" s="147"/>
      <c r="CK993" s="147"/>
      <c r="CL993" s="147"/>
      <c r="CM993" s="147"/>
      <c r="CN993" s="147"/>
      <c r="CO993" s="147"/>
      <c r="CP993" s="147"/>
    </row>
    <row r="994" spans="5:94" hidden="1" x14ac:dyDescent="0.15">
      <c r="E994" s="147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  <c r="AA994" s="147"/>
      <c r="AB994" s="147"/>
      <c r="AC994" s="147"/>
      <c r="AD994" s="147"/>
      <c r="AE994" s="147"/>
      <c r="AF994" s="147"/>
      <c r="AG994" s="147"/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  <c r="BI994" s="147"/>
      <c r="BJ994" s="147"/>
      <c r="BK994" s="147"/>
      <c r="BL994" s="147"/>
      <c r="BM994" s="147"/>
      <c r="BN994" s="147"/>
      <c r="BO994" s="147"/>
      <c r="BP994" s="147"/>
      <c r="BQ994" s="147"/>
      <c r="BR994" s="147"/>
      <c r="BS994" s="147"/>
      <c r="BT994" s="147"/>
      <c r="BU994" s="147"/>
      <c r="BV994" s="147"/>
      <c r="BW994" s="147"/>
      <c r="BX994" s="147"/>
      <c r="BY994" s="147"/>
      <c r="BZ994" s="147"/>
      <c r="CA994" s="147"/>
      <c r="CB994" s="147"/>
      <c r="CC994" s="147"/>
      <c r="CD994" s="147"/>
      <c r="CE994" s="147"/>
      <c r="CF994" s="147"/>
      <c r="CG994" s="147"/>
      <c r="CH994" s="147"/>
      <c r="CI994" s="147"/>
      <c r="CJ994" s="147"/>
      <c r="CK994" s="147"/>
      <c r="CL994" s="147"/>
      <c r="CM994" s="147"/>
      <c r="CN994" s="147"/>
      <c r="CO994" s="147"/>
      <c r="CP994" s="147"/>
    </row>
    <row r="995" spans="5:94" hidden="1" x14ac:dyDescent="0.15">
      <c r="E995" s="147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  <c r="AA995" s="147"/>
      <c r="AB995" s="147"/>
      <c r="AC995" s="147"/>
      <c r="AD995" s="147"/>
      <c r="AE995" s="147"/>
      <c r="AF995" s="147"/>
      <c r="AG995" s="147"/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  <c r="BI995" s="147"/>
      <c r="BJ995" s="147"/>
      <c r="BK995" s="147"/>
      <c r="BL995" s="147"/>
      <c r="BM995" s="147"/>
      <c r="BN995" s="147"/>
      <c r="BO995" s="147"/>
      <c r="BP995" s="147"/>
      <c r="BQ995" s="147"/>
      <c r="BR995" s="147"/>
      <c r="BS995" s="147"/>
      <c r="BT995" s="147"/>
      <c r="BU995" s="147"/>
      <c r="BV995" s="147"/>
      <c r="BW995" s="147"/>
      <c r="BX995" s="147"/>
      <c r="BY995" s="147"/>
      <c r="BZ995" s="147"/>
      <c r="CA995" s="147"/>
      <c r="CB995" s="147"/>
      <c r="CC995" s="147"/>
      <c r="CD995" s="147"/>
      <c r="CE995" s="147"/>
      <c r="CF995" s="147"/>
      <c r="CG995" s="147"/>
      <c r="CH995" s="147"/>
      <c r="CI995" s="147"/>
      <c r="CJ995" s="147"/>
      <c r="CK995" s="147"/>
      <c r="CL995" s="147"/>
      <c r="CM995" s="147"/>
      <c r="CN995" s="147"/>
      <c r="CO995" s="147"/>
      <c r="CP995" s="147"/>
    </row>
    <row r="996" spans="5:94" hidden="1" x14ac:dyDescent="0.15">
      <c r="E996" s="147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  <c r="AA996" s="147"/>
      <c r="AB996" s="147"/>
      <c r="AC996" s="147"/>
      <c r="AD996" s="147"/>
      <c r="AE996" s="147"/>
      <c r="AF996" s="147"/>
      <c r="AG996" s="147"/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  <c r="BI996" s="147"/>
      <c r="BJ996" s="147"/>
      <c r="BK996" s="147"/>
      <c r="BL996" s="147"/>
      <c r="BM996" s="147"/>
      <c r="BN996" s="147"/>
      <c r="BO996" s="147"/>
      <c r="BP996" s="147"/>
      <c r="BQ996" s="147"/>
      <c r="BR996" s="147"/>
      <c r="BS996" s="147"/>
      <c r="BT996" s="147"/>
      <c r="BU996" s="147"/>
      <c r="BV996" s="147"/>
      <c r="BW996" s="147"/>
      <c r="BX996" s="147"/>
      <c r="BY996" s="147"/>
      <c r="BZ996" s="147"/>
      <c r="CA996" s="147"/>
      <c r="CB996" s="147"/>
      <c r="CC996" s="147"/>
      <c r="CD996" s="147"/>
      <c r="CE996" s="147"/>
      <c r="CF996" s="147"/>
      <c r="CG996" s="147"/>
      <c r="CH996" s="147"/>
      <c r="CI996" s="147"/>
      <c r="CJ996" s="147"/>
      <c r="CK996" s="147"/>
      <c r="CL996" s="147"/>
      <c r="CM996" s="147"/>
      <c r="CN996" s="147"/>
      <c r="CO996" s="147"/>
      <c r="CP996" s="147"/>
    </row>
    <row r="997" spans="5:94" hidden="1" x14ac:dyDescent="0.15"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  <c r="AA997" s="147"/>
      <c r="AB997" s="147"/>
      <c r="AC997" s="147"/>
      <c r="AD997" s="147"/>
      <c r="AE997" s="147"/>
      <c r="AF997" s="147"/>
      <c r="AG997" s="147"/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  <c r="BI997" s="147"/>
      <c r="BJ997" s="147"/>
      <c r="BK997" s="147"/>
      <c r="BL997" s="147"/>
      <c r="BM997" s="147"/>
      <c r="BN997" s="147"/>
      <c r="BO997" s="147"/>
      <c r="BP997" s="147"/>
      <c r="BQ997" s="147"/>
      <c r="BR997" s="147"/>
      <c r="BS997" s="147"/>
      <c r="BT997" s="147"/>
      <c r="BU997" s="147"/>
      <c r="BV997" s="147"/>
      <c r="BW997" s="147"/>
      <c r="BX997" s="147"/>
      <c r="BY997" s="147"/>
      <c r="BZ997" s="147"/>
      <c r="CA997" s="147"/>
      <c r="CB997" s="147"/>
      <c r="CC997" s="147"/>
      <c r="CD997" s="147"/>
      <c r="CE997" s="147"/>
      <c r="CF997" s="147"/>
      <c r="CG997" s="147"/>
      <c r="CH997" s="147"/>
      <c r="CI997" s="147"/>
      <c r="CJ997" s="147"/>
      <c r="CK997" s="147"/>
      <c r="CL997" s="147"/>
      <c r="CM997" s="147"/>
      <c r="CN997" s="147"/>
      <c r="CO997" s="147"/>
      <c r="CP997" s="147"/>
    </row>
    <row r="998" spans="5:94" hidden="1" x14ac:dyDescent="0.15"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  <c r="AA998" s="147"/>
      <c r="AB998" s="147"/>
      <c r="AC998" s="147"/>
      <c r="AD998" s="147"/>
      <c r="AE998" s="147"/>
      <c r="AF998" s="147"/>
      <c r="AG998" s="147"/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  <c r="BI998" s="147"/>
      <c r="BJ998" s="147"/>
      <c r="BK998" s="147"/>
      <c r="BL998" s="147"/>
      <c r="BM998" s="147"/>
      <c r="BN998" s="147"/>
      <c r="BO998" s="147"/>
      <c r="BP998" s="147"/>
      <c r="BQ998" s="147"/>
      <c r="BR998" s="147"/>
      <c r="BS998" s="147"/>
      <c r="BT998" s="147"/>
      <c r="BU998" s="147"/>
      <c r="BV998" s="147"/>
      <c r="BW998" s="147"/>
      <c r="BX998" s="147"/>
      <c r="BY998" s="147"/>
      <c r="BZ998" s="147"/>
      <c r="CA998" s="147"/>
      <c r="CB998" s="147"/>
      <c r="CC998" s="147"/>
      <c r="CD998" s="147"/>
      <c r="CE998" s="147"/>
      <c r="CF998" s="147"/>
      <c r="CG998" s="147"/>
      <c r="CH998" s="147"/>
      <c r="CI998" s="147"/>
      <c r="CJ998" s="147"/>
      <c r="CK998" s="147"/>
      <c r="CL998" s="147"/>
      <c r="CM998" s="147"/>
      <c r="CN998" s="147"/>
      <c r="CO998" s="147"/>
      <c r="CP998" s="147"/>
    </row>
    <row r="999" spans="5:94" hidden="1" x14ac:dyDescent="0.15"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  <c r="AA999" s="147"/>
      <c r="AB999" s="147"/>
      <c r="AC999" s="147"/>
      <c r="AD999" s="147"/>
      <c r="AE999" s="147"/>
      <c r="AF999" s="147"/>
      <c r="AG999" s="147"/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  <c r="BI999" s="147"/>
      <c r="BJ999" s="147"/>
      <c r="BK999" s="147"/>
      <c r="BL999" s="147"/>
      <c r="BM999" s="147"/>
      <c r="BN999" s="147"/>
      <c r="BO999" s="147"/>
      <c r="BP999" s="147"/>
      <c r="BQ999" s="147"/>
      <c r="BR999" s="147"/>
      <c r="BS999" s="147"/>
      <c r="BT999" s="147"/>
      <c r="BU999" s="147"/>
      <c r="BV999" s="147"/>
      <c r="BW999" s="147"/>
      <c r="BX999" s="147"/>
      <c r="BY999" s="147"/>
      <c r="BZ999" s="147"/>
      <c r="CA999" s="147"/>
      <c r="CB999" s="147"/>
      <c r="CC999" s="147"/>
      <c r="CD999" s="147"/>
      <c r="CE999" s="147"/>
      <c r="CF999" s="147"/>
      <c r="CG999" s="147"/>
      <c r="CH999" s="147"/>
      <c r="CI999" s="147"/>
      <c r="CJ999" s="147"/>
      <c r="CK999" s="147"/>
      <c r="CL999" s="147"/>
      <c r="CM999" s="147"/>
      <c r="CN999" s="147"/>
      <c r="CO999" s="147"/>
      <c r="CP999" s="147"/>
    </row>
    <row r="1000" spans="5:94" hidden="1" x14ac:dyDescent="0.15">
      <c r="E1000" s="147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  <c r="AA1000" s="147"/>
      <c r="AB1000" s="147"/>
      <c r="AC1000" s="147"/>
      <c r="AD1000" s="147"/>
      <c r="AE1000" s="147"/>
      <c r="AF1000" s="147"/>
      <c r="AG1000" s="147"/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  <c r="BI1000" s="147"/>
      <c r="BJ1000" s="147"/>
      <c r="BK1000" s="147"/>
      <c r="BL1000" s="147"/>
      <c r="BM1000" s="147"/>
      <c r="BN1000" s="147"/>
      <c r="BO1000" s="147"/>
      <c r="BP1000" s="147"/>
      <c r="BQ1000" s="147"/>
      <c r="BR1000" s="147"/>
      <c r="BS1000" s="147"/>
      <c r="BT1000" s="147"/>
      <c r="BU1000" s="147"/>
      <c r="BV1000" s="147"/>
      <c r="BW1000" s="147"/>
      <c r="BX1000" s="147"/>
      <c r="BY1000" s="147"/>
      <c r="BZ1000" s="147"/>
      <c r="CA1000" s="147"/>
      <c r="CB1000" s="147"/>
      <c r="CC1000" s="147"/>
      <c r="CD1000" s="147"/>
      <c r="CE1000" s="147"/>
      <c r="CF1000" s="147"/>
      <c r="CG1000" s="147"/>
      <c r="CH1000" s="147"/>
      <c r="CI1000" s="147"/>
      <c r="CJ1000" s="147"/>
      <c r="CK1000" s="147"/>
      <c r="CL1000" s="147"/>
      <c r="CM1000" s="147"/>
      <c r="CN1000" s="147"/>
      <c r="CO1000" s="147"/>
      <c r="CP1000" s="147"/>
    </row>
    <row r="1001" spans="5:94" hidden="1" x14ac:dyDescent="0.15">
      <c r="E1001" s="147"/>
      <c r="F1001" s="147"/>
      <c r="G1001" s="147"/>
      <c r="H1001" s="147"/>
      <c r="I1001" s="147"/>
      <c r="J1001" s="147"/>
      <c r="K1001" s="147"/>
      <c r="L1001" s="147"/>
      <c r="M1001" s="147"/>
      <c r="N1001" s="147"/>
      <c r="O1001" s="147"/>
      <c r="P1001" s="147"/>
      <c r="Q1001" s="147"/>
      <c r="R1001" s="147"/>
      <c r="S1001" s="147"/>
      <c r="T1001" s="147"/>
      <c r="U1001" s="147"/>
      <c r="V1001" s="147"/>
      <c r="W1001" s="147"/>
      <c r="X1001" s="147"/>
      <c r="Y1001" s="147"/>
      <c r="Z1001" s="147"/>
      <c r="AA1001" s="147"/>
      <c r="AB1001" s="147"/>
      <c r="AC1001" s="147"/>
      <c r="AD1001" s="147"/>
      <c r="AE1001" s="147"/>
      <c r="AF1001" s="147"/>
      <c r="AG1001" s="147"/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  <c r="BI1001" s="147"/>
      <c r="BJ1001" s="147"/>
      <c r="BK1001" s="147"/>
      <c r="BL1001" s="147"/>
      <c r="BM1001" s="147"/>
      <c r="BN1001" s="147"/>
      <c r="BO1001" s="147"/>
      <c r="BP1001" s="147"/>
      <c r="BQ1001" s="147"/>
      <c r="BR1001" s="147"/>
      <c r="BS1001" s="147"/>
      <c r="BT1001" s="147"/>
      <c r="BU1001" s="147"/>
      <c r="BV1001" s="147"/>
      <c r="BW1001" s="147"/>
      <c r="BX1001" s="147"/>
      <c r="BY1001" s="147"/>
      <c r="BZ1001" s="147"/>
      <c r="CA1001" s="147"/>
      <c r="CB1001" s="147"/>
      <c r="CC1001" s="147"/>
      <c r="CD1001" s="147"/>
      <c r="CE1001" s="147"/>
      <c r="CF1001" s="147"/>
      <c r="CG1001" s="147"/>
      <c r="CH1001" s="147"/>
      <c r="CI1001" s="147"/>
      <c r="CJ1001" s="147"/>
      <c r="CK1001" s="147"/>
      <c r="CL1001" s="147"/>
      <c r="CM1001" s="147"/>
      <c r="CN1001" s="147"/>
      <c r="CO1001" s="147"/>
      <c r="CP1001" s="147"/>
    </row>
    <row r="1002" spans="5:94" hidden="1" x14ac:dyDescent="0.15">
      <c r="E1002" s="147"/>
      <c r="F1002" s="147"/>
      <c r="G1002" s="147"/>
      <c r="H1002" s="147"/>
      <c r="I1002" s="147"/>
      <c r="J1002" s="147"/>
      <c r="K1002" s="147"/>
      <c r="L1002" s="147"/>
      <c r="M1002" s="147"/>
      <c r="N1002" s="147"/>
      <c r="O1002" s="147"/>
      <c r="P1002" s="147"/>
      <c r="Q1002" s="147"/>
      <c r="R1002" s="147"/>
      <c r="S1002" s="147"/>
      <c r="T1002" s="147"/>
      <c r="U1002" s="147"/>
      <c r="V1002" s="147"/>
      <c r="W1002" s="147"/>
      <c r="X1002" s="147"/>
      <c r="Y1002" s="147"/>
      <c r="Z1002" s="147"/>
      <c r="AA1002" s="147"/>
      <c r="AB1002" s="147"/>
      <c r="AC1002" s="147"/>
      <c r="AD1002" s="147"/>
      <c r="AE1002" s="147"/>
      <c r="AF1002" s="147"/>
      <c r="AG1002" s="147"/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  <c r="BI1002" s="147"/>
      <c r="BJ1002" s="147"/>
      <c r="BK1002" s="147"/>
      <c r="BL1002" s="147"/>
      <c r="BM1002" s="147"/>
      <c r="BN1002" s="147"/>
      <c r="BO1002" s="147"/>
      <c r="BP1002" s="147"/>
      <c r="BQ1002" s="147"/>
      <c r="BR1002" s="147"/>
      <c r="BS1002" s="147"/>
      <c r="BT1002" s="147"/>
      <c r="BU1002" s="147"/>
      <c r="BV1002" s="147"/>
      <c r="BW1002" s="147"/>
      <c r="BX1002" s="147"/>
      <c r="BY1002" s="147"/>
      <c r="BZ1002" s="147"/>
      <c r="CA1002" s="147"/>
      <c r="CB1002" s="147"/>
      <c r="CC1002" s="147"/>
      <c r="CD1002" s="147"/>
      <c r="CE1002" s="147"/>
      <c r="CF1002" s="147"/>
      <c r="CG1002" s="147"/>
      <c r="CH1002" s="147"/>
      <c r="CI1002" s="147"/>
      <c r="CJ1002" s="147"/>
      <c r="CK1002" s="147"/>
      <c r="CL1002" s="147"/>
      <c r="CM1002" s="147"/>
      <c r="CN1002" s="147"/>
      <c r="CO1002" s="147"/>
      <c r="CP1002" s="147"/>
    </row>
    <row r="1003" spans="5:94" hidden="1" x14ac:dyDescent="0.15">
      <c r="E1003" s="147"/>
      <c r="F1003" s="147"/>
      <c r="G1003" s="147"/>
      <c r="H1003" s="147"/>
      <c r="I1003" s="147"/>
      <c r="J1003" s="147"/>
      <c r="K1003" s="147"/>
      <c r="L1003" s="147"/>
      <c r="M1003" s="147"/>
      <c r="N1003" s="147"/>
      <c r="O1003" s="147"/>
      <c r="P1003" s="147"/>
      <c r="Q1003" s="147"/>
      <c r="R1003" s="147"/>
      <c r="S1003" s="147"/>
      <c r="T1003" s="147"/>
      <c r="U1003" s="147"/>
      <c r="V1003" s="147"/>
      <c r="W1003" s="147"/>
      <c r="X1003" s="147"/>
      <c r="Y1003" s="147"/>
      <c r="Z1003" s="147"/>
      <c r="AA1003" s="147"/>
      <c r="AB1003" s="147"/>
      <c r="AC1003" s="147"/>
      <c r="AD1003" s="147"/>
      <c r="AE1003" s="147"/>
      <c r="AF1003" s="147"/>
      <c r="AG1003" s="147"/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  <c r="BI1003" s="147"/>
      <c r="BJ1003" s="147"/>
      <c r="BK1003" s="147"/>
      <c r="BL1003" s="147"/>
      <c r="BM1003" s="147"/>
      <c r="BN1003" s="147"/>
      <c r="BO1003" s="147"/>
      <c r="BP1003" s="147"/>
      <c r="BQ1003" s="147"/>
      <c r="BR1003" s="147"/>
      <c r="BS1003" s="147"/>
      <c r="BT1003" s="147"/>
      <c r="BU1003" s="147"/>
      <c r="BV1003" s="147"/>
      <c r="BW1003" s="147"/>
      <c r="BX1003" s="147"/>
      <c r="BY1003" s="147"/>
      <c r="BZ1003" s="147"/>
      <c r="CA1003" s="147"/>
      <c r="CB1003" s="147"/>
      <c r="CC1003" s="147"/>
      <c r="CD1003" s="147"/>
      <c r="CE1003" s="147"/>
      <c r="CF1003" s="147"/>
      <c r="CG1003" s="147"/>
      <c r="CH1003" s="147"/>
      <c r="CI1003" s="147"/>
      <c r="CJ1003" s="147"/>
      <c r="CK1003" s="147"/>
      <c r="CL1003" s="147"/>
      <c r="CM1003" s="147"/>
      <c r="CN1003" s="147"/>
      <c r="CO1003" s="147"/>
      <c r="CP1003" s="147"/>
    </row>
    <row r="1004" spans="5:94" hidden="1" x14ac:dyDescent="0.15">
      <c r="E1004" s="147"/>
      <c r="F1004" s="147"/>
      <c r="G1004" s="147"/>
      <c r="H1004" s="147"/>
      <c r="I1004" s="147"/>
      <c r="J1004" s="147"/>
      <c r="K1004" s="147"/>
      <c r="L1004" s="147"/>
      <c r="M1004" s="147"/>
      <c r="N1004" s="147"/>
      <c r="O1004" s="147"/>
      <c r="P1004" s="147"/>
      <c r="Q1004" s="147"/>
      <c r="R1004" s="147"/>
      <c r="S1004" s="147"/>
      <c r="T1004" s="147"/>
      <c r="U1004" s="147"/>
      <c r="V1004" s="147"/>
      <c r="W1004" s="147"/>
      <c r="X1004" s="147"/>
      <c r="Y1004" s="147"/>
      <c r="Z1004" s="147"/>
      <c r="AA1004" s="147"/>
      <c r="AB1004" s="147"/>
      <c r="AC1004" s="147"/>
      <c r="AD1004" s="147"/>
      <c r="AE1004" s="147"/>
      <c r="AF1004" s="147"/>
      <c r="AG1004" s="147"/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  <c r="BI1004" s="147"/>
      <c r="BJ1004" s="147"/>
      <c r="BK1004" s="147"/>
      <c r="BL1004" s="147"/>
      <c r="BM1004" s="147"/>
      <c r="BN1004" s="147"/>
      <c r="BO1004" s="147"/>
      <c r="BP1004" s="147"/>
      <c r="BQ1004" s="147"/>
      <c r="BR1004" s="147"/>
      <c r="BS1004" s="147"/>
      <c r="BT1004" s="147"/>
      <c r="BU1004" s="147"/>
      <c r="BV1004" s="147"/>
      <c r="BW1004" s="147"/>
      <c r="BX1004" s="147"/>
      <c r="BY1004" s="147"/>
      <c r="BZ1004" s="147"/>
      <c r="CA1004" s="147"/>
      <c r="CB1004" s="147"/>
      <c r="CC1004" s="147"/>
      <c r="CD1004" s="147"/>
      <c r="CE1004" s="147"/>
      <c r="CF1004" s="147"/>
      <c r="CG1004" s="147"/>
      <c r="CH1004" s="147"/>
      <c r="CI1004" s="147"/>
      <c r="CJ1004" s="147"/>
      <c r="CK1004" s="147"/>
      <c r="CL1004" s="147"/>
      <c r="CM1004" s="147"/>
      <c r="CN1004" s="147"/>
      <c r="CO1004" s="147"/>
      <c r="CP1004" s="147"/>
    </row>
    <row r="1005" spans="5:94" hidden="1" x14ac:dyDescent="0.15">
      <c r="E1005" s="147"/>
      <c r="F1005" s="147"/>
      <c r="G1005" s="147"/>
      <c r="H1005" s="147"/>
      <c r="I1005" s="147"/>
      <c r="J1005" s="147"/>
      <c r="K1005" s="147"/>
      <c r="L1005" s="147"/>
      <c r="M1005" s="147"/>
      <c r="N1005" s="147"/>
      <c r="O1005" s="147"/>
      <c r="P1005" s="147"/>
      <c r="Q1005" s="147"/>
      <c r="R1005" s="147"/>
      <c r="S1005" s="147"/>
      <c r="T1005" s="147"/>
      <c r="U1005" s="147"/>
      <c r="V1005" s="147"/>
      <c r="W1005" s="147"/>
      <c r="X1005" s="147"/>
      <c r="Y1005" s="147"/>
      <c r="Z1005" s="147"/>
      <c r="AA1005" s="147"/>
      <c r="AB1005" s="147"/>
      <c r="AC1005" s="147"/>
      <c r="AD1005" s="147"/>
      <c r="AE1005" s="147"/>
      <c r="AF1005" s="147"/>
      <c r="AG1005" s="147"/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  <c r="BI1005" s="147"/>
      <c r="BJ1005" s="147"/>
      <c r="BK1005" s="147"/>
      <c r="BL1005" s="147"/>
      <c r="BM1005" s="147"/>
      <c r="BN1005" s="147"/>
      <c r="BO1005" s="147"/>
      <c r="BP1005" s="147"/>
      <c r="BQ1005" s="147"/>
      <c r="BR1005" s="147"/>
      <c r="BS1005" s="147"/>
      <c r="BT1005" s="147"/>
      <c r="BU1005" s="147"/>
      <c r="BV1005" s="147"/>
      <c r="BW1005" s="147"/>
      <c r="BX1005" s="147"/>
      <c r="BY1005" s="147"/>
      <c r="BZ1005" s="147"/>
      <c r="CA1005" s="147"/>
      <c r="CB1005" s="147"/>
      <c r="CC1005" s="147"/>
      <c r="CD1005" s="147"/>
      <c r="CE1005" s="147"/>
      <c r="CF1005" s="147"/>
      <c r="CG1005" s="147"/>
      <c r="CH1005" s="147"/>
      <c r="CI1005" s="147"/>
      <c r="CJ1005" s="147"/>
      <c r="CK1005" s="147"/>
      <c r="CL1005" s="147"/>
      <c r="CM1005" s="147"/>
      <c r="CN1005" s="147"/>
      <c r="CO1005" s="147"/>
      <c r="CP1005" s="147"/>
    </row>
    <row r="1006" spans="5:94" hidden="1" x14ac:dyDescent="0.15">
      <c r="E1006" s="147"/>
      <c r="F1006" s="147"/>
      <c r="G1006" s="147"/>
      <c r="H1006" s="147"/>
      <c r="I1006" s="147"/>
      <c r="J1006" s="147"/>
      <c r="K1006" s="147"/>
      <c r="L1006" s="147"/>
      <c r="M1006" s="147"/>
      <c r="N1006" s="147"/>
      <c r="O1006" s="147"/>
      <c r="P1006" s="147"/>
      <c r="Q1006" s="147"/>
      <c r="R1006" s="147"/>
      <c r="S1006" s="147"/>
      <c r="T1006" s="147"/>
      <c r="U1006" s="147"/>
      <c r="V1006" s="147"/>
      <c r="W1006" s="147"/>
      <c r="X1006" s="147"/>
      <c r="Y1006" s="147"/>
      <c r="Z1006" s="147"/>
      <c r="AA1006" s="147"/>
      <c r="AB1006" s="147"/>
      <c r="AC1006" s="147"/>
      <c r="AD1006" s="147"/>
      <c r="AE1006" s="147"/>
      <c r="AF1006" s="147"/>
      <c r="AG1006" s="147"/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  <c r="BI1006" s="147"/>
      <c r="BJ1006" s="147"/>
      <c r="BK1006" s="147"/>
      <c r="BL1006" s="147"/>
      <c r="BM1006" s="147"/>
      <c r="BN1006" s="147"/>
      <c r="BO1006" s="147"/>
      <c r="BP1006" s="147"/>
      <c r="BQ1006" s="147"/>
      <c r="BR1006" s="147"/>
      <c r="BS1006" s="147"/>
      <c r="BT1006" s="147"/>
      <c r="BU1006" s="147"/>
      <c r="BV1006" s="147"/>
      <c r="BW1006" s="147"/>
      <c r="BX1006" s="147"/>
      <c r="BY1006" s="147"/>
      <c r="BZ1006" s="147"/>
      <c r="CA1006" s="147"/>
      <c r="CB1006" s="147"/>
      <c r="CC1006" s="147"/>
      <c r="CD1006" s="147"/>
      <c r="CE1006" s="147"/>
      <c r="CF1006" s="147"/>
      <c r="CG1006" s="147"/>
      <c r="CH1006" s="147"/>
      <c r="CI1006" s="147"/>
      <c r="CJ1006" s="147"/>
      <c r="CK1006" s="147"/>
      <c r="CL1006" s="147"/>
      <c r="CM1006" s="147"/>
      <c r="CN1006" s="147"/>
      <c r="CO1006" s="147"/>
      <c r="CP1006" s="147"/>
    </row>
    <row r="1007" spans="5:94" hidden="1" x14ac:dyDescent="0.15">
      <c r="E1007" s="147"/>
      <c r="F1007" s="147"/>
      <c r="G1007" s="147"/>
      <c r="H1007" s="147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  <c r="T1007" s="147"/>
      <c r="U1007" s="147"/>
      <c r="V1007" s="147"/>
      <c r="W1007" s="147"/>
      <c r="X1007" s="147"/>
      <c r="Y1007" s="147"/>
      <c r="Z1007" s="147"/>
      <c r="AA1007" s="147"/>
      <c r="AB1007" s="147"/>
      <c r="AC1007" s="147"/>
      <c r="AD1007" s="147"/>
      <c r="AE1007" s="147"/>
      <c r="AF1007" s="147"/>
      <c r="AG1007" s="147"/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  <c r="BI1007" s="147"/>
      <c r="BJ1007" s="147"/>
      <c r="BK1007" s="147"/>
      <c r="BL1007" s="147"/>
      <c r="BM1007" s="147"/>
      <c r="BN1007" s="147"/>
      <c r="BO1007" s="147"/>
      <c r="BP1007" s="147"/>
      <c r="BQ1007" s="147"/>
      <c r="BR1007" s="147"/>
      <c r="BS1007" s="147"/>
      <c r="BT1007" s="147"/>
      <c r="BU1007" s="147"/>
      <c r="BV1007" s="147"/>
      <c r="BW1007" s="147"/>
      <c r="BX1007" s="147"/>
      <c r="BY1007" s="147"/>
      <c r="BZ1007" s="147"/>
      <c r="CA1007" s="147"/>
      <c r="CB1007" s="147"/>
      <c r="CC1007" s="147"/>
      <c r="CD1007" s="147"/>
      <c r="CE1007" s="147"/>
      <c r="CF1007" s="147"/>
      <c r="CG1007" s="147"/>
      <c r="CH1007" s="147"/>
      <c r="CI1007" s="147"/>
      <c r="CJ1007" s="147"/>
      <c r="CK1007" s="147"/>
      <c r="CL1007" s="147"/>
      <c r="CM1007" s="147"/>
      <c r="CN1007" s="147"/>
      <c r="CO1007" s="147"/>
      <c r="CP1007" s="147"/>
    </row>
    <row r="1008" spans="5:94" hidden="1" x14ac:dyDescent="0.15">
      <c r="E1008" s="147"/>
      <c r="F1008" s="147"/>
      <c r="G1008" s="147"/>
      <c r="H1008" s="147"/>
      <c r="I1008" s="147"/>
      <c r="J1008" s="147"/>
      <c r="K1008" s="147"/>
      <c r="L1008" s="147"/>
      <c r="M1008" s="147"/>
      <c r="N1008" s="147"/>
      <c r="O1008" s="147"/>
      <c r="P1008" s="147"/>
      <c r="Q1008" s="147"/>
      <c r="R1008" s="147"/>
      <c r="S1008" s="147"/>
      <c r="T1008" s="147"/>
      <c r="U1008" s="147"/>
      <c r="V1008" s="147"/>
      <c r="W1008" s="147"/>
      <c r="X1008" s="147"/>
      <c r="Y1008" s="147"/>
      <c r="Z1008" s="147"/>
      <c r="AA1008" s="147"/>
      <c r="AB1008" s="147"/>
      <c r="AC1008" s="147"/>
      <c r="AD1008" s="147"/>
      <c r="AE1008" s="147"/>
      <c r="AF1008" s="147"/>
      <c r="AG1008" s="147"/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  <c r="BI1008" s="147"/>
      <c r="BJ1008" s="147"/>
      <c r="BK1008" s="147"/>
      <c r="BL1008" s="147"/>
      <c r="BM1008" s="147"/>
      <c r="BN1008" s="147"/>
      <c r="BO1008" s="147"/>
      <c r="BP1008" s="147"/>
      <c r="BQ1008" s="147"/>
      <c r="BR1008" s="147"/>
      <c r="BS1008" s="147"/>
      <c r="BT1008" s="147"/>
      <c r="BU1008" s="147"/>
      <c r="BV1008" s="147"/>
      <c r="BW1008" s="147"/>
      <c r="BX1008" s="147"/>
      <c r="BY1008" s="147"/>
      <c r="BZ1008" s="147"/>
      <c r="CA1008" s="147"/>
      <c r="CB1008" s="147"/>
      <c r="CC1008" s="147"/>
      <c r="CD1008" s="147"/>
      <c r="CE1008" s="147"/>
      <c r="CF1008" s="147"/>
      <c r="CG1008" s="147"/>
      <c r="CH1008" s="147"/>
      <c r="CI1008" s="147"/>
      <c r="CJ1008" s="147"/>
      <c r="CK1008" s="147"/>
      <c r="CL1008" s="147"/>
      <c r="CM1008" s="147"/>
      <c r="CN1008" s="147"/>
      <c r="CO1008" s="147"/>
      <c r="CP1008" s="147"/>
    </row>
    <row r="1009" spans="5:94" hidden="1" x14ac:dyDescent="0.15">
      <c r="E1009" s="147"/>
      <c r="F1009" s="147"/>
      <c r="G1009" s="147"/>
      <c r="H1009" s="147"/>
      <c r="I1009" s="147"/>
      <c r="J1009" s="147"/>
      <c r="K1009" s="147"/>
      <c r="L1009" s="147"/>
      <c r="M1009" s="147"/>
      <c r="N1009" s="147"/>
      <c r="O1009" s="147"/>
      <c r="P1009" s="147"/>
      <c r="Q1009" s="147"/>
      <c r="R1009" s="147"/>
      <c r="S1009" s="147"/>
      <c r="T1009" s="147"/>
      <c r="U1009" s="147"/>
      <c r="V1009" s="147"/>
      <c r="W1009" s="147"/>
      <c r="X1009" s="147"/>
      <c r="Y1009" s="147"/>
      <c r="Z1009" s="147"/>
      <c r="AA1009" s="147"/>
      <c r="AB1009" s="147"/>
      <c r="AC1009" s="147"/>
      <c r="AD1009" s="147"/>
      <c r="AE1009" s="147"/>
      <c r="AF1009" s="147"/>
      <c r="AG1009" s="147"/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  <c r="BI1009" s="147"/>
      <c r="BJ1009" s="147"/>
      <c r="BK1009" s="147"/>
      <c r="BL1009" s="147"/>
      <c r="BM1009" s="147"/>
      <c r="BN1009" s="147"/>
      <c r="BO1009" s="147"/>
      <c r="BP1009" s="147"/>
      <c r="BQ1009" s="147"/>
      <c r="BR1009" s="147"/>
      <c r="BS1009" s="147"/>
      <c r="BT1009" s="147"/>
      <c r="BU1009" s="147"/>
      <c r="BV1009" s="147"/>
      <c r="BW1009" s="147"/>
      <c r="BX1009" s="147"/>
      <c r="BY1009" s="147"/>
      <c r="BZ1009" s="147"/>
      <c r="CA1009" s="147"/>
      <c r="CB1009" s="147"/>
      <c r="CC1009" s="147"/>
      <c r="CD1009" s="147"/>
      <c r="CE1009" s="147"/>
      <c r="CF1009" s="147"/>
      <c r="CG1009" s="147"/>
      <c r="CH1009" s="147"/>
      <c r="CI1009" s="147"/>
      <c r="CJ1009" s="147"/>
      <c r="CK1009" s="147"/>
      <c r="CL1009" s="147"/>
      <c r="CM1009" s="147"/>
      <c r="CN1009" s="147"/>
      <c r="CO1009" s="147"/>
      <c r="CP1009" s="147"/>
    </row>
    <row r="1010" spans="5:94" hidden="1" x14ac:dyDescent="0.15">
      <c r="E1010" s="147"/>
      <c r="F1010" s="147"/>
      <c r="G1010" s="147"/>
      <c r="H1010" s="147"/>
      <c r="I1010" s="147"/>
      <c r="J1010" s="147"/>
      <c r="K1010" s="147"/>
      <c r="L1010" s="147"/>
      <c r="M1010" s="147"/>
      <c r="N1010" s="147"/>
      <c r="O1010" s="147"/>
      <c r="P1010" s="147"/>
      <c r="Q1010" s="147"/>
      <c r="R1010" s="147"/>
      <c r="S1010" s="147"/>
      <c r="T1010" s="147"/>
      <c r="U1010" s="147"/>
      <c r="V1010" s="147"/>
      <c r="W1010" s="147"/>
      <c r="X1010" s="147"/>
      <c r="Y1010" s="147"/>
      <c r="Z1010" s="147"/>
      <c r="AA1010" s="147"/>
      <c r="AB1010" s="147"/>
      <c r="AC1010" s="147"/>
      <c r="AD1010" s="147"/>
      <c r="AE1010" s="147"/>
      <c r="AF1010" s="147"/>
      <c r="AG1010" s="147"/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  <c r="BI1010" s="147"/>
      <c r="BJ1010" s="147"/>
      <c r="BK1010" s="147"/>
      <c r="BL1010" s="147"/>
      <c r="BM1010" s="147"/>
      <c r="BN1010" s="147"/>
      <c r="BO1010" s="147"/>
      <c r="BP1010" s="147"/>
      <c r="BQ1010" s="147"/>
      <c r="BR1010" s="147"/>
      <c r="BS1010" s="147"/>
      <c r="BT1010" s="147"/>
      <c r="BU1010" s="147"/>
      <c r="BV1010" s="147"/>
      <c r="BW1010" s="147"/>
      <c r="BX1010" s="147"/>
      <c r="BY1010" s="147"/>
      <c r="BZ1010" s="147"/>
      <c r="CA1010" s="147"/>
      <c r="CB1010" s="147"/>
      <c r="CC1010" s="147"/>
      <c r="CD1010" s="147"/>
      <c r="CE1010" s="147"/>
      <c r="CF1010" s="147"/>
      <c r="CG1010" s="147"/>
      <c r="CH1010" s="147"/>
      <c r="CI1010" s="147"/>
      <c r="CJ1010" s="147"/>
      <c r="CK1010" s="147"/>
      <c r="CL1010" s="147"/>
      <c r="CM1010" s="147"/>
      <c r="CN1010" s="147"/>
      <c r="CO1010" s="147"/>
      <c r="CP1010" s="147"/>
    </row>
    <row r="1011" spans="5:94" hidden="1" x14ac:dyDescent="0.15">
      <c r="E1011" s="147"/>
      <c r="F1011" s="147"/>
      <c r="G1011" s="147"/>
      <c r="H1011" s="147"/>
      <c r="I1011" s="147"/>
      <c r="J1011" s="147"/>
      <c r="K1011" s="147"/>
      <c r="L1011" s="147"/>
      <c r="M1011" s="147"/>
      <c r="N1011" s="147"/>
      <c r="O1011" s="147"/>
      <c r="P1011" s="147"/>
      <c r="Q1011" s="147"/>
      <c r="R1011" s="147"/>
      <c r="S1011" s="147"/>
      <c r="T1011" s="147"/>
      <c r="U1011" s="147"/>
      <c r="V1011" s="147"/>
      <c r="W1011" s="147"/>
      <c r="X1011" s="147"/>
      <c r="Y1011" s="147"/>
      <c r="Z1011" s="147"/>
      <c r="AA1011" s="147"/>
      <c r="AB1011" s="147"/>
      <c r="AC1011" s="147"/>
      <c r="AD1011" s="147"/>
      <c r="AE1011" s="147"/>
      <c r="AF1011" s="147"/>
      <c r="AG1011" s="147"/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  <c r="BI1011" s="147"/>
      <c r="BJ1011" s="147"/>
      <c r="BK1011" s="147"/>
      <c r="BL1011" s="147"/>
      <c r="BM1011" s="147"/>
      <c r="BN1011" s="147"/>
      <c r="BO1011" s="147"/>
      <c r="BP1011" s="147"/>
      <c r="BQ1011" s="147"/>
      <c r="BR1011" s="147"/>
      <c r="BS1011" s="147"/>
      <c r="BT1011" s="147"/>
      <c r="BU1011" s="147"/>
      <c r="BV1011" s="147"/>
      <c r="BW1011" s="147"/>
      <c r="BX1011" s="147"/>
      <c r="BY1011" s="147"/>
      <c r="BZ1011" s="147"/>
      <c r="CA1011" s="147"/>
      <c r="CB1011" s="147"/>
      <c r="CC1011" s="147"/>
      <c r="CD1011" s="147"/>
      <c r="CE1011" s="147"/>
      <c r="CF1011" s="147"/>
      <c r="CG1011" s="147"/>
      <c r="CH1011" s="147"/>
      <c r="CI1011" s="147"/>
      <c r="CJ1011" s="147"/>
      <c r="CK1011" s="147"/>
      <c r="CL1011" s="147"/>
      <c r="CM1011" s="147"/>
      <c r="CN1011" s="147"/>
      <c r="CO1011" s="147"/>
      <c r="CP1011" s="147"/>
    </row>
    <row r="1012" spans="5:94" hidden="1" x14ac:dyDescent="0.15">
      <c r="E1012" s="147"/>
      <c r="F1012" s="147"/>
      <c r="G1012" s="147"/>
      <c r="H1012" s="147"/>
      <c r="I1012" s="147"/>
      <c r="J1012" s="147"/>
      <c r="K1012" s="147"/>
      <c r="L1012" s="147"/>
      <c r="M1012" s="147"/>
      <c r="N1012" s="147"/>
      <c r="O1012" s="147"/>
      <c r="P1012" s="147"/>
      <c r="Q1012" s="147"/>
      <c r="R1012" s="147"/>
      <c r="S1012" s="147"/>
      <c r="T1012" s="147"/>
      <c r="U1012" s="147"/>
      <c r="V1012" s="147"/>
      <c r="W1012" s="147"/>
      <c r="X1012" s="147"/>
      <c r="Y1012" s="147"/>
      <c r="Z1012" s="147"/>
      <c r="AA1012" s="147"/>
      <c r="AB1012" s="147"/>
      <c r="AC1012" s="147"/>
      <c r="AD1012" s="147"/>
      <c r="AE1012" s="147"/>
      <c r="AF1012" s="147"/>
      <c r="AG1012" s="147"/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  <c r="BI1012" s="147"/>
      <c r="BJ1012" s="147"/>
      <c r="BK1012" s="147"/>
      <c r="BL1012" s="147"/>
      <c r="BM1012" s="147"/>
      <c r="BN1012" s="147"/>
      <c r="BO1012" s="147"/>
      <c r="BP1012" s="147"/>
      <c r="BQ1012" s="147"/>
      <c r="BR1012" s="147"/>
      <c r="BS1012" s="147"/>
      <c r="BT1012" s="147"/>
      <c r="BU1012" s="147"/>
      <c r="BV1012" s="147"/>
      <c r="BW1012" s="147"/>
      <c r="BX1012" s="147"/>
      <c r="BY1012" s="147"/>
      <c r="BZ1012" s="147"/>
      <c r="CA1012" s="147"/>
      <c r="CB1012" s="147"/>
      <c r="CC1012" s="147"/>
      <c r="CD1012" s="147"/>
      <c r="CE1012" s="147"/>
      <c r="CF1012" s="147"/>
      <c r="CG1012" s="147"/>
      <c r="CH1012" s="147"/>
      <c r="CI1012" s="147"/>
      <c r="CJ1012" s="147"/>
      <c r="CK1012" s="147"/>
      <c r="CL1012" s="147"/>
      <c r="CM1012" s="147"/>
      <c r="CN1012" s="147"/>
      <c r="CO1012" s="147"/>
      <c r="CP1012" s="147"/>
    </row>
    <row r="1013" spans="5:94" hidden="1" x14ac:dyDescent="0.15">
      <c r="E1013" s="147"/>
      <c r="F1013" s="147"/>
      <c r="G1013" s="147"/>
      <c r="H1013" s="147"/>
      <c r="I1013" s="147"/>
      <c r="J1013" s="147"/>
      <c r="K1013" s="147"/>
      <c r="L1013" s="147"/>
      <c r="M1013" s="147"/>
      <c r="N1013" s="147"/>
      <c r="O1013" s="147"/>
      <c r="P1013" s="147"/>
      <c r="Q1013" s="147"/>
      <c r="R1013" s="147"/>
      <c r="S1013" s="147"/>
      <c r="T1013" s="147"/>
      <c r="U1013" s="147"/>
      <c r="V1013" s="147"/>
      <c r="W1013" s="147"/>
      <c r="X1013" s="147"/>
      <c r="Y1013" s="147"/>
      <c r="Z1013" s="147"/>
      <c r="AA1013" s="147"/>
      <c r="AB1013" s="147"/>
      <c r="AC1013" s="147"/>
      <c r="AD1013" s="147"/>
      <c r="AE1013" s="147"/>
      <c r="AF1013" s="147"/>
      <c r="AG1013" s="147"/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  <c r="BI1013" s="147"/>
      <c r="BJ1013" s="147"/>
      <c r="BK1013" s="147"/>
      <c r="BL1013" s="147"/>
      <c r="BM1013" s="147"/>
      <c r="BN1013" s="147"/>
      <c r="BO1013" s="147"/>
      <c r="BP1013" s="147"/>
      <c r="BQ1013" s="147"/>
      <c r="BR1013" s="147"/>
      <c r="BS1013" s="147"/>
      <c r="BT1013" s="147"/>
      <c r="BU1013" s="147"/>
      <c r="BV1013" s="147"/>
      <c r="BW1013" s="147"/>
      <c r="BX1013" s="147"/>
      <c r="BY1013" s="147"/>
      <c r="BZ1013" s="147"/>
      <c r="CA1013" s="147"/>
      <c r="CB1013" s="147"/>
      <c r="CC1013" s="147"/>
      <c r="CD1013" s="147"/>
      <c r="CE1013" s="147"/>
      <c r="CF1013" s="147"/>
      <c r="CG1013" s="147"/>
      <c r="CH1013" s="147"/>
      <c r="CI1013" s="147"/>
      <c r="CJ1013" s="147"/>
      <c r="CK1013" s="147"/>
      <c r="CL1013" s="147"/>
      <c r="CM1013" s="147"/>
      <c r="CN1013" s="147"/>
      <c r="CO1013" s="147"/>
      <c r="CP1013" s="147"/>
    </row>
    <row r="1014" spans="5:94" hidden="1" x14ac:dyDescent="0.15">
      <c r="E1014" s="147"/>
      <c r="F1014" s="147"/>
      <c r="G1014" s="147"/>
      <c r="H1014" s="147"/>
      <c r="I1014" s="147"/>
      <c r="J1014" s="147"/>
      <c r="K1014" s="147"/>
      <c r="L1014" s="147"/>
      <c r="M1014" s="147"/>
      <c r="N1014" s="147"/>
      <c r="O1014" s="147"/>
      <c r="P1014" s="147"/>
      <c r="Q1014" s="147"/>
      <c r="R1014" s="147"/>
      <c r="S1014" s="147"/>
      <c r="T1014" s="147"/>
      <c r="U1014" s="147"/>
      <c r="V1014" s="147"/>
      <c r="W1014" s="147"/>
      <c r="X1014" s="147"/>
      <c r="Y1014" s="147"/>
      <c r="Z1014" s="147"/>
      <c r="AA1014" s="147"/>
      <c r="AB1014" s="147"/>
      <c r="AC1014" s="147"/>
      <c r="AD1014" s="147"/>
      <c r="AE1014" s="147"/>
      <c r="AF1014" s="147"/>
      <c r="AG1014" s="147"/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  <c r="BI1014" s="147"/>
      <c r="BJ1014" s="147"/>
      <c r="BK1014" s="147"/>
      <c r="BL1014" s="147"/>
      <c r="BM1014" s="147"/>
      <c r="BN1014" s="147"/>
      <c r="BO1014" s="147"/>
      <c r="BP1014" s="147"/>
      <c r="BQ1014" s="147"/>
      <c r="BR1014" s="147"/>
      <c r="BS1014" s="147"/>
      <c r="BT1014" s="147"/>
      <c r="BU1014" s="147"/>
      <c r="BV1014" s="147"/>
      <c r="BW1014" s="147"/>
      <c r="BX1014" s="147"/>
      <c r="BY1014" s="147"/>
      <c r="BZ1014" s="147"/>
      <c r="CA1014" s="147"/>
      <c r="CB1014" s="147"/>
      <c r="CC1014" s="147"/>
      <c r="CD1014" s="147"/>
      <c r="CE1014" s="147"/>
      <c r="CF1014" s="147"/>
      <c r="CG1014" s="147"/>
      <c r="CH1014" s="147"/>
      <c r="CI1014" s="147"/>
      <c r="CJ1014" s="147"/>
      <c r="CK1014" s="147"/>
      <c r="CL1014" s="147"/>
      <c r="CM1014" s="147"/>
      <c r="CN1014" s="147"/>
      <c r="CO1014" s="147"/>
      <c r="CP1014" s="147"/>
    </row>
    <row r="1015" spans="5:94" hidden="1" x14ac:dyDescent="0.15">
      <c r="E1015" s="147"/>
      <c r="F1015" s="147"/>
      <c r="G1015" s="147"/>
      <c r="H1015" s="147"/>
      <c r="I1015" s="147"/>
      <c r="J1015" s="147"/>
      <c r="K1015" s="147"/>
      <c r="L1015" s="147"/>
      <c r="M1015" s="147"/>
      <c r="N1015" s="147"/>
      <c r="O1015" s="147"/>
      <c r="P1015" s="147"/>
      <c r="Q1015" s="147"/>
      <c r="R1015" s="147"/>
      <c r="S1015" s="147"/>
      <c r="T1015" s="147"/>
      <c r="U1015" s="147"/>
      <c r="V1015" s="147"/>
      <c r="W1015" s="147"/>
      <c r="X1015" s="147"/>
      <c r="Y1015" s="147"/>
      <c r="Z1015" s="147"/>
      <c r="AA1015" s="147"/>
      <c r="AB1015" s="147"/>
      <c r="AC1015" s="147"/>
      <c r="AD1015" s="147"/>
      <c r="AE1015" s="147"/>
      <c r="AF1015" s="147"/>
      <c r="AG1015" s="147"/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  <c r="BI1015" s="147"/>
      <c r="BJ1015" s="147"/>
      <c r="BK1015" s="147"/>
      <c r="BL1015" s="147"/>
      <c r="BM1015" s="147"/>
      <c r="BN1015" s="147"/>
      <c r="BO1015" s="147"/>
      <c r="BP1015" s="147"/>
      <c r="BQ1015" s="147"/>
      <c r="BR1015" s="147"/>
      <c r="BS1015" s="147"/>
      <c r="BT1015" s="147"/>
      <c r="BU1015" s="147"/>
      <c r="BV1015" s="147"/>
      <c r="BW1015" s="147"/>
      <c r="BX1015" s="147"/>
      <c r="BY1015" s="147"/>
      <c r="BZ1015" s="147"/>
      <c r="CA1015" s="147"/>
      <c r="CB1015" s="147"/>
      <c r="CC1015" s="147"/>
      <c r="CD1015" s="147"/>
      <c r="CE1015" s="147"/>
      <c r="CF1015" s="147"/>
      <c r="CG1015" s="147"/>
      <c r="CH1015" s="147"/>
      <c r="CI1015" s="147"/>
      <c r="CJ1015" s="147"/>
      <c r="CK1015" s="147"/>
      <c r="CL1015" s="147"/>
      <c r="CM1015" s="147"/>
      <c r="CN1015" s="147"/>
      <c r="CO1015" s="147"/>
      <c r="CP1015" s="147"/>
    </row>
    <row r="1016" spans="5:94" hidden="1" x14ac:dyDescent="0.15">
      <c r="E1016" s="147"/>
      <c r="F1016" s="147"/>
      <c r="G1016" s="147"/>
      <c r="H1016" s="147"/>
      <c r="I1016" s="147"/>
      <c r="J1016" s="147"/>
      <c r="K1016" s="147"/>
      <c r="L1016" s="147"/>
      <c r="M1016" s="147"/>
      <c r="N1016" s="147"/>
      <c r="O1016" s="147"/>
      <c r="P1016" s="147"/>
      <c r="Q1016" s="147"/>
      <c r="R1016" s="147"/>
      <c r="S1016" s="147"/>
      <c r="T1016" s="147"/>
      <c r="U1016" s="147"/>
      <c r="V1016" s="147"/>
      <c r="W1016" s="147"/>
      <c r="X1016" s="147"/>
      <c r="Y1016" s="147"/>
      <c r="Z1016" s="147"/>
      <c r="AA1016" s="147"/>
      <c r="AB1016" s="147"/>
      <c r="AC1016" s="147"/>
      <c r="AD1016" s="147"/>
      <c r="AE1016" s="147"/>
      <c r="AF1016" s="147"/>
      <c r="AG1016" s="147"/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  <c r="BI1016" s="147"/>
      <c r="BJ1016" s="147"/>
      <c r="BK1016" s="147"/>
      <c r="BL1016" s="147"/>
      <c r="BM1016" s="147"/>
      <c r="BN1016" s="147"/>
      <c r="BO1016" s="147"/>
      <c r="BP1016" s="147"/>
      <c r="BQ1016" s="147"/>
      <c r="BR1016" s="147"/>
      <c r="BS1016" s="147"/>
      <c r="BT1016" s="147"/>
      <c r="BU1016" s="147"/>
      <c r="BV1016" s="147"/>
      <c r="BW1016" s="147"/>
      <c r="BX1016" s="147"/>
      <c r="BY1016" s="147"/>
      <c r="BZ1016" s="147"/>
      <c r="CA1016" s="147"/>
      <c r="CB1016" s="147"/>
      <c r="CC1016" s="147"/>
      <c r="CD1016" s="147"/>
      <c r="CE1016" s="147"/>
      <c r="CF1016" s="147"/>
      <c r="CG1016" s="147"/>
      <c r="CH1016" s="147"/>
      <c r="CI1016" s="147"/>
      <c r="CJ1016" s="147"/>
      <c r="CK1016" s="147"/>
      <c r="CL1016" s="147"/>
      <c r="CM1016" s="147"/>
      <c r="CN1016" s="147"/>
      <c r="CO1016" s="147"/>
      <c r="CP1016" s="147"/>
    </row>
    <row r="1017" spans="5:94" hidden="1" x14ac:dyDescent="0.15">
      <c r="E1017" s="147"/>
      <c r="F1017" s="147"/>
      <c r="G1017" s="147"/>
      <c r="H1017" s="147"/>
      <c r="I1017" s="147"/>
      <c r="J1017" s="147"/>
      <c r="K1017" s="147"/>
      <c r="L1017" s="147"/>
      <c r="M1017" s="147"/>
      <c r="N1017" s="147"/>
      <c r="O1017" s="147"/>
      <c r="P1017" s="147"/>
      <c r="Q1017" s="147"/>
      <c r="R1017" s="147"/>
      <c r="S1017" s="147"/>
      <c r="T1017" s="147"/>
      <c r="U1017" s="147"/>
      <c r="V1017" s="147"/>
      <c r="W1017" s="147"/>
      <c r="X1017" s="147"/>
      <c r="Y1017" s="147"/>
      <c r="Z1017" s="147"/>
      <c r="AA1017" s="147"/>
      <c r="AB1017" s="147"/>
      <c r="AC1017" s="147"/>
      <c r="AD1017" s="147"/>
      <c r="AE1017" s="147"/>
      <c r="AF1017" s="147"/>
      <c r="AG1017" s="147"/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  <c r="BI1017" s="147"/>
      <c r="BJ1017" s="147"/>
      <c r="BK1017" s="147"/>
      <c r="BL1017" s="147"/>
      <c r="BM1017" s="147"/>
      <c r="BN1017" s="147"/>
      <c r="BO1017" s="147"/>
      <c r="BP1017" s="147"/>
      <c r="BQ1017" s="147"/>
      <c r="BR1017" s="147"/>
      <c r="BS1017" s="147"/>
      <c r="BT1017" s="147"/>
      <c r="BU1017" s="147"/>
      <c r="BV1017" s="147"/>
      <c r="BW1017" s="147"/>
      <c r="BX1017" s="147"/>
      <c r="BY1017" s="147"/>
      <c r="BZ1017" s="147"/>
      <c r="CA1017" s="147"/>
      <c r="CB1017" s="147"/>
      <c r="CC1017" s="147"/>
      <c r="CD1017" s="147"/>
      <c r="CE1017" s="147"/>
      <c r="CF1017" s="147"/>
      <c r="CG1017" s="147"/>
      <c r="CH1017" s="147"/>
      <c r="CI1017" s="147"/>
      <c r="CJ1017" s="147"/>
      <c r="CK1017" s="147"/>
      <c r="CL1017" s="147"/>
      <c r="CM1017" s="147"/>
      <c r="CN1017" s="147"/>
      <c r="CO1017" s="147"/>
      <c r="CP1017" s="147"/>
    </row>
    <row r="1018" spans="5:94" hidden="1" x14ac:dyDescent="0.15">
      <c r="E1018" s="147"/>
      <c r="F1018" s="147"/>
      <c r="G1018" s="147"/>
      <c r="H1018" s="147"/>
      <c r="I1018" s="147"/>
      <c r="J1018" s="147"/>
      <c r="K1018" s="147"/>
      <c r="L1018" s="147"/>
      <c r="M1018" s="147"/>
      <c r="N1018" s="147"/>
      <c r="O1018" s="147"/>
      <c r="P1018" s="147"/>
      <c r="Q1018" s="147"/>
      <c r="R1018" s="147"/>
      <c r="S1018" s="147"/>
      <c r="T1018" s="147"/>
      <c r="U1018" s="147"/>
      <c r="V1018" s="147"/>
      <c r="W1018" s="147"/>
      <c r="X1018" s="147"/>
      <c r="Y1018" s="147"/>
      <c r="Z1018" s="147"/>
      <c r="AA1018" s="147"/>
      <c r="AB1018" s="147"/>
      <c r="AC1018" s="147"/>
      <c r="AD1018" s="147"/>
      <c r="AE1018" s="147"/>
      <c r="AF1018" s="147"/>
      <c r="AG1018" s="147"/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  <c r="BI1018" s="147"/>
      <c r="BJ1018" s="147"/>
      <c r="BK1018" s="147"/>
      <c r="BL1018" s="147"/>
      <c r="BM1018" s="147"/>
      <c r="BN1018" s="147"/>
      <c r="BO1018" s="147"/>
      <c r="BP1018" s="147"/>
      <c r="BQ1018" s="147"/>
      <c r="BR1018" s="147"/>
      <c r="BS1018" s="147"/>
      <c r="BT1018" s="147"/>
      <c r="BU1018" s="147"/>
      <c r="BV1018" s="147"/>
      <c r="BW1018" s="147"/>
      <c r="BX1018" s="147"/>
      <c r="BY1018" s="147"/>
      <c r="BZ1018" s="147"/>
      <c r="CA1018" s="147"/>
      <c r="CB1018" s="147"/>
      <c r="CC1018" s="147"/>
      <c r="CD1018" s="147"/>
      <c r="CE1018" s="147"/>
      <c r="CF1018" s="147"/>
      <c r="CG1018" s="147"/>
      <c r="CH1018" s="147"/>
      <c r="CI1018" s="147"/>
      <c r="CJ1018" s="147"/>
      <c r="CK1018" s="147"/>
      <c r="CL1018" s="147"/>
      <c r="CM1018" s="147"/>
      <c r="CN1018" s="147"/>
      <c r="CO1018" s="147"/>
      <c r="CP1018" s="147"/>
    </row>
    <row r="1019" spans="5:94" hidden="1" x14ac:dyDescent="0.15">
      <c r="E1019" s="147"/>
      <c r="F1019" s="147"/>
      <c r="G1019" s="147"/>
      <c r="H1019" s="147"/>
      <c r="I1019" s="147"/>
      <c r="J1019" s="147"/>
      <c r="K1019" s="147"/>
      <c r="L1019" s="147"/>
      <c r="M1019" s="147"/>
      <c r="N1019" s="147"/>
      <c r="O1019" s="147"/>
      <c r="P1019" s="147"/>
      <c r="Q1019" s="147"/>
      <c r="R1019" s="147"/>
      <c r="S1019" s="147"/>
      <c r="T1019" s="147"/>
      <c r="U1019" s="147"/>
      <c r="V1019" s="147"/>
      <c r="W1019" s="147"/>
      <c r="X1019" s="147"/>
      <c r="Y1019" s="147"/>
      <c r="Z1019" s="147"/>
      <c r="AA1019" s="147"/>
      <c r="AB1019" s="147"/>
      <c r="AC1019" s="147"/>
      <c r="AD1019" s="147"/>
      <c r="AE1019" s="147"/>
      <c r="AF1019" s="147"/>
      <c r="AG1019" s="147"/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  <c r="BI1019" s="147"/>
      <c r="BJ1019" s="147"/>
      <c r="BK1019" s="147"/>
      <c r="BL1019" s="147"/>
      <c r="BM1019" s="147"/>
      <c r="BN1019" s="147"/>
      <c r="BO1019" s="147"/>
      <c r="BP1019" s="147"/>
      <c r="BQ1019" s="147"/>
      <c r="BR1019" s="147"/>
      <c r="BS1019" s="147"/>
      <c r="BT1019" s="147"/>
      <c r="BU1019" s="147"/>
      <c r="BV1019" s="147"/>
      <c r="BW1019" s="147"/>
      <c r="BX1019" s="147"/>
      <c r="BY1019" s="147"/>
      <c r="BZ1019" s="147"/>
      <c r="CA1019" s="147"/>
      <c r="CB1019" s="147"/>
      <c r="CC1019" s="147"/>
      <c r="CD1019" s="147"/>
      <c r="CE1019" s="147"/>
      <c r="CF1019" s="147"/>
      <c r="CG1019" s="147"/>
      <c r="CH1019" s="147"/>
      <c r="CI1019" s="147"/>
      <c r="CJ1019" s="147"/>
      <c r="CK1019" s="147"/>
      <c r="CL1019" s="147"/>
      <c r="CM1019" s="147"/>
      <c r="CN1019" s="147"/>
      <c r="CO1019" s="147"/>
      <c r="CP1019" s="147"/>
    </row>
    <row r="1020" spans="5:94" hidden="1" x14ac:dyDescent="0.15">
      <c r="E1020" s="147"/>
      <c r="F1020" s="147"/>
      <c r="G1020" s="147"/>
      <c r="H1020" s="147"/>
      <c r="I1020" s="147"/>
      <c r="J1020" s="147"/>
      <c r="K1020" s="147"/>
      <c r="L1020" s="147"/>
      <c r="M1020" s="147"/>
      <c r="N1020" s="147"/>
      <c r="O1020" s="147"/>
      <c r="P1020" s="147"/>
      <c r="Q1020" s="147"/>
      <c r="R1020" s="147"/>
      <c r="S1020" s="147"/>
      <c r="T1020" s="147"/>
      <c r="U1020" s="147"/>
      <c r="V1020" s="147"/>
      <c r="W1020" s="147"/>
      <c r="X1020" s="147"/>
      <c r="Y1020" s="147"/>
      <c r="Z1020" s="147"/>
      <c r="AA1020" s="147"/>
      <c r="AB1020" s="147"/>
      <c r="AC1020" s="147"/>
      <c r="AD1020" s="147"/>
      <c r="AE1020" s="147"/>
      <c r="AF1020" s="147"/>
      <c r="AG1020" s="147"/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  <c r="BI1020" s="147"/>
      <c r="BJ1020" s="147"/>
      <c r="BK1020" s="147"/>
      <c r="BL1020" s="147"/>
      <c r="BM1020" s="147"/>
      <c r="BN1020" s="147"/>
      <c r="BO1020" s="147"/>
      <c r="BP1020" s="147"/>
      <c r="BQ1020" s="147"/>
      <c r="BR1020" s="147"/>
      <c r="BS1020" s="147"/>
      <c r="BT1020" s="147"/>
      <c r="BU1020" s="147"/>
      <c r="BV1020" s="147"/>
      <c r="BW1020" s="147"/>
      <c r="BX1020" s="147"/>
      <c r="BY1020" s="147"/>
      <c r="BZ1020" s="147"/>
      <c r="CA1020" s="147"/>
      <c r="CB1020" s="147"/>
      <c r="CC1020" s="147"/>
      <c r="CD1020" s="147"/>
      <c r="CE1020" s="147"/>
      <c r="CF1020" s="147"/>
      <c r="CG1020" s="147"/>
      <c r="CH1020" s="147"/>
      <c r="CI1020" s="147"/>
      <c r="CJ1020" s="147"/>
      <c r="CK1020" s="147"/>
      <c r="CL1020" s="147"/>
      <c r="CM1020" s="147"/>
      <c r="CN1020" s="147"/>
      <c r="CO1020" s="147"/>
      <c r="CP1020" s="147"/>
    </row>
    <row r="1021" spans="5:94" hidden="1" x14ac:dyDescent="0.15">
      <c r="E1021" s="147"/>
      <c r="F1021" s="147"/>
      <c r="G1021" s="147"/>
      <c r="H1021" s="147"/>
      <c r="I1021" s="147"/>
      <c r="J1021" s="147"/>
      <c r="K1021" s="147"/>
      <c r="L1021" s="147"/>
      <c r="M1021" s="147"/>
      <c r="N1021" s="147"/>
      <c r="O1021" s="147"/>
      <c r="P1021" s="147"/>
      <c r="Q1021" s="147"/>
      <c r="R1021" s="147"/>
      <c r="S1021" s="147"/>
      <c r="T1021" s="147"/>
      <c r="U1021" s="147"/>
      <c r="V1021" s="147"/>
      <c r="W1021" s="147"/>
      <c r="X1021" s="147"/>
      <c r="Y1021" s="147"/>
      <c r="Z1021" s="147"/>
      <c r="AA1021" s="147"/>
      <c r="AB1021" s="147"/>
      <c r="AC1021" s="147"/>
      <c r="AD1021" s="147"/>
      <c r="AE1021" s="147"/>
      <c r="AF1021" s="147"/>
      <c r="AG1021" s="147"/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  <c r="BI1021" s="147"/>
      <c r="BJ1021" s="147"/>
      <c r="BK1021" s="147"/>
      <c r="BL1021" s="147"/>
      <c r="BM1021" s="147"/>
      <c r="BN1021" s="147"/>
      <c r="BO1021" s="147"/>
      <c r="BP1021" s="147"/>
      <c r="BQ1021" s="147"/>
      <c r="BR1021" s="147"/>
      <c r="BS1021" s="147"/>
      <c r="BT1021" s="147"/>
      <c r="BU1021" s="147"/>
      <c r="BV1021" s="147"/>
      <c r="BW1021" s="147"/>
      <c r="BX1021" s="147"/>
      <c r="BY1021" s="147"/>
      <c r="BZ1021" s="147"/>
      <c r="CA1021" s="147"/>
      <c r="CB1021" s="147"/>
      <c r="CC1021" s="147"/>
      <c r="CD1021" s="147"/>
      <c r="CE1021" s="147"/>
      <c r="CF1021" s="147"/>
      <c r="CG1021" s="147"/>
      <c r="CH1021" s="147"/>
      <c r="CI1021" s="147"/>
      <c r="CJ1021" s="147"/>
      <c r="CK1021" s="147"/>
      <c r="CL1021" s="147"/>
      <c r="CM1021" s="147"/>
      <c r="CN1021" s="147"/>
      <c r="CO1021" s="147"/>
      <c r="CP1021" s="147"/>
    </row>
    <row r="1022" spans="5:94" hidden="1" x14ac:dyDescent="0.15">
      <c r="E1022" s="147"/>
      <c r="F1022" s="147"/>
      <c r="G1022" s="147"/>
      <c r="H1022" s="147"/>
      <c r="I1022" s="147"/>
      <c r="J1022" s="147"/>
      <c r="K1022" s="147"/>
      <c r="L1022" s="147"/>
      <c r="M1022" s="147"/>
      <c r="N1022" s="147"/>
      <c r="O1022" s="147"/>
      <c r="P1022" s="147"/>
      <c r="Q1022" s="147"/>
      <c r="R1022" s="147"/>
      <c r="S1022" s="147"/>
      <c r="T1022" s="147"/>
      <c r="U1022" s="147"/>
      <c r="V1022" s="147"/>
      <c r="W1022" s="147"/>
      <c r="X1022" s="147"/>
      <c r="Y1022" s="147"/>
      <c r="Z1022" s="147"/>
      <c r="AA1022" s="147"/>
      <c r="AB1022" s="147"/>
      <c r="AC1022" s="147"/>
      <c r="AD1022" s="147"/>
      <c r="AE1022" s="147"/>
      <c r="AF1022" s="147"/>
      <c r="AG1022" s="147"/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  <c r="BI1022" s="147"/>
      <c r="BJ1022" s="147"/>
      <c r="BK1022" s="147"/>
      <c r="BL1022" s="147"/>
      <c r="BM1022" s="147"/>
      <c r="BN1022" s="147"/>
      <c r="BO1022" s="147"/>
      <c r="BP1022" s="147"/>
      <c r="BQ1022" s="147"/>
      <c r="BR1022" s="147"/>
      <c r="BS1022" s="147"/>
      <c r="BT1022" s="147"/>
      <c r="BU1022" s="147"/>
      <c r="BV1022" s="147"/>
      <c r="BW1022" s="147"/>
      <c r="BX1022" s="147"/>
      <c r="BY1022" s="147"/>
      <c r="BZ1022" s="147"/>
      <c r="CA1022" s="147"/>
      <c r="CB1022" s="147"/>
      <c r="CC1022" s="147"/>
      <c r="CD1022" s="147"/>
      <c r="CE1022" s="147"/>
      <c r="CF1022" s="147"/>
      <c r="CG1022" s="147"/>
      <c r="CH1022" s="147"/>
      <c r="CI1022" s="147"/>
      <c r="CJ1022" s="147"/>
      <c r="CK1022" s="147"/>
      <c r="CL1022" s="147"/>
      <c r="CM1022" s="147"/>
      <c r="CN1022" s="147"/>
      <c r="CO1022" s="147"/>
      <c r="CP1022" s="147"/>
    </row>
    <row r="1023" spans="5:94" hidden="1" x14ac:dyDescent="0.15">
      <c r="E1023" s="147"/>
      <c r="F1023" s="147"/>
      <c r="G1023" s="147"/>
      <c r="H1023" s="147"/>
      <c r="I1023" s="147"/>
      <c r="J1023" s="147"/>
      <c r="K1023" s="147"/>
      <c r="L1023" s="147"/>
      <c r="M1023" s="147"/>
      <c r="N1023" s="147"/>
      <c r="O1023" s="147"/>
      <c r="P1023" s="147"/>
      <c r="Q1023" s="147"/>
      <c r="R1023" s="147"/>
      <c r="S1023" s="147"/>
      <c r="T1023" s="147"/>
      <c r="U1023" s="147"/>
      <c r="V1023" s="147"/>
      <c r="W1023" s="147"/>
      <c r="X1023" s="147"/>
      <c r="Y1023" s="147"/>
      <c r="Z1023" s="147"/>
      <c r="AA1023" s="147"/>
      <c r="AB1023" s="147"/>
      <c r="AC1023" s="147"/>
      <c r="AD1023" s="147"/>
      <c r="AE1023" s="147"/>
      <c r="AF1023" s="147"/>
      <c r="AG1023" s="147"/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  <c r="BI1023" s="147"/>
      <c r="BJ1023" s="147"/>
      <c r="BK1023" s="147"/>
      <c r="BL1023" s="147"/>
      <c r="BM1023" s="147"/>
      <c r="BN1023" s="147"/>
      <c r="BO1023" s="147"/>
      <c r="BP1023" s="147"/>
      <c r="BQ1023" s="147"/>
      <c r="BR1023" s="147"/>
      <c r="BS1023" s="147"/>
      <c r="BT1023" s="147"/>
      <c r="BU1023" s="147"/>
      <c r="BV1023" s="147"/>
      <c r="BW1023" s="147"/>
      <c r="BX1023" s="147"/>
      <c r="BY1023" s="147"/>
      <c r="BZ1023" s="147"/>
      <c r="CA1023" s="147"/>
      <c r="CB1023" s="147"/>
      <c r="CC1023" s="147"/>
      <c r="CD1023" s="147"/>
      <c r="CE1023" s="147"/>
      <c r="CF1023" s="147"/>
      <c r="CG1023" s="147"/>
      <c r="CH1023" s="147"/>
      <c r="CI1023" s="147"/>
      <c r="CJ1023" s="147"/>
      <c r="CK1023" s="147"/>
      <c r="CL1023" s="147"/>
      <c r="CM1023" s="147"/>
      <c r="CN1023" s="147"/>
      <c r="CO1023" s="147"/>
      <c r="CP1023" s="147"/>
    </row>
    <row r="1024" spans="5:94" hidden="1" x14ac:dyDescent="0.15">
      <c r="E1024" s="147"/>
      <c r="F1024" s="147"/>
      <c r="G1024" s="147"/>
      <c r="H1024" s="147"/>
      <c r="I1024" s="147"/>
      <c r="J1024" s="147"/>
      <c r="K1024" s="147"/>
      <c r="L1024" s="147"/>
      <c r="M1024" s="147"/>
      <c r="N1024" s="147"/>
      <c r="O1024" s="147"/>
      <c r="P1024" s="147"/>
      <c r="Q1024" s="147"/>
      <c r="R1024" s="147"/>
      <c r="S1024" s="147"/>
      <c r="T1024" s="147"/>
      <c r="U1024" s="147"/>
      <c r="V1024" s="147"/>
      <c r="W1024" s="147"/>
      <c r="X1024" s="147"/>
      <c r="Y1024" s="147"/>
      <c r="Z1024" s="147"/>
      <c r="AA1024" s="147"/>
      <c r="AB1024" s="147"/>
      <c r="AC1024" s="147"/>
      <c r="AD1024" s="147"/>
      <c r="AE1024" s="147"/>
      <c r="AF1024" s="147"/>
      <c r="AG1024" s="147"/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  <c r="BI1024" s="147"/>
      <c r="BJ1024" s="147"/>
      <c r="BK1024" s="147"/>
      <c r="BL1024" s="147"/>
      <c r="BM1024" s="147"/>
      <c r="BN1024" s="147"/>
      <c r="BO1024" s="147"/>
      <c r="BP1024" s="147"/>
      <c r="BQ1024" s="147"/>
      <c r="BR1024" s="147"/>
      <c r="BS1024" s="147"/>
      <c r="BT1024" s="147"/>
      <c r="BU1024" s="147"/>
      <c r="BV1024" s="147"/>
      <c r="BW1024" s="147"/>
      <c r="BX1024" s="147"/>
      <c r="BY1024" s="147"/>
      <c r="BZ1024" s="147"/>
      <c r="CA1024" s="147"/>
      <c r="CB1024" s="147"/>
      <c r="CC1024" s="147"/>
      <c r="CD1024" s="147"/>
      <c r="CE1024" s="147"/>
      <c r="CF1024" s="147"/>
      <c r="CG1024" s="147"/>
      <c r="CH1024" s="147"/>
      <c r="CI1024" s="147"/>
      <c r="CJ1024" s="147"/>
      <c r="CK1024" s="147"/>
      <c r="CL1024" s="147"/>
      <c r="CM1024" s="147"/>
      <c r="CN1024" s="147"/>
      <c r="CO1024" s="147"/>
      <c r="CP1024" s="147"/>
    </row>
    <row r="1025" spans="5:94" hidden="1" x14ac:dyDescent="0.15">
      <c r="E1025" s="147"/>
      <c r="F1025" s="147"/>
      <c r="G1025" s="147"/>
      <c r="H1025" s="147"/>
      <c r="I1025" s="147"/>
      <c r="J1025" s="147"/>
      <c r="K1025" s="147"/>
      <c r="L1025" s="147"/>
      <c r="M1025" s="147"/>
      <c r="N1025" s="147"/>
      <c r="O1025" s="147"/>
      <c r="P1025" s="147"/>
      <c r="Q1025" s="147"/>
      <c r="R1025" s="147"/>
      <c r="S1025" s="147"/>
      <c r="T1025" s="147"/>
      <c r="U1025" s="147"/>
      <c r="V1025" s="147"/>
      <c r="W1025" s="147"/>
      <c r="X1025" s="147"/>
      <c r="Y1025" s="147"/>
      <c r="Z1025" s="147"/>
      <c r="AA1025" s="147"/>
      <c r="AB1025" s="147"/>
      <c r="AC1025" s="147"/>
      <c r="AD1025" s="147"/>
      <c r="AE1025" s="147"/>
      <c r="AF1025" s="147"/>
      <c r="AG1025" s="147"/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  <c r="BI1025" s="147"/>
      <c r="BJ1025" s="147"/>
      <c r="BK1025" s="147"/>
      <c r="BL1025" s="147"/>
      <c r="BM1025" s="147"/>
      <c r="BN1025" s="147"/>
      <c r="BO1025" s="147"/>
      <c r="BP1025" s="147"/>
      <c r="BQ1025" s="147"/>
      <c r="BR1025" s="147"/>
      <c r="BS1025" s="147"/>
      <c r="BT1025" s="147"/>
      <c r="BU1025" s="147"/>
      <c r="BV1025" s="147"/>
      <c r="BW1025" s="147"/>
      <c r="BX1025" s="147"/>
      <c r="BY1025" s="147"/>
      <c r="BZ1025" s="147"/>
      <c r="CA1025" s="147"/>
      <c r="CB1025" s="147"/>
      <c r="CC1025" s="147"/>
      <c r="CD1025" s="147"/>
      <c r="CE1025" s="147"/>
      <c r="CF1025" s="147"/>
      <c r="CG1025" s="147"/>
      <c r="CH1025" s="147"/>
      <c r="CI1025" s="147"/>
      <c r="CJ1025" s="147"/>
      <c r="CK1025" s="147"/>
      <c r="CL1025" s="147"/>
      <c r="CM1025" s="147"/>
      <c r="CN1025" s="147"/>
      <c r="CO1025" s="147"/>
      <c r="CP1025" s="147"/>
    </row>
    <row r="1026" spans="5:94" hidden="1" x14ac:dyDescent="0.15">
      <c r="E1026" s="147"/>
      <c r="F1026" s="147"/>
      <c r="G1026" s="147"/>
      <c r="H1026" s="147"/>
      <c r="I1026" s="147"/>
      <c r="J1026" s="147"/>
      <c r="K1026" s="147"/>
      <c r="L1026" s="147"/>
      <c r="M1026" s="147"/>
      <c r="N1026" s="147"/>
      <c r="O1026" s="147"/>
      <c r="P1026" s="147"/>
      <c r="Q1026" s="147"/>
      <c r="R1026" s="147"/>
      <c r="S1026" s="147"/>
      <c r="T1026" s="147"/>
      <c r="U1026" s="147"/>
      <c r="V1026" s="147"/>
      <c r="W1026" s="147"/>
      <c r="X1026" s="147"/>
      <c r="Y1026" s="147"/>
      <c r="Z1026" s="147"/>
      <c r="AA1026" s="147"/>
      <c r="AB1026" s="147"/>
      <c r="AC1026" s="147"/>
      <c r="AD1026" s="147"/>
      <c r="AE1026" s="147"/>
      <c r="AF1026" s="147"/>
      <c r="AG1026" s="147"/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  <c r="BI1026" s="147"/>
      <c r="BJ1026" s="147"/>
      <c r="BK1026" s="147"/>
      <c r="BL1026" s="147"/>
      <c r="BM1026" s="147"/>
      <c r="BN1026" s="147"/>
      <c r="BO1026" s="147"/>
      <c r="BP1026" s="147"/>
      <c r="BQ1026" s="147"/>
      <c r="BR1026" s="147"/>
      <c r="BS1026" s="147"/>
      <c r="BT1026" s="147"/>
      <c r="BU1026" s="147"/>
      <c r="BV1026" s="147"/>
      <c r="BW1026" s="147"/>
      <c r="BX1026" s="147"/>
      <c r="BY1026" s="147"/>
      <c r="BZ1026" s="147"/>
      <c r="CA1026" s="147"/>
      <c r="CB1026" s="147"/>
      <c r="CC1026" s="147"/>
      <c r="CD1026" s="147"/>
      <c r="CE1026" s="147"/>
      <c r="CF1026" s="147"/>
      <c r="CG1026" s="147"/>
      <c r="CH1026" s="147"/>
      <c r="CI1026" s="147"/>
      <c r="CJ1026" s="147"/>
      <c r="CK1026" s="147"/>
      <c r="CL1026" s="147"/>
      <c r="CM1026" s="147"/>
      <c r="CN1026" s="147"/>
      <c r="CO1026" s="147"/>
      <c r="CP1026" s="147"/>
    </row>
    <row r="1027" spans="5:94" hidden="1" x14ac:dyDescent="0.15">
      <c r="E1027" s="147"/>
      <c r="F1027" s="147"/>
      <c r="G1027" s="147"/>
      <c r="H1027" s="147"/>
      <c r="I1027" s="147"/>
      <c r="J1027" s="147"/>
      <c r="K1027" s="147"/>
      <c r="L1027" s="147"/>
      <c r="M1027" s="147"/>
      <c r="N1027" s="147"/>
      <c r="O1027" s="147"/>
      <c r="P1027" s="147"/>
      <c r="Q1027" s="147"/>
      <c r="R1027" s="147"/>
      <c r="S1027" s="147"/>
      <c r="T1027" s="147"/>
      <c r="U1027" s="147"/>
      <c r="V1027" s="147"/>
      <c r="W1027" s="147"/>
      <c r="X1027" s="147"/>
      <c r="Y1027" s="147"/>
      <c r="Z1027" s="147"/>
      <c r="AA1027" s="147"/>
      <c r="AB1027" s="147"/>
      <c r="AC1027" s="147"/>
      <c r="AD1027" s="147"/>
      <c r="AE1027" s="147"/>
      <c r="AF1027" s="147"/>
      <c r="AG1027" s="147"/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  <c r="BI1027" s="147"/>
      <c r="BJ1027" s="147"/>
      <c r="BK1027" s="147"/>
      <c r="BL1027" s="147"/>
      <c r="BM1027" s="147"/>
      <c r="BN1027" s="147"/>
      <c r="BO1027" s="147"/>
      <c r="BP1027" s="147"/>
      <c r="BQ1027" s="147"/>
      <c r="BR1027" s="147"/>
      <c r="BS1027" s="147"/>
      <c r="BT1027" s="147"/>
      <c r="BU1027" s="147"/>
      <c r="BV1027" s="147"/>
      <c r="BW1027" s="147"/>
      <c r="BX1027" s="147"/>
      <c r="BY1027" s="147"/>
      <c r="BZ1027" s="147"/>
      <c r="CA1027" s="147"/>
      <c r="CB1027" s="147"/>
      <c r="CC1027" s="147"/>
      <c r="CD1027" s="147"/>
      <c r="CE1027" s="147"/>
      <c r="CF1027" s="147"/>
      <c r="CG1027" s="147"/>
      <c r="CH1027" s="147"/>
      <c r="CI1027" s="147"/>
      <c r="CJ1027" s="147"/>
      <c r="CK1027" s="147"/>
      <c r="CL1027" s="147"/>
      <c r="CM1027" s="147"/>
      <c r="CN1027" s="147"/>
      <c r="CO1027" s="147"/>
      <c r="CP1027" s="147"/>
    </row>
    <row r="1028" spans="5:94" hidden="1" x14ac:dyDescent="0.15">
      <c r="E1028" s="147"/>
      <c r="F1028" s="147"/>
      <c r="G1028" s="147"/>
      <c r="H1028" s="147"/>
      <c r="I1028" s="147"/>
      <c r="J1028" s="147"/>
      <c r="K1028" s="147"/>
      <c r="L1028" s="147"/>
      <c r="M1028" s="147"/>
      <c r="N1028" s="147"/>
      <c r="O1028" s="147"/>
      <c r="P1028" s="147"/>
      <c r="Q1028" s="147"/>
      <c r="R1028" s="147"/>
      <c r="S1028" s="147"/>
      <c r="T1028" s="147"/>
      <c r="U1028" s="147"/>
      <c r="V1028" s="147"/>
      <c r="W1028" s="147"/>
      <c r="X1028" s="147"/>
      <c r="Y1028" s="147"/>
      <c r="Z1028" s="147"/>
      <c r="AA1028" s="147"/>
      <c r="AB1028" s="147"/>
      <c r="AC1028" s="147"/>
      <c r="AD1028" s="147"/>
      <c r="AE1028" s="147"/>
      <c r="AF1028" s="147"/>
      <c r="AG1028" s="147"/>
      <c r="AH1028" s="147"/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  <c r="BI1028" s="147"/>
      <c r="BJ1028" s="147"/>
      <c r="BK1028" s="147"/>
      <c r="BL1028" s="147"/>
      <c r="BM1028" s="147"/>
      <c r="BN1028" s="147"/>
      <c r="BO1028" s="147"/>
      <c r="BP1028" s="147"/>
      <c r="BQ1028" s="147"/>
      <c r="BR1028" s="147"/>
      <c r="BS1028" s="147"/>
      <c r="BT1028" s="147"/>
      <c r="BU1028" s="147"/>
      <c r="BV1028" s="147"/>
      <c r="BW1028" s="147"/>
      <c r="BX1028" s="147"/>
      <c r="BY1028" s="147"/>
      <c r="BZ1028" s="147"/>
      <c r="CA1028" s="147"/>
      <c r="CB1028" s="147"/>
      <c r="CC1028" s="147"/>
      <c r="CD1028" s="147"/>
      <c r="CE1028" s="147"/>
      <c r="CF1028" s="147"/>
      <c r="CG1028" s="147"/>
      <c r="CH1028" s="147"/>
      <c r="CI1028" s="147"/>
      <c r="CJ1028" s="147"/>
      <c r="CK1028" s="147"/>
      <c r="CL1028" s="147"/>
      <c r="CM1028" s="147"/>
      <c r="CN1028" s="147"/>
      <c r="CO1028" s="147"/>
      <c r="CP1028" s="147"/>
    </row>
    <row r="1029" spans="5:94" hidden="1" x14ac:dyDescent="0.15">
      <c r="E1029" s="147"/>
      <c r="F1029" s="147"/>
      <c r="G1029" s="147"/>
      <c r="H1029" s="147"/>
      <c r="I1029" s="147"/>
      <c r="J1029" s="147"/>
      <c r="K1029" s="147"/>
      <c r="L1029" s="147"/>
      <c r="M1029" s="147"/>
      <c r="N1029" s="147"/>
      <c r="O1029" s="147"/>
      <c r="P1029" s="147"/>
      <c r="Q1029" s="147"/>
      <c r="R1029" s="147"/>
      <c r="S1029" s="147"/>
      <c r="T1029" s="147"/>
      <c r="U1029" s="147"/>
      <c r="V1029" s="147"/>
      <c r="W1029" s="147"/>
      <c r="X1029" s="147"/>
      <c r="Y1029" s="147"/>
      <c r="Z1029" s="147"/>
      <c r="AA1029" s="147"/>
      <c r="AB1029" s="147"/>
      <c r="AC1029" s="147"/>
      <c r="AD1029" s="147"/>
      <c r="AE1029" s="147"/>
      <c r="AF1029" s="147"/>
      <c r="AG1029" s="147"/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  <c r="BI1029" s="147"/>
      <c r="BJ1029" s="147"/>
      <c r="BK1029" s="147"/>
      <c r="BL1029" s="147"/>
      <c r="BM1029" s="147"/>
      <c r="BN1029" s="147"/>
      <c r="BO1029" s="147"/>
      <c r="BP1029" s="147"/>
      <c r="BQ1029" s="147"/>
      <c r="BR1029" s="147"/>
      <c r="BS1029" s="147"/>
      <c r="BT1029" s="147"/>
      <c r="BU1029" s="147"/>
      <c r="BV1029" s="147"/>
      <c r="BW1029" s="147"/>
      <c r="BX1029" s="147"/>
      <c r="BY1029" s="147"/>
      <c r="BZ1029" s="147"/>
      <c r="CA1029" s="147"/>
      <c r="CB1029" s="147"/>
      <c r="CC1029" s="147"/>
      <c r="CD1029" s="147"/>
      <c r="CE1029" s="147"/>
      <c r="CF1029" s="147"/>
      <c r="CG1029" s="147"/>
      <c r="CH1029" s="147"/>
      <c r="CI1029" s="147"/>
      <c r="CJ1029" s="147"/>
      <c r="CK1029" s="147"/>
      <c r="CL1029" s="147"/>
      <c r="CM1029" s="147"/>
      <c r="CN1029" s="147"/>
      <c r="CO1029" s="147"/>
      <c r="CP1029" s="147"/>
    </row>
    <row r="1030" spans="5:94" hidden="1" x14ac:dyDescent="0.15">
      <c r="E1030" s="147"/>
      <c r="F1030" s="147"/>
      <c r="G1030" s="147"/>
      <c r="H1030" s="147"/>
      <c r="I1030" s="147"/>
      <c r="J1030" s="147"/>
      <c r="K1030" s="147"/>
      <c r="L1030" s="147"/>
      <c r="M1030" s="147"/>
      <c r="N1030" s="147"/>
      <c r="O1030" s="147"/>
      <c r="P1030" s="147"/>
      <c r="Q1030" s="147"/>
      <c r="R1030" s="147"/>
      <c r="S1030" s="147"/>
      <c r="T1030" s="147"/>
      <c r="U1030" s="147"/>
      <c r="V1030" s="147"/>
      <c r="W1030" s="147"/>
      <c r="X1030" s="147"/>
      <c r="Y1030" s="147"/>
      <c r="Z1030" s="147"/>
      <c r="AA1030" s="147"/>
      <c r="AB1030" s="147"/>
      <c r="AC1030" s="147"/>
      <c r="AD1030" s="147"/>
      <c r="AE1030" s="147"/>
      <c r="AF1030" s="147"/>
      <c r="AG1030" s="147"/>
      <c r="AH1030" s="147"/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  <c r="BI1030" s="147"/>
      <c r="BJ1030" s="147"/>
      <c r="BK1030" s="147"/>
      <c r="BL1030" s="147"/>
      <c r="BM1030" s="147"/>
      <c r="BN1030" s="147"/>
      <c r="BO1030" s="147"/>
      <c r="BP1030" s="147"/>
      <c r="BQ1030" s="147"/>
      <c r="BR1030" s="147"/>
      <c r="BS1030" s="147"/>
      <c r="BT1030" s="147"/>
      <c r="BU1030" s="147"/>
      <c r="BV1030" s="147"/>
      <c r="BW1030" s="147"/>
      <c r="BX1030" s="147"/>
      <c r="BY1030" s="147"/>
      <c r="BZ1030" s="147"/>
      <c r="CA1030" s="147"/>
      <c r="CB1030" s="147"/>
      <c r="CC1030" s="147"/>
      <c r="CD1030" s="147"/>
      <c r="CE1030" s="147"/>
      <c r="CF1030" s="147"/>
      <c r="CG1030" s="147"/>
      <c r="CH1030" s="147"/>
      <c r="CI1030" s="147"/>
      <c r="CJ1030" s="147"/>
      <c r="CK1030" s="147"/>
      <c r="CL1030" s="147"/>
      <c r="CM1030" s="147"/>
      <c r="CN1030" s="147"/>
      <c r="CO1030" s="147"/>
      <c r="CP1030" s="147"/>
    </row>
    <row r="1031" spans="5:94" hidden="1" x14ac:dyDescent="0.15">
      <c r="E1031" s="147"/>
      <c r="F1031" s="147"/>
      <c r="G1031" s="147"/>
      <c r="H1031" s="147"/>
      <c r="I1031" s="147"/>
      <c r="J1031" s="147"/>
      <c r="K1031" s="147"/>
      <c r="L1031" s="147"/>
      <c r="M1031" s="147"/>
      <c r="N1031" s="147"/>
      <c r="O1031" s="147"/>
      <c r="P1031" s="147"/>
      <c r="Q1031" s="147"/>
      <c r="R1031" s="147"/>
      <c r="S1031" s="147"/>
      <c r="T1031" s="147"/>
      <c r="U1031" s="147"/>
      <c r="V1031" s="147"/>
      <c r="W1031" s="147"/>
      <c r="X1031" s="147"/>
      <c r="Y1031" s="147"/>
      <c r="Z1031" s="147"/>
      <c r="AA1031" s="147"/>
      <c r="AB1031" s="147"/>
      <c r="AC1031" s="147"/>
      <c r="AD1031" s="147"/>
      <c r="AE1031" s="147"/>
      <c r="AF1031" s="147"/>
      <c r="AG1031" s="147"/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  <c r="BI1031" s="147"/>
      <c r="BJ1031" s="147"/>
      <c r="BK1031" s="147"/>
      <c r="BL1031" s="147"/>
      <c r="BM1031" s="147"/>
      <c r="BN1031" s="147"/>
      <c r="BO1031" s="147"/>
      <c r="BP1031" s="147"/>
      <c r="BQ1031" s="147"/>
      <c r="BR1031" s="147"/>
      <c r="BS1031" s="147"/>
      <c r="BT1031" s="147"/>
      <c r="BU1031" s="147"/>
      <c r="BV1031" s="147"/>
      <c r="BW1031" s="147"/>
      <c r="BX1031" s="147"/>
      <c r="BY1031" s="147"/>
      <c r="BZ1031" s="147"/>
      <c r="CA1031" s="147"/>
      <c r="CB1031" s="147"/>
      <c r="CC1031" s="147"/>
      <c r="CD1031" s="147"/>
      <c r="CE1031" s="147"/>
      <c r="CF1031" s="147"/>
      <c r="CG1031" s="147"/>
      <c r="CH1031" s="147"/>
      <c r="CI1031" s="147"/>
      <c r="CJ1031" s="147"/>
      <c r="CK1031" s="147"/>
      <c r="CL1031" s="147"/>
      <c r="CM1031" s="147"/>
      <c r="CN1031" s="147"/>
      <c r="CO1031" s="147"/>
      <c r="CP1031" s="147"/>
    </row>
    <row r="1032" spans="5:94" hidden="1" x14ac:dyDescent="0.15">
      <c r="E1032" s="147"/>
      <c r="F1032" s="147"/>
      <c r="G1032" s="147"/>
      <c r="H1032" s="147"/>
      <c r="I1032" s="147"/>
      <c r="J1032" s="147"/>
      <c r="K1032" s="147"/>
      <c r="L1032" s="147"/>
      <c r="M1032" s="147"/>
      <c r="N1032" s="147"/>
      <c r="O1032" s="147"/>
      <c r="P1032" s="147"/>
      <c r="Q1032" s="147"/>
      <c r="R1032" s="147"/>
      <c r="S1032" s="147"/>
      <c r="T1032" s="147"/>
      <c r="U1032" s="147"/>
      <c r="V1032" s="147"/>
      <c r="W1032" s="147"/>
      <c r="X1032" s="147"/>
      <c r="Y1032" s="147"/>
      <c r="Z1032" s="147"/>
      <c r="AA1032" s="147"/>
      <c r="AB1032" s="147"/>
      <c r="AC1032" s="147"/>
      <c r="AD1032" s="147"/>
      <c r="AE1032" s="147"/>
      <c r="AF1032" s="147"/>
      <c r="AG1032" s="147"/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  <c r="BI1032" s="147"/>
      <c r="BJ1032" s="147"/>
      <c r="BK1032" s="147"/>
      <c r="BL1032" s="147"/>
      <c r="BM1032" s="147"/>
      <c r="BN1032" s="147"/>
      <c r="BO1032" s="147"/>
      <c r="BP1032" s="147"/>
      <c r="BQ1032" s="147"/>
      <c r="BR1032" s="147"/>
      <c r="BS1032" s="147"/>
      <c r="BT1032" s="147"/>
      <c r="BU1032" s="147"/>
      <c r="BV1032" s="147"/>
      <c r="BW1032" s="147"/>
      <c r="BX1032" s="147"/>
      <c r="BY1032" s="147"/>
      <c r="BZ1032" s="147"/>
      <c r="CA1032" s="147"/>
      <c r="CB1032" s="147"/>
      <c r="CC1032" s="147"/>
      <c r="CD1032" s="147"/>
      <c r="CE1032" s="147"/>
      <c r="CF1032" s="147"/>
      <c r="CG1032" s="147"/>
      <c r="CH1032" s="147"/>
      <c r="CI1032" s="147"/>
      <c r="CJ1032" s="147"/>
      <c r="CK1032" s="147"/>
      <c r="CL1032" s="147"/>
      <c r="CM1032" s="147"/>
      <c r="CN1032" s="147"/>
      <c r="CO1032" s="147"/>
      <c r="CP1032" s="147"/>
    </row>
    <row r="1033" spans="5:94" hidden="1" x14ac:dyDescent="0.15">
      <c r="E1033" s="147"/>
      <c r="F1033" s="147"/>
      <c r="G1033" s="147"/>
      <c r="H1033" s="147"/>
      <c r="I1033" s="147"/>
      <c r="J1033" s="147"/>
      <c r="K1033" s="147"/>
      <c r="L1033" s="147"/>
      <c r="M1033" s="147"/>
      <c r="N1033" s="147"/>
      <c r="O1033" s="147"/>
      <c r="P1033" s="147"/>
      <c r="Q1033" s="147"/>
      <c r="R1033" s="147"/>
      <c r="S1033" s="147"/>
      <c r="T1033" s="147"/>
      <c r="U1033" s="147"/>
      <c r="V1033" s="147"/>
      <c r="W1033" s="147"/>
      <c r="X1033" s="147"/>
      <c r="Y1033" s="147"/>
      <c r="Z1033" s="147"/>
      <c r="AA1033" s="147"/>
      <c r="AB1033" s="147"/>
      <c r="AC1033" s="147"/>
      <c r="AD1033" s="147"/>
      <c r="AE1033" s="147"/>
      <c r="AF1033" s="147"/>
      <c r="AG1033" s="147"/>
      <c r="AH1033" s="147"/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  <c r="BI1033" s="147"/>
      <c r="BJ1033" s="147"/>
      <c r="BK1033" s="147"/>
      <c r="BL1033" s="147"/>
      <c r="BM1033" s="147"/>
      <c r="BN1033" s="147"/>
      <c r="BO1033" s="147"/>
      <c r="BP1033" s="147"/>
      <c r="BQ1033" s="147"/>
      <c r="BR1033" s="147"/>
      <c r="BS1033" s="147"/>
      <c r="BT1033" s="147"/>
      <c r="BU1033" s="147"/>
      <c r="BV1033" s="147"/>
      <c r="BW1033" s="147"/>
      <c r="BX1033" s="147"/>
      <c r="BY1033" s="147"/>
      <c r="BZ1033" s="147"/>
      <c r="CA1033" s="147"/>
      <c r="CB1033" s="147"/>
      <c r="CC1033" s="147"/>
      <c r="CD1033" s="147"/>
      <c r="CE1033" s="147"/>
      <c r="CF1033" s="147"/>
      <c r="CG1033" s="147"/>
      <c r="CH1033" s="147"/>
      <c r="CI1033" s="147"/>
      <c r="CJ1033" s="147"/>
      <c r="CK1033" s="147"/>
      <c r="CL1033" s="147"/>
      <c r="CM1033" s="147"/>
      <c r="CN1033" s="147"/>
      <c r="CO1033" s="147"/>
      <c r="CP1033" s="147"/>
    </row>
    <row r="1034" spans="5:94" hidden="1" x14ac:dyDescent="0.15">
      <c r="E1034" s="147"/>
      <c r="F1034" s="147"/>
      <c r="G1034" s="147"/>
      <c r="H1034" s="147"/>
      <c r="I1034" s="147"/>
      <c r="J1034" s="147"/>
      <c r="K1034" s="147"/>
      <c r="L1034" s="147"/>
      <c r="M1034" s="147"/>
      <c r="N1034" s="147"/>
      <c r="O1034" s="147"/>
      <c r="P1034" s="147"/>
      <c r="Q1034" s="147"/>
      <c r="R1034" s="147"/>
      <c r="S1034" s="147"/>
      <c r="T1034" s="147"/>
      <c r="U1034" s="147"/>
      <c r="V1034" s="147"/>
      <c r="W1034" s="147"/>
      <c r="X1034" s="147"/>
      <c r="Y1034" s="147"/>
      <c r="Z1034" s="147"/>
      <c r="AA1034" s="147"/>
      <c r="AB1034" s="147"/>
      <c r="AC1034" s="147"/>
      <c r="AD1034" s="147"/>
      <c r="AE1034" s="147"/>
      <c r="AF1034" s="147"/>
      <c r="AG1034" s="147"/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  <c r="BI1034" s="147"/>
      <c r="BJ1034" s="147"/>
      <c r="BK1034" s="147"/>
      <c r="BL1034" s="147"/>
      <c r="BM1034" s="147"/>
      <c r="BN1034" s="147"/>
      <c r="BO1034" s="147"/>
      <c r="BP1034" s="147"/>
      <c r="BQ1034" s="147"/>
      <c r="BR1034" s="147"/>
      <c r="BS1034" s="147"/>
      <c r="BT1034" s="147"/>
      <c r="BU1034" s="147"/>
      <c r="BV1034" s="147"/>
      <c r="BW1034" s="147"/>
      <c r="BX1034" s="147"/>
      <c r="BY1034" s="147"/>
      <c r="BZ1034" s="147"/>
      <c r="CA1034" s="147"/>
      <c r="CB1034" s="147"/>
      <c r="CC1034" s="147"/>
      <c r="CD1034" s="147"/>
      <c r="CE1034" s="147"/>
      <c r="CF1034" s="147"/>
      <c r="CG1034" s="147"/>
      <c r="CH1034" s="147"/>
      <c r="CI1034" s="147"/>
      <c r="CJ1034" s="147"/>
      <c r="CK1034" s="147"/>
      <c r="CL1034" s="147"/>
      <c r="CM1034" s="147"/>
      <c r="CN1034" s="147"/>
      <c r="CO1034" s="147"/>
      <c r="CP1034" s="147"/>
    </row>
    <row r="1035" spans="5:94" hidden="1" x14ac:dyDescent="0.15">
      <c r="E1035" s="147"/>
      <c r="F1035" s="147"/>
      <c r="G1035" s="147"/>
      <c r="H1035" s="147"/>
      <c r="I1035" s="147"/>
      <c r="J1035" s="147"/>
      <c r="K1035" s="147"/>
      <c r="L1035" s="147"/>
      <c r="M1035" s="147"/>
      <c r="N1035" s="147"/>
      <c r="O1035" s="147"/>
      <c r="P1035" s="147"/>
      <c r="Q1035" s="147"/>
      <c r="R1035" s="147"/>
      <c r="S1035" s="147"/>
      <c r="T1035" s="147"/>
      <c r="U1035" s="147"/>
      <c r="V1035" s="147"/>
      <c r="W1035" s="147"/>
      <c r="X1035" s="147"/>
      <c r="Y1035" s="147"/>
      <c r="Z1035" s="147"/>
      <c r="AA1035" s="147"/>
      <c r="AB1035" s="147"/>
      <c r="AC1035" s="147"/>
      <c r="AD1035" s="147"/>
      <c r="AE1035" s="147"/>
      <c r="AF1035" s="147"/>
      <c r="AG1035" s="147"/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  <c r="BI1035" s="147"/>
      <c r="BJ1035" s="147"/>
      <c r="BK1035" s="147"/>
      <c r="BL1035" s="147"/>
      <c r="BM1035" s="147"/>
      <c r="BN1035" s="147"/>
      <c r="BO1035" s="147"/>
      <c r="BP1035" s="147"/>
      <c r="BQ1035" s="147"/>
      <c r="BR1035" s="147"/>
      <c r="BS1035" s="147"/>
      <c r="BT1035" s="147"/>
      <c r="BU1035" s="147"/>
      <c r="BV1035" s="147"/>
      <c r="BW1035" s="147"/>
      <c r="BX1035" s="147"/>
      <c r="BY1035" s="147"/>
      <c r="BZ1035" s="147"/>
      <c r="CA1035" s="147"/>
      <c r="CB1035" s="147"/>
      <c r="CC1035" s="147"/>
      <c r="CD1035" s="147"/>
      <c r="CE1035" s="147"/>
      <c r="CF1035" s="147"/>
      <c r="CG1035" s="147"/>
      <c r="CH1035" s="147"/>
      <c r="CI1035" s="147"/>
      <c r="CJ1035" s="147"/>
      <c r="CK1035" s="147"/>
      <c r="CL1035" s="147"/>
      <c r="CM1035" s="147"/>
      <c r="CN1035" s="147"/>
      <c r="CO1035" s="147"/>
      <c r="CP1035" s="147"/>
    </row>
    <row r="1036" spans="5:94" hidden="1" x14ac:dyDescent="0.15">
      <c r="E1036" s="147"/>
      <c r="F1036" s="147"/>
      <c r="G1036" s="147"/>
      <c r="H1036" s="147"/>
      <c r="I1036" s="147"/>
      <c r="J1036" s="147"/>
      <c r="K1036" s="147"/>
      <c r="L1036" s="147"/>
      <c r="M1036" s="147"/>
      <c r="N1036" s="147"/>
      <c r="O1036" s="147"/>
      <c r="P1036" s="147"/>
      <c r="Q1036" s="147"/>
      <c r="R1036" s="147"/>
      <c r="S1036" s="147"/>
      <c r="T1036" s="147"/>
      <c r="U1036" s="147"/>
      <c r="V1036" s="147"/>
      <c r="W1036" s="147"/>
      <c r="X1036" s="147"/>
      <c r="Y1036" s="147"/>
      <c r="Z1036" s="147"/>
      <c r="AA1036" s="147"/>
      <c r="AB1036" s="147"/>
      <c r="AC1036" s="147"/>
      <c r="AD1036" s="147"/>
      <c r="AE1036" s="147"/>
      <c r="AF1036" s="147"/>
      <c r="AG1036" s="147"/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  <c r="BI1036" s="147"/>
      <c r="BJ1036" s="147"/>
      <c r="BK1036" s="147"/>
      <c r="BL1036" s="147"/>
      <c r="BM1036" s="147"/>
      <c r="BN1036" s="147"/>
      <c r="BO1036" s="147"/>
      <c r="BP1036" s="147"/>
      <c r="BQ1036" s="147"/>
      <c r="BR1036" s="147"/>
      <c r="BS1036" s="147"/>
      <c r="BT1036" s="147"/>
      <c r="BU1036" s="147"/>
      <c r="BV1036" s="147"/>
      <c r="BW1036" s="147"/>
      <c r="BX1036" s="147"/>
      <c r="BY1036" s="147"/>
      <c r="BZ1036" s="147"/>
      <c r="CA1036" s="147"/>
      <c r="CB1036" s="147"/>
      <c r="CC1036" s="147"/>
      <c r="CD1036" s="147"/>
      <c r="CE1036" s="147"/>
      <c r="CF1036" s="147"/>
      <c r="CG1036" s="147"/>
      <c r="CH1036" s="147"/>
      <c r="CI1036" s="147"/>
      <c r="CJ1036" s="147"/>
      <c r="CK1036" s="147"/>
      <c r="CL1036" s="147"/>
      <c r="CM1036" s="147"/>
      <c r="CN1036" s="147"/>
      <c r="CO1036" s="147"/>
      <c r="CP1036" s="147"/>
    </row>
    <row r="1037" spans="5:94" hidden="1" x14ac:dyDescent="0.15">
      <c r="E1037" s="147"/>
      <c r="F1037" s="147"/>
      <c r="G1037" s="147"/>
      <c r="H1037" s="147"/>
      <c r="I1037" s="147"/>
      <c r="J1037" s="147"/>
      <c r="K1037" s="147"/>
      <c r="L1037" s="147"/>
      <c r="M1037" s="147"/>
      <c r="N1037" s="147"/>
      <c r="O1037" s="147"/>
      <c r="P1037" s="147"/>
      <c r="Q1037" s="147"/>
      <c r="R1037" s="147"/>
      <c r="S1037" s="147"/>
      <c r="T1037" s="147"/>
      <c r="U1037" s="147"/>
      <c r="V1037" s="147"/>
      <c r="W1037" s="147"/>
      <c r="X1037" s="147"/>
      <c r="Y1037" s="147"/>
      <c r="Z1037" s="147"/>
      <c r="AA1037" s="147"/>
      <c r="AB1037" s="147"/>
      <c r="AC1037" s="147"/>
      <c r="AD1037" s="147"/>
      <c r="AE1037" s="147"/>
      <c r="AF1037" s="147"/>
      <c r="AG1037" s="147"/>
      <c r="AH1037" s="147"/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  <c r="BI1037" s="147"/>
      <c r="BJ1037" s="147"/>
      <c r="BK1037" s="147"/>
      <c r="BL1037" s="147"/>
      <c r="BM1037" s="147"/>
      <c r="BN1037" s="147"/>
      <c r="BO1037" s="147"/>
      <c r="BP1037" s="147"/>
      <c r="BQ1037" s="147"/>
      <c r="BR1037" s="147"/>
      <c r="BS1037" s="147"/>
      <c r="BT1037" s="147"/>
      <c r="BU1037" s="147"/>
      <c r="BV1037" s="147"/>
      <c r="BW1037" s="147"/>
      <c r="BX1037" s="147"/>
      <c r="BY1037" s="147"/>
      <c r="BZ1037" s="147"/>
      <c r="CA1037" s="147"/>
      <c r="CB1037" s="147"/>
      <c r="CC1037" s="147"/>
      <c r="CD1037" s="147"/>
      <c r="CE1037" s="147"/>
      <c r="CF1037" s="147"/>
      <c r="CG1037" s="147"/>
      <c r="CH1037" s="147"/>
      <c r="CI1037" s="147"/>
      <c r="CJ1037" s="147"/>
      <c r="CK1037" s="147"/>
      <c r="CL1037" s="147"/>
      <c r="CM1037" s="147"/>
      <c r="CN1037" s="147"/>
      <c r="CO1037" s="147"/>
      <c r="CP1037" s="147"/>
    </row>
    <row r="1038" spans="5:94" hidden="1" x14ac:dyDescent="0.15">
      <c r="E1038" s="147"/>
      <c r="F1038" s="147"/>
      <c r="G1038" s="147"/>
      <c r="H1038" s="147"/>
      <c r="I1038" s="147"/>
      <c r="J1038" s="147"/>
      <c r="K1038" s="147"/>
      <c r="L1038" s="147"/>
      <c r="M1038" s="147"/>
      <c r="N1038" s="147"/>
      <c r="O1038" s="147"/>
      <c r="P1038" s="147"/>
      <c r="Q1038" s="147"/>
      <c r="R1038" s="147"/>
      <c r="S1038" s="147"/>
      <c r="T1038" s="147"/>
      <c r="U1038" s="147"/>
      <c r="V1038" s="147"/>
      <c r="W1038" s="147"/>
      <c r="X1038" s="147"/>
      <c r="Y1038" s="147"/>
      <c r="Z1038" s="147"/>
      <c r="AA1038" s="147"/>
      <c r="AB1038" s="147"/>
      <c r="AC1038" s="147"/>
      <c r="AD1038" s="147"/>
      <c r="AE1038" s="147"/>
      <c r="AF1038" s="147"/>
      <c r="AG1038" s="147"/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  <c r="BI1038" s="147"/>
      <c r="BJ1038" s="147"/>
      <c r="BK1038" s="147"/>
      <c r="BL1038" s="147"/>
      <c r="BM1038" s="147"/>
      <c r="BN1038" s="147"/>
      <c r="BO1038" s="147"/>
      <c r="BP1038" s="147"/>
      <c r="BQ1038" s="147"/>
      <c r="BR1038" s="147"/>
      <c r="BS1038" s="147"/>
      <c r="BT1038" s="147"/>
      <c r="BU1038" s="147"/>
      <c r="BV1038" s="147"/>
      <c r="BW1038" s="147"/>
      <c r="BX1038" s="147"/>
      <c r="BY1038" s="147"/>
      <c r="BZ1038" s="147"/>
      <c r="CA1038" s="147"/>
      <c r="CB1038" s="147"/>
      <c r="CC1038" s="147"/>
      <c r="CD1038" s="147"/>
      <c r="CE1038" s="147"/>
      <c r="CF1038" s="147"/>
      <c r="CG1038" s="147"/>
      <c r="CH1038" s="147"/>
      <c r="CI1038" s="147"/>
      <c r="CJ1038" s="147"/>
      <c r="CK1038" s="147"/>
      <c r="CL1038" s="147"/>
      <c r="CM1038" s="147"/>
      <c r="CN1038" s="147"/>
      <c r="CO1038" s="147"/>
      <c r="CP1038" s="147"/>
    </row>
    <row r="1039" spans="5:94" hidden="1" x14ac:dyDescent="0.15">
      <c r="E1039" s="147"/>
      <c r="F1039" s="147"/>
      <c r="G1039" s="147"/>
      <c r="H1039" s="147"/>
      <c r="I1039" s="147"/>
      <c r="J1039" s="147"/>
      <c r="K1039" s="147"/>
      <c r="L1039" s="147"/>
      <c r="M1039" s="147"/>
      <c r="N1039" s="147"/>
      <c r="O1039" s="147"/>
      <c r="P1039" s="147"/>
      <c r="Q1039" s="147"/>
      <c r="R1039" s="147"/>
      <c r="S1039" s="147"/>
      <c r="T1039" s="147"/>
      <c r="U1039" s="147"/>
      <c r="V1039" s="147"/>
      <c r="W1039" s="147"/>
      <c r="X1039" s="147"/>
      <c r="Y1039" s="147"/>
      <c r="Z1039" s="147"/>
      <c r="AA1039" s="147"/>
      <c r="AB1039" s="147"/>
      <c r="AC1039" s="147"/>
      <c r="AD1039" s="147"/>
      <c r="AE1039" s="147"/>
      <c r="AF1039" s="147"/>
      <c r="AG1039" s="147"/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  <c r="BI1039" s="147"/>
      <c r="BJ1039" s="147"/>
      <c r="BK1039" s="147"/>
      <c r="BL1039" s="147"/>
      <c r="BM1039" s="147"/>
      <c r="BN1039" s="147"/>
      <c r="BO1039" s="147"/>
      <c r="BP1039" s="147"/>
      <c r="BQ1039" s="147"/>
      <c r="BR1039" s="147"/>
      <c r="BS1039" s="147"/>
      <c r="BT1039" s="147"/>
      <c r="BU1039" s="147"/>
      <c r="BV1039" s="147"/>
      <c r="BW1039" s="147"/>
      <c r="BX1039" s="147"/>
      <c r="BY1039" s="147"/>
      <c r="BZ1039" s="147"/>
      <c r="CA1039" s="147"/>
      <c r="CB1039" s="147"/>
      <c r="CC1039" s="147"/>
      <c r="CD1039" s="147"/>
      <c r="CE1039" s="147"/>
      <c r="CF1039" s="147"/>
      <c r="CG1039" s="147"/>
      <c r="CH1039" s="147"/>
      <c r="CI1039" s="147"/>
      <c r="CJ1039" s="147"/>
      <c r="CK1039" s="147"/>
      <c r="CL1039" s="147"/>
      <c r="CM1039" s="147"/>
      <c r="CN1039" s="147"/>
      <c r="CO1039" s="147"/>
      <c r="CP1039" s="147"/>
    </row>
    <row r="1040" spans="5:94" hidden="1" x14ac:dyDescent="0.15">
      <c r="E1040" s="147"/>
      <c r="F1040" s="147"/>
      <c r="G1040" s="147"/>
      <c r="H1040" s="147"/>
      <c r="I1040" s="147"/>
      <c r="J1040" s="147"/>
      <c r="K1040" s="147"/>
      <c r="L1040" s="147"/>
      <c r="M1040" s="147"/>
      <c r="N1040" s="147"/>
      <c r="O1040" s="147"/>
      <c r="P1040" s="147"/>
      <c r="Q1040" s="147"/>
      <c r="R1040" s="147"/>
      <c r="S1040" s="147"/>
      <c r="T1040" s="147"/>
      <c r="U1040" s="147"/>
      <c r="V1040" s="147"/>
      <c r="W1040" s="147"/>
      <c r="X1040" s="147"/>
      <c r="Y1040" s="147"/>
      <c r="Z1040" s="147"/>
      <c r="AA1040" s="147"/>
      <c r="AB1040" s="147"/>
      <c r="AC1040" s="147"/>
      <c r="AD1040" s="147"/>
      <c r="AE1040" s="147"/>
      <c r="AF1040" s="147"/>
      <c r="AG1040" s="147"/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  <c r="BI1040" s="147"/>
      <c r="BJ1040" s="147"/>
      <c r="BK1040" s="147"/>
      <c r="BL1040" s="147"/>
      <c r="BM1040" s="147"/>
      <c r="BN1040" s="147"/>
      <c r="BO1040" s="147"/>
      <c r="BP1040" s="147"/>
      <c r="BQ1040" s="147"/>
      <c r="BR1040" s="147"/>
      <c r="BS1040" s="147"/>
      <c r="BT1040" s="147"/>
      <c r="BU1040" s="147"/>
      <c r="BV1040" s="147"/>
      <c r="BW1040" s="147"/>
      <c r="BX1040" s="147"/>
      <c r="BY1040" s="147"/>
      <c r="BZ1040" s="147"/>
      <c r="CA1040" s="147"/>
      <c r="CB1040" s="147"/>
      <c r="CC1040" s="147"/>
      <c r="CD1040" s="147"/>
      <c r="CE1040" s="147"/>
      <c r="CF1040" s="147"/>
      <c r="CG1040" s="147"/>
      <c r="CH1040" s="147"/>
      <c r="CI1040" s="147"/>
      <c r="CJ1040" s="147"/>
      <c r="CK1040" s="147"/>
      <c r="CL1040" s="147"/>
      <c r="CM1040" s="147"/>
      <c r="CN1040" s="147"/>
      <c r="CO1040" s="147"/>
      <c r="CP1040" s="147"/>
    </row>
    <row r="1041" spans="5:94" hidden="1" x14ac:dyDescent="0.15">
      <c r="E1041" s="147"/>
      <c r="F1041" s="147"/>
      <c r="G1041" s="147"/>
      <c r="H1041" s="147"/>
      <c r="I1041" s="147"/>
      <c r="J1041" s="147"/>
      <c r="K1041" s="147"/>
      <c r="L1041" s="147"/>
      <c r="M1041" s="147"/>
      <c r="N1041" s="147"/>
      <c r="O1041" s="147"/>
      <c r="P1041" s="147"/>
      <c r="Q1041" s="147"/>
      <c r="R1041" s="147"/>
      <c r="S1041" s="147"/>
      <c r="T1041" s="147"/>
      <c r="U1041" s="147"/>
      <c r="V1041" s="147"/>
      <c r="W1041" s="147"/>
      <c r="X1041" s="147"/>
      <c r="Y1041" s="147"/>
      <c r="Z1041" s="147"/>
      <c r="AA1041" s="147"/>
      <c r="AB1041" s="147"/>
      <c r="AC1041" s="147"/>
      <c r="AD1041" s="147"/>
      <c r="AE1041" s="147"/>
      <c r="AF1041" s="147"/>
      <c r="AG1041" s="147"/>
      <c r="AH1041" s="147"/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  <c r="BI1041" s="147"/>
      <c r="BJ1041" s="147"/>
      <c r="BK1041" s="147"/>
      <c r="BL1041" s="147"/>
      <c r="BM1041" s="147"/>
      <c r="BN1041" s="147"/>
      <c r="BO1041" s="147"/>
      <c r="BP1041" s="147"/>
      <c r="BQ1041" s="147"/>
      <c r="BR1041" s="147"/>
      <c r="BS1041" s="147"/>
      <c r="BT1041" s="147"/>
      <c r="BU1041" s="147"/>
      <c r="BV1041" s="147"/>
      <c r="BW1041" s="147"/>
      <c r="BX1041" s="147"/>
      <c r="BY1041" s="147"/>
      <c r="BZ1041" s="147"/>
      <c r="CA1041" s="147"/>
      <c r="CB1041" s="147"/>
      <c r="CC1041" s="147"/>
      <c r="CD1041" s="147"/>
      <c r="CE1041" s="147"/>
      <c r="CF1041" s="147"/>
      <c r="CG1041" s="147"/>
      <c r="CH1041" s="147"/>
      <c r="CI1041" s="147"/>
      <c r="CJ1041" s="147"/>
      <c r="CK1041" s="147"/>
      <c r="CL1041" s="147"/>
      <c r="CM1041" s="147"/>
      <c r="CN1041" s="147"/>
      <c r="CO1041" s="147"/>
      <c r="CP1041" s="147"/>
    </row>
    <row r="1042" spans="5:94" hidden="1" x14ac:dyDescent="0.15">
      <c r="E1042" s="147"/>
      <c r="F1042" s="147"/>
      <c r="G1042" s="147"/>
      <c r="H1042" s="147"/>
      <c r="I1042" s="147"/>
      <c r="J1042" s="147"/>
      <c r="K1042" s="147"/>
      <c r="L1042" s="147"/>
      <c r="M1042" s="147"/>
      <c r="N1042" s="147"/>
      <c r="O1042" s="147"/>
      <c r="P1042" s="147"/>
      <c r="Q1042" s="147"/>
      <c r="R1042" s="147"/>
      <c r="S1042" s="147"/>
      <c r="T1042" s="147"/>
      <c r="U1042" s="147"/>
      <c r="V1042" s="147"/>
      <c r="W1042" s="147"/>
      <c r="X1042" s="147"/>
      <c r="Y1042" s="147"/>
      <c r="Z1042" s="147"/>
      <c r="AA1042" s="147"/>
      <c r="AB1042" s="147"/>
      <c r="AC1042" s="147"/>
      <c r="AD1042" s="147"/>
      <c r="AE1042" s="147"/>
      <c r="AF1042" s="147"/>
      <c r="AG1042" s="147"/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  <c r="BI1042" s="147"/>
      <c r="BJ1042" s="147"/>
      <c r="BK1042" s="147"/>
      <c r="BL1042" s="147"/>
      <c r="BM1042" s="147"/>
      <c r="BN1042" s="147"/>
      <c r="BO1042" s="147"/>
      <c r="BP1042" s="147"/>
      <c r="BQ1042" s="147"/>
      <c r="BR1042" s="147"/>
      <c r="BS1042" s="147"/>
      <c r="BT1042" s="147"/>
      <c r="BU1042" s="147"/>
      <c r="BV1042" s="147"/>
      <c r="BW1042" s="147"/>
      <c r="BX1042" s="147"/>
      <c r="BY1042" s="147"/>
      <c r="BZ1042" s="147"/>
      <c r="CA1042" s="147"/>
      <c r="CB1042" s="147"/>
      <c r="CC1042" s="147"/>
      <c r="CD1042" s="147"/>
      <c r="CE1042" s="147"/>
      <c r="CF1042" s="147"/>
      <c r="CG1042" s="147"/>
      <c r="CH1042" s="147"/>
      <c r="CI1042" s="147"/>
      <c r="CJ1042" s="147"/>
      <c r="CK1042" s="147"/>
      <c r="CL1042" s="147"/>
      <c r="CM1042" s="147"/>
      <c r="CN1042" s="147"/>
      <c r="CO1042" s="147"/>
      <c r="CP1042" s="147"/>
    </row>
    <row r="1043" spans="5:94" hidden="1" x14ac:dyDescent="0.15">
      <c r="E1043" s="147"/>
      <c r="F1043" s="147"/>
      <c r="G1043" s="147"/>
      <c r="H1043" s="147"/>
      <c r="I1043" s="147"/>
      <c r="J1043" s="147"/>
      <c r="K1043" s="147"/>
      <c r="L1043" s="147"/>
      <c r="M1043" s="147"/>
      <c r="N1043" s="147"/>
      <c r="O1043" s="147"/>
      <c r="P1043" s="147"/>
      <c r="Q1043" s="147"/>
      <c r="R1043" s="147"/>
      <c r="S1043" s="147"/>
      <c r="T1043" s="147"/>
      <c r="U1043" s="147"/>
      <c r="V1043" s="147"/>
      <c r="W1043" s="147"/>
      <c r="X1043" s="147"/>
      <c r="Y1043" s="147"/>
      <c r="Z1043" s="147"/>
      <c r="AA1043" s="147"/>
      <c r="AB1043" s="147"/>
      <c r="AC1043" s="147"/>
      <c r="AD1043" s="147"/>
      <c r="AE1043" s="147"/>
      <c r="AF1043" s="147"/>
      <c r="AG1043" s="147"/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  <c r="BI1043" s="147"/>
      <c r="BJ1043" s="147"/>
      <c r="BK1043" s="147"/>
      <c r="BL1043" s="147"/>
      <c r="BM1043" s="147"/>
      <c r="BN1043" s="147"/>
      <c r="BO1043" s="147"/>
      <c r="BP1043" s="147"/>
      <c r="BQ1043" s="147"/>
      <c r="BR1043" s="147"/>
      <c r="BS1043" s="147"/>
      <c r="BT1043" s="147"/>
      <c r="BU1043" s="147"/>
      <c r="BV1043" s="147"/>
      <c r="BW1043" s="147"/>
      <c r="BX1043" s="147"/>
      <c r="BY1043" s="147"/>
      <c r="BZ1043" s="147"/>
      <c r="CA1043" s="147"/>
      <c r="CB1043" s="147"/>
      <c r="CC1043" s="147"/>
      <c r="CD1043" s="147"/>
      <c r="CE1043" s="147"/>
      <c r="CF1043" s="147"/>
      <c r="CG1043" s="147"/>
      <c r="CH1043" s="147"/>
      <c r="CI1043" s="147"/>
      <c r="CJ1043" s="147"/>
      <c r="CK1043" s="147"/>
      <c r="CL1043" s="147"/>
      <c r="CM1043" s="147"/>
      <c r="CN1043" s="147"/>
      <c r="CO1043" s="147"/>
      <c r="CP1043" s="147"/>
    </row>
    <row r="1044" spans="5:94" hidden="1" x14ac:dyDescent="0.15">
      <c r="E1044" s="147"/>
      <c r="F1044" s="147"/>
      <c r="G1044" s="147"/>
      <c r="H1044" s="147"/>
      <c r="I1044" s="147"/>
      <c r="J1044" s="147"/>
      <c r="K1044" s="147"/>
      <c r="L1044" s="147"/>
      <c r="M1044" s="147"/>
      <c r="N1044" s="147"/>
      <c r="O1044" s="147"/>
      <c r="P1044" s="147"/>
      <c r="Q1044" s="147"/>
      <c r="R1044" s="147"/>
      <c r="S1044" s="147"/>
      <c r="T1044" s="147"/>
      <c r="U1044" s="147"/>
      <c r="V1044" s="147"/>
      <c r="W1044" s="147"/>
      <c r="X1044" s="147"/>
      <c r="Y1044" s="147"/>
      <c r="Z1044" s="147"/>
      <c r="AA1044" s="147"/>
      <c r="AB1044" s="147"/>
      <c r="AC1044" s="147"/>
      <c r="AD1044" s="147"/>
      <c r="AE1044" s="147"/>
      <c r="AF1044" s="147"/>
      <c r="AG1044" s="147"/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  <c r="BI1044" s="147"/>
      <c r="BJ1044" s="147"/>
      <c r="BK1044" s="147"/>
      <c r="BL1044" s="147"/>
      <c r="BM1044" s="147"/>
      <c r="BN1044" s="147"/>
      <c r="BO1044" s="147"/>
      <c r="BP1044" s="147"/>
      <c r="BQ1044" s="147"/>
      <c r="BR1044" s="147"/>
      <c r="BS1044" s="147"/>
      <c r="BT1044" s="147"/>
      <c r="BU1044" s="147"/>
      <c r="BV1044" s="147"/>
      <c r="BW1044" s="147"/>
      <c r="BX1044" s="147"/>
      <c r="BY1044" s="147"/>
      <c r="BZ1044" s="147"/>
      <c r="CA1044" s="147"/>
      <c r="CB1044" s="147"/>
      <c r="CC1044" s="147"/>
      <c r="CD1044" s="147"/>
      <c r="CE1044" s="147"/>
      <c r="CF1044" s="147"/>
      <c r="CG1044" s="147"/>
      <c r="CH1044" s="147"/>
      <c r="CI1044" s="147"/>
      <c r="CJ1044" s="147"/>
      <c r="CK1044" s="147"/>
      <c r="CL1044" s="147"/>
      <c r="CM1044" s="147"/>
      <c r="CN1044" s="147"/>
      <c r="CO1044" s="147"/>
      <c r="CP1044" s="147"/>
    </row>
    <row r="1045" spans="5:94" hidden="1" x14ac:dyDescent="0.15">
      <c r="E1045" s="147"/>
      <c r="F1045" s="147"/>
      <c r="G1045" s="147"/>
      <c r="H1045" s="147"/>
      <c r="I1045" s="147"/>
      <c r="J1045" s="147"/>
      <c r="K1045" s="147"/>
      <c r="L1045" s="147"/>
      <c r="M1045" s="147"/>
      <c r="N1045" s="147"/>
      <c r="O1045" s="147"/>
      <c r="P1045" s="147"/>
      <c r="Q1045" s="147"/>
      <c r="R1045" s="147"/>
      <c r="S1045" s="147"/>
      <c r="T1045" s="147"/>
      <c r="U1045" s="147"/>
      <c r="V1045" s="147"/>
      <c r="W1045" s="147"/>
      <c r="X1045" s="147"/>
      <c r="Y1045" s="147"/>
      <c r="Z1045" s="147"/>
      <c r="AA1045" s="147"/>
      <c r="AB1045" s="147"/>
      <c r="AC1045" s="147"/>
      <c r="AD1045" s="147"/>
      <c r="AE1045" s="147"/>
      <c r="AF1045" s="147"/>
      <c r="AG1045" s="147"/>
      <c r="AH1045" s="147"/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  <c r="BI1045" s="147"/>
      <c r="BJ1045" s="147"/>
      <c r="BK1045" s="147"/>
      <c r="BL1045" s="147"/>
      <c r="BM1045" s="147"/>
      <c r="BN1045" s="147"/>
      <c r="BO1045" s="147"/>
      <c r="BP1045" s="147"/>
      <c r="BQ1045" s="147"/>
      <c r="BR1045" s="147"/>
      <c r="BS1045" s="147"/>
      <c r="BT1045" s="147"/>
      <c r="BU1045" s="147"/>
      <c r="BV1045" s="147"/>
      <c r="BW1045" s="147"/>
      <c r="BX1045" s="147"/>
      <c r="BY1045" s="147"/>
      <c r="BZ1045" s="147"/>
      <c r="CA1045" s="147"/>
      <c r="CB1045" s="147"/>
      <c r="CC1045" s="147"/>
      <c r="CD1045" s="147"/>
      <c r="CE1045" s="147"/>
      <c r="CF1045" s="147"/>
      <c r="CG1045" s="147"/>
      <c r="CH1045" s="147"/>
      <c r="CI1045" s="147"/>
      <c r="CJ1045" s="147"/>
      <c r="CK1045" s="147"/>
      <c r="CL1045" s="147"/>
      <c r="CM1045" s="147"/>
      <c r="CN1045" s="147"/>
      <c r="CO1045" s="147"/>
      <c r="CP1045" s="147"/>
    </row>
    <row r="1046" spans="5:94" hidden="1" x14ac:dyDescent="0.15">
      <c r="E1046" s="147"/>
      <c r="F1046" s="147"/>
      <c r="G1046" s="147"/>
      <c r="H1046" s="147"/>
      <c r="I1046" s="147"/>
      <c r="J1046" s="147"/>
      <c r="K1046" s="147"/>
      <c r="L1046" s="147"/>
      <c r="M1046" s="147"/>
      <c r="N1046" s="147"/>
      <c r="O1046" s="147"/>
      <c r="P1046" s="147"/>
      <c r="Q1046" s="147"/>
      <c r="R1046" s="147"/>
      <c r="S1046" s="147"/>
      <c r="T1046" s="147"/>
      <c r="U1046" s="147"/>
      <c r="V1046" s="147"/>
      <c r="W1046" s="147"/>
      <c r="X1046" s="147"/>
      <c r="Y1046" s="147"/>
      <c r="Z1046" s="147"/>
      <c r="AA1046" s="147"/>
      <c r="AB1046" s="147"/>
      <c r="AC1046" s="147"/>
      <c r="AD1046" s="147"/>
      <c r="AE1046" s="147"/>
      <c r="AF1046" s="147"/>
      <c r="AG1046" s="147"/>
      <c r="AH1046" s="147"/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  <c r="BI1046" s="147"/>
      <c r="BJ1046" s="147"/>
      <c r="BK1046" s="147"/>
      <c r="BL1046" s="147"/>
      <c r="BM1046" s="147"/>
      <c r="BN1046" s="147"/>
      <c r="BO1046" s="147"/>
      <c r="BP1046" s="147"/>
      <c r="BQ1046" s="147"/>
      <c r="BR1046" s="147"/>
      <c r="BS1046" s="147"/>
      <c r="BT1046" s="147"/>
      <c r="BU1046" s="147"/>
      <c r="BV1046" s="147"/>
      <c r="BW1046" s="147"/>
      <c r="BX1046" s="147"/>
      <c r="BY1046" s="147"/>
      <c r="BZ1046" s="147"/>
      <c r="CA1046" s="147"/>
      <c r="CB1046" s="147"/>
      <c r="CC1046" s="147"/>
      <c r="CD1046" s="147"/>
      <c r="CE1046" s="147"/>
      <c r="CF1046" s="147"/>
      <c r="CG1046" s="147"/>
      <c r="CH1046" s="147"/>
      <c r="CI1046" s="147"/>
      <c r="CJ1046" s="147"/>
      <c r="CK1046" s="147"/>
      <c r="CL1046" s="147"/>
      <c r="CM1046" s="147"/>
      <c r="CN1046" s="147"/>
      <c r="CO1046" s="147"/>
      <c r="CP1046" s="147"/>
    </row>
    <row r="1047" spans="5:94" hidden="1" x14ac:dyDescent="0.15">
      <c r="E1047" s="147"/>
      <c r="F1047" s="147"/>
      <c r="G1047" s="147"/>
      <c r="H1047" s="147"/>
      <c r="I1047" s="147"/>
      <c r="J1047" s="147"/>
      <c r="K1047" s="147"/>
      <c r="L1047" s="147"/>
      <c r="M1047" s="147"/>
      <c r="N1047" s="147"/>
      <c r="O1047" s="147"/>
      <c r="P1047" s="147"/>
      <c r="Q1047" s="147"/>
      <c r="R1047" s="147"/>
      <c r="S1047" s="147"/>
      <c r="T1047" s="147"/>
      <c r="U1047" s="147"/>
      <c r="V1047" s="147"/>
      <c r="W1047" s="147"/>
      <c r="X1047" s="147"/>
      <c r="Y1047" s="147"/>
      <c r="Z1047" s="147"/>
      <c r="AA1047" s="147"/>
      <c r="AB1047" s="147"/>
      <c r="AC1047" s="147"/>
      <c r="AD1047" s="147"/>
      <c r="AE1047" s="147"/>
      <c r="AF1047" s="147"/>
      <c r="AG1047" s="147"/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  <c r="BI1047" s="147"/>
      <c r="BJ1047" s="147"/>
      <c r="BK1047" s="147"/>
      <c r="BL1047" s="147"/>
      <c r="BM1047" s="147"/>
      <c r="BN1047" s="147"/>
      <c r="BO1047" s="147"/>
      <c r="BP1047" s="147"/>
      <c r="BQ1047" s="147"/>
      <c r="BR1047" s="147"/>
      <c r="BS1047" s="147"/>
      <c r="BT1047" s="147"/>
      <c r="BU1047" s="147"/>
      <c r="BV1047" s="147"/>
      <c r="BW1047" s="147"/>
      <c r="BX1047" s="147"/>
      <c r="BY1047" s="147"/>
      <c r="BZ1047" s="147"/>
      <c r="CA1047" s="147"/>
      <c r="CB1047" s="147"/>
      <c r="CC1047" s="147"/>
      <c r="CD1047" s="147"/>
      <c r="CE1047" s="147"/>
      <c r="CF1047" s="147"/>
      <c r="CG1047" s="147"/>
      <c r="CH1047" s="147"/>
      <c r="CI1047" s="147"/>
      <c r="CJ1047" s="147"/>
      <c r="CK1047" s="147"/>
      <c r="CL1047" s="147"/>
      <c r="CM1047" s="147"/>
      <c r="CN1047" s="147"/>
      <c r="CO1047" s="147"/>
      <c r="CP1047" s="147"/>
    </row>
    <row r="1048" spans="5:94" hidden="1" x14ac:dyDescent="0.15">
      <c r="E1048" s="147"/>
      <c r="F1048" s="147"/>
      <c r="G1048" s="147"/>
      <c r="H1048" s="147"/>
      <c r="I1048" s="147"/>
      <c r="J1048" s="147"/>
      <c r="K1048" s="147"/>
      <c r="L1048" s="147"/>
      <c r="M1048" s="147"/>
      <c r="N1048" s="147"/>
      <c r="O1048" s="147"/>
      <c r="P1048" s="147"/>
      <c r="Q1048" s="147"/>
      <c r="R1048" s="147"/>
      <c r="S1048" s="147"/>
      <c r="T1048" s="147"/>
      <c r="U1048" s="147"/>
      <c r="V1048" s="147"/>
      <c r="W1048" s="147"/>
      <c r="X1048" s="147"/>
      <c r="Y1048" s="147"/>
      <c r="Z1048" s="147"/>
      <c r="AA1048" s="147"/>
      <c r="AB1048" s="147"/>
      <c r="AC1048" s="147"/>
      <c r="AD1048" s="147"/>
      <c r="AE1048" s="147"/>
      <c r="AF1048" s="147"/>
      <c r="AG1048" s="147"/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  <c r="BI1048" s="147"/>
      <c r="BJ1048" s="147"/>
      <c r="BK1048" s="147"/>
      <c r="BL1048" s="147"/>
      <c r="BM1048" s="147"/>
      <c r="BN1048" s="147"/>
      <c r="BO1048" s="147"/>
      <c r="BP1048" s="147"/>
      <c r="BQ1048" s="147"/>
      <c r="BR1048" s="147"/>
      <c r="BS1048" s="147"/>
      <c r="BT1048" s="147"/>
      <c r="BU1048" s="147"/>
      <c r="BV1048" s="147"/>
      <c r="BW1048" s="147"/>
      <c r="BX1048" s="147"/>
      <c r="BY1048" s="147"/>
      <c r="BZ1048" s="147"/>
      <c r="CA1048" s="147"/>
      <c r="CB1048" s="147"/>
      <c r="CC1048" s="147"/>
      <c r="CD1048" s="147"/>
      <c r="CE1048" s="147"/>
      <c r="CF1048" s="147"/>
      <c r="CG1048" s="147"/>
      <c r="CH1048" s="147"/>
      <c r="CI1048" s="147"/>
      <c r="CJ1048" s="147"/>
      <c r="CK1048" s="147"/>
      <c r="CL1048" s="147"/>
      <c r="CM1048" s="147"/>
      <c r="CN1048" s="147"/>
      <c r="CO1048" s="147"/>
      <c r="CP1048" s="147"/>
    </row>
    <row r="1049" spans="5:94" hidden="1" x14ac:dyDescent="0.15">
      <c r="E1049" s="147"/>
      <c r="F1049" s="147"/>
      <c r="G1049" s="147"/>
      <c r="H1049" s="147"/>
      <c r="I1049" s="147"/>
      <c r="J1049" s="147"/>
      <c r="K1049" s="147"/>
      <c r="L1049" s="147"/>
      <c r="M1049" s="147"/>
      <c r="N1049" s="147"/>
      <c r="O1049" s="147"/>
      <c r="P1049" s="147"/>
      <c r="Q1049" s="147"/>
      <c r="R1049" s="147"/>
      <c r="S1049" s="147"/>
      <c r="T1049" s="147"/>
      <c r="U1049" s="147"/>
      <c r="V1049" s="147"/>
      <c r="W1049" s="147"/>
      <c r="X1049" s="147"/>
      <c r="Y1049" s="147"/>
      <c r="Z1049" s="147"/>
      <c r="AA1049" s="147"/>
      <c r="AB1049" s="147"/>
      <c r="AC1049" s="147"/>
      <c r="AD1049" s="147"/>
      <c r="AE1049" s="147"/>
      <c r="AF1049" s="147"/>
      <c r="AG1049" s="147"/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  <c r="BI1049" s="147"/>
      <c r="BJ1049" s="147"/>
      <c r="BK1049" s="147"/>
      <c r="BL1049" s="147"/>
      <c r="BM1049" s="147"/>
      <c r="BN1049" s="147"/>
      <c r="BO1049" s="147"/>
      <c r="BP1049" s="147"/>
      <c r="BQ1049" s="147"/>
      <c r="BR1049" s="147"/>
      <c r="BS1049" s="147"/>
      <c r="BT1049" s="147"/>
      <c r="BU1049" s="147"/>
      <c r="BV1049" s="147"/>
      <c r="BW1049" s="147"/>
      <c r="BX1049" s="147"/>
      <c r="BY1049" s="147"/>
      <c r="BZ1049" s="147"/>
      <c r="CA1049" s="147"/>
      <c r="CB1049" s="147"/>
      <c r="CC1049" s="147"/>
      <c r="CD1049" s="147"/>
      <c r="CE1049" s="147"/>
      <c r="CF1049" s="147"/>
      <c r="CG1049" s="147"/>
      <c r="CH1049" s="147"/>
      <c r="CI1049" s="147"/>
      <c r="CJ1049" s="147"/>
      <c r="CK1049" s="147"/>
      <c r="CL1049" s="147"/>
      <c r="CM1049" s="147"/>
      <c r="CN1049" s="147"/>
      <c r="CO1049" s="147"/>
      <c r="CP1049" s="147"/>
    </row>
    <row r="1050" spans="5:94" hidden="1" x14ac:dyDescent="0.15">
      <c r="E1050" s="147"/>
      <c r="F1050" s="147"/>
      <c r="G1050" s="147"/>
      <c r="H1050" s="147"/>
      <c r="I1050" s="147"/>
      <c r="J1050" s="147"/>
      <c r="K1050" s="147"/>
      <c r="L1050" s="147"/>
      <c r="M1050" s="147"/>
      <c r="N1050" s="147"/>
      <c r="O1050" s="147"/>
      <c r="P1050" s="147"/>
      <c r="Q1050" s="147"/>
      <c r="R1050" s="147"/>
      <c r="S1050" s="147"/>
      <c r="T1050" s="147"/>
      <c r="U1050" s="147"/>
      <c r="V1050" s="147"/>
      <c r="W1050" s="147"/>
      <c r="X1050" s="147"/>
      <c r="Y1050" s="147"/>
      <c r="Z1050" s="147"/>
      <c r="AA1050" s="147"/>
      <c r="AB1050" s="147"/>
      <c r="AC1050" s="147"/>
      <c r="AD1050" s="147"/>
      <c r="AE1050" s="147"/>
      <c r="AF1050" s="147"/>
      <c r="AG1050" s="147"/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  <c r="BI1050" s="147"/>
      <c r="BJ1050" s="147"/>
      <c r="BK1050" s="147"/>
      <c r="BL1050" s="147"/>
      <c r="BM1050" s="147"/>
      <c r="BN1050" s="147"/>
      <c r="BO1050" s="147"/>
      <c r="BP1050" s="147"/>
      <c r="BQ1050" s="147"/>
      <c r="BR1050" s="147"/>
      <c r="BS1050" s="147"/>
      <c r="BT1050" s="147"/>
      <c r="BU1050" s="147"/>
      <c r="BV1050" s="147"/>
      <c r="BW1050" s="147"/>
      <c r="BX1050" s="147"/>
      <c r="BY1050" s="147"/>
      <c r="BZ1050" s="147"/>
      <c r="CA1050" s="147"/>
      <c r="CB1050" s="147"/>
      <c r="CC1050" s="147"/>
      <c r="CD1050" s="147"/>
      <c r="CE1050" s="147"/>
      <c r="CF1050" s="147"/>
      <c r="CG1050" s="147"/>
      <c r="CH1050" s="147"/>
      <c r="CI1050" s="147"/>
      <c r="CJ1050" s="147"/>
      <c r="CK1050" s="147"/>
      <c r="CL1050" s="147"/>
      <c r="CM1050" s="147"/>
      <c r="CN1050" s="147"/>
      <c r="CO1050" s="147"/>
      <c r="CP1050" s="147"/>
    </row>
    <row r="1051" spans="5:94" hidden="1" x14ac:dyDescent="0.15">
      <c r="E1051" s="147"/>
      <c r="F1051" s="147"/>
      <c r="G1051" s="147"/>
      <c r="H1051" s="147"/>
      <c r="I1051" s="147"/>
      <c r="J1051" s="147"/>
      <c r="K1051" s="147"/>
      <c r="L1051" s="147"/>
      <c r="M1051" s="147"/>
      <c r="N1051" s="147"/>
      <c r="O1051" s="147"/>
      <c r="P1051" s="147"/>
      <c r="Q1051" s="147"/>
      <c r="R1051" s="147"/>
      <c r="S1051" s="147"/>
      <c r="T1051" s="147"/>
      <c r="U1051" s="147"/>
      <c r="V1051" s="147"/>
      <c r="W1051" s="147"/>
      <c r="X1051" s="147"/>
      <c r="Y1051" s="147"/>
      <c r="Z1051" s="147"/>
      <c r="AA1051" s="147"/>
      <c r="AB1051" s="147"/>
      <c r="AC1051" s="147"/>
      <c r="AD1051" s="147"/>
      <c r="AE1051" s="147"/>
      <c r="AF1051" s="147"/>
      <c r="AG1051" s="147"/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  <c r="BI1051" s="147"/>
      <c r="BJ1051" s="147"/>
      <c r="BK1051" s="147"/>
      <c r="BL1051" s="147"/>
      <c r="BM1051" s="147"/>
      <c r="BN1051" s="147"/>
      <c r="BO1051" s="147"/>
      <c r="BP1051" s="147"/>
      <c r="BQ1051" s="147"/>
      <c r="BR1051" s="147"/>
      <c r="BS1051" s="147"/>
      <c r="BT1051" s="147"/>
      <c r="BU1051" s="147"/>
      <c r="BV1051" s="147"/>
      <c r="BW1051" s="147"/>
      <c r="BX1051" s="147"/>
      <c r="BY1051" s="147"/>
      <c r="BZ1051" s="147"/>
      <c r="CA1051" s="147"/>
      <c r="CB1051" s="147"/>
      <c r="CC1051" s="147"/>
      <c r="CD1051" s="147"/>
      <c r="CE1051" s="147"/>
      <c r="CF1051" s="147"/>
      <c r="CG1051" s="147"/>
      <c r="CH1051" s="147"/>
      <c r="CI1051" s="147"/>
      <c r="CJ1051" s="147"/>
      <c r="CK1051" s="147"/>
      <c r="CL1051" s="147"/>
      <c r="CM1051" s="147"/>
      <c r="CN1051" s="147"/>
      <c r="CO1051" s="147"/>
      <c r="CP1051" s="147"/>
    </row>
    <row r="1052" spans="5:94" hidden="1" x14ac:dyDescent="0.15">
      <c r="E1052" s="147"/>
      <c r="F1052" s="147"/>
      <c r="G1052" s="147"/>
      <c r="H1052" s="147"/>
      <c r="I1052" s="147"/>
      <c r="J1052" s="147"/>
      <c r="K1052" s="147"/>
      <c r="L1052" s="147"/>
      <c r="M1052" s="147"/>
      <c r="N1052" s="147"/>
      <c r="O1052" s="147"/>
      <c r="P1052" s="147"/>
      <c r="Q1052" s="147"/>
      <c r="R1052" s="147"/>
      <c r="S1052" s="147"/>
      <c r="T1052" s="147"/>
      <c r="U1052" s="147"/>
      <c r="V1052" s="147"/>
      <c r="W1052" s="147"/>
      <c r="X1052" s="147"/>
      <c r="Y1052" s="147"/>
      <c r="Z1052" s="147"/>
      <c r="AA1052" s="147"/>
      <c r="AB1052" s="147"/>
      <c r="AC1052" s="147"/>
      <c r="AD1052" s="147"/>
      <c r="AE1052" s="147"/>
      <c r="AF1052" s="147"/>
      <c r="AG1052" s="147"/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  <c r="BI1052" s="147"/>
      <c r="BJ1052" s="147"/>
      <c r="BK1052" s="147"/>
      <c r="BL1052" s="147"/>
      <c r="BM1052" s="147"/>
      <c r="BN1052" s="147"/>
      <c r="BO1052" s="147"/>
      <c r="BP1052" s="147"/>
      <c r="BQ1052" s="147"/>
      <c r="BR1052" s="147"/>
      <c r="BS1052" s="147"/>
      <c r="BT1052" s="147"/>
      <c r="BU1052" s="147"/>
      <c r="BV1052" s="147"/>
      <c r="BW1052" s="147"/>
      <c r="BX1052" s="147"/>
      <c r="BY1052" s="147"/>
      <c r="BZ1052" s="147"/>
      <c r="CA1052" s="147"/>
      <c r="CB1052" s="147"/>
      <c r="CC1052" s="147"/>
      <c r="CD1052" s="147"/>
      <c r="CE1052" s="147"/>
      <c r="CF1052" s="147"/>
      <c r="CG1052" s="147"/>
      <c r="CH1052" s="147"/>
      <c r="CI1052" s="147"/>
      <c r="CJ1052" s="147"/>
      <c r="CK1052" s="147"/>
      <c r="CL1052" s="147"/>
      <c r="CM1052" s="147"/>
      <c r="CN1052" s="147"/>
      <c r="CO1052" s="147"/>
      <c r="CP1052" s="147"/>
    </row>
    <row r="1053" spans="5:94" hidden="1" x14ac:dyDescent="0.15">
      <c r="E1053" s="147"/>
      <c r="F1053" s="147"/>
      <c r="G1053" s="147"/>
      <c r="H1053" s="147"/>
      <c r="I1053" s="147"/>
      <c r="J1053" s="147"/>
      <c r="K1053" s="147"/>
      <c r="L1053" s="147"/>
      <c r="M1053" s="147"/>
      <c r="N1053" s="147"/>
      <c r="O1053" s="147"/>
      <c r="P1053" s="147"/>
      <c r="Q1053" s="147"/>
      <c r="R1053" s="147"/>
      <c r="S1053" s="147"/>
      <c r="T1053" s="147"/>
      <c r="U1053" s="147"/>
      <c r="V1053" s="147"/>
      <c r="W1053" s="147"/>
      <c r="X1053" s="147"/>
      <c r="Y1053" s="147"/>
      <c r="Z1053" s="147"/>
      <c r="AA1053" s="147"/>
      <c r="AB1053" s="147"/>
      <c r="AC1053" s="147"/>
      <c r="AD1053" s="147"/>
      <c r="AE1053" s="147"/>
      <c r="AF1053" s="147"/>
      <c r="AG1053" s="147"/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  <c r="BI1053" s="147"/>
      <c r="BJ1053" s="147"/>
      <c r="BK1053" s="147"/>
      <c r="BL1053" s="147"/>
      <c r="BM1053" s="147"/>
      <c r="BN1053" s="147"/>
      <c r="BO1053" s="147"/>
      <c r="BP1053" s="147"/>
      <c r="BQ1053" s="147"/>
      <c r="BR1053" s="147"/>
      <c r="BS1053" s="147"/>
      <c r="BT1053" s="147"/>
      <c r="BU1053" s="147"/>
      <c r="BV1053" s="147"/>
      <c r="BW1053" s="147"/>
      <c r="BX1053" s="147"/>
      <c r="BY1053" s="147"/>
      <c r="BZ1053" s="147"/>
      <c r="CA1053" s="147"/>
      <c r="CB1053" s="147"/>
      <c r="CC1053" s="147"/>
      <c r="CD1053" s="147"/>
      <c r="CE1053" s="147"/>
      <c r="CF1053" s="147"/>
      <c r="CG1053" s="147"/>
      <c r="CH1053" s="147"/>
      <c r="CI1053" s="147"/>
      <c r="CJ1053" s="147"/>
      <c r="CK1053" s="147"/>
      <c r="CL1053" s="147"/>
      <c r="CM1053" s="147"/>
      <c r="CN1053" s="147"/>
      <c r="CO1053" s="147"/>
      <c r="CP1053" s="147"/>
    </row>
    <row r="1054" spans="5:94" hidden="1" x14ac:dyDescent="0.15">
      <c r="E1054" s="147"/>
      <c r="F1054" s="147"/>
      <c r="G1054" s="147"/>
      <c r="H1054" s="147"/>
      <c r="I1054" s="147"/>
      <c r="J1054" s="147"/>
      <c r="K1054" s="147"/>
      <c r="L1054" s="147"/>
      <c r="M1054" s="147"/>
      <c r="N1054" s="147"/>
      <c r="O1054" s="147"/>
      <c r="P1054" s="147"/>
      <c r="Q1054" s="147"/>
      <c r="R1054" s="147"/>
      <c r="S1054" s="147"/>
      <c r="T1054" s="147"/>
      <c r="U1054" s="147"/>
      <c r="V1054" s="147"/>
      <c r="W1054" s="147"/>
      <c r="X1054" s="147"/>
      <c r="Y1054" s="147"/>
      <c r="Z1054" s="147"/>
      <c r="AA1054" s="147"/>
      <c r="AB1054" s="147"/>
      <c r="AC1054" s="147"/>
      <c r="AD1054" s="147"/>
      <c r="AE1054" s="147"/>
      <c r="AF1054" s="147"/>
      <c r="AG1054" s="147"/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  <c r="BI1054" s="147"/>
      <c r="BJ1054" s="147"/>
      <c r="BK1054" s="147"/>
      <c r="BL1054" s="147"/>
      <c r="BM1054" s="147"/>
      <c r="BN1054" s="147"/>
      <c r="BO1054" s="147"/>
      <c r="BP1054" s="147"/>
      <c r="BQ1054" s="147"/>
      <c r="BR1054" s="147"/>
      <c r="BS1054" s="147"/>
      <c r="BT1054" s="147"/>
      <c r="BU1054" s="147"/>
      <c r="BV1054" s="147"/>
      <c r="BW1054" s="147"/>
      <c r="BX1054" s="147"/>
      <c r="BY1054" s="147"/>
      <c r="BZ1054" s="147"/>
      <c r="CA1054" s="147"/>
      <c r="CB1054" s="147"/>
      <c r="CC1054" s="147"/>
      <c r="CD1054" s="147"/>
      <c r="CE1054" s="147"/>
      <c r="CF1054" s="147"/>
      <c r="CG1054" s="147"/>
      <c r="CH1054" s="147"/>
      <c r="CI1054" s="147"/>
      <c r="CJ1054" s="147"/>
      <c r="CK1054" s="147"/>
      <c r="CL1054" s="147"/>
      <c r="CM1054" s="147"/>
      <c r="CN1054" s="147"/>
      <c r="CO1054" s="147"/>
      <c r="CP1054" s="147"/>
    </row>
    <row r="1055" spans="5:94" hidden="1" x14ac:dyDescent="0.15">
      <c r="E1055" s="147"/>
      <c r="F1055" s="147"/>
      <c r="G1055" s="147"/>
      <c r="H1055" s="147"/>
      <c r="I1055" s="147"/>
      <c r="J1055" s="147"/>
      <c r="K1055" s="147"/>
      <c r="L1055" s="147"/>
      <c r="M1055" s="147"/>
      <c r="N1055" s="147"/>
      <c r="O1055" s="147"/>
      <c r="P1055" s="147"/>
      <c r="Q1055" s="147"/>
      <c r="R1055" s="147"/>
      <c r="S1055" s="147"/>
      <c r="T1055" s="147"/>
      <c r="U1055" s="147"/>
      <c r="V1055" s="147"/>
      <c r="W1055" s="147"/>
      <c r="X1055" s="147"/>
      <c r="Y1055" s="147"/>
      <c r="Z1055" s="147"/>
      <c r="AA1055" s="147"/>
      <c r="AB1055" s="147"/>
      <c r="AC1055" s="147"/>
      <c r="AD1055" s="147"/>
      <c r="AE1055" s="147"/>
      <c r="AF1055" s="147"/>
      <c r="AG1055" s="147"/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  <c r="BI1055" s="147"/>
      <c r="BJ1055" s="147"/>
      <c r="BK1055" s="147"/>
      <c r="BL1055" s="147"/>
      <c r="BM1055" s="147"/>
      <c r="BN1055" s="147"/>
      <c r="BO1055" s="147"/>
      <c r="BP1055" s="147"/>
      <c r="BQ1055" s="147"/>
      <c r="BR1055" s="147"/>
      <c r="BS1055" s="147"/>
      <c r="BT1055" s="147"/>
      <c r="BU1055" s="147"/>
      <c r="BV1055" s="147"/>
      <c r="BW1055" s="147"/>
      <c r="BX1055" s="147"/>
      <c r="BY1055" s="147"/>
      <c r="BZ1055" s="147"/>
      <c r="CA1055" s="147"/>
      <c r="CB1055" s="147"/>
      <c r="CC1055" s="147"/>
      <c r="CD1055" s="147"/>
      <c r="CE1055" s="147"/>
      <c r="CF1055" s="147"/>
      <c r="CG1055" s="147"/>
      <c r="CH1055" s="147"/>
      <c r="CI1055" s="147"/>
      <c r="CJ1055" s="147"/>
      <c r="CK1055" s="147"/>
      <c r="CL1055" s="147"/>
      <c r="CM1055" s="147"/>
      <c r="CN1055" s="147"/>
      <c r="CO1055" s="147"/>
      <c r="CP1055" s="147"/>
    </row>
    <row r="1056" spans="5:94" hidden="1" x14ac:dyDescent="0.15">
      <c r="E1056" s="147"/>
      <c r="F1056" s="147"/>
      <c r="G1056" s="147"/>
      <c r="H1056" s="147"/>
      <c r="I1056" s="147"/>
      <c r="J1056" s="147"/>
      <c r="K1056" s="147"/>
      <c r="L1056" s="147"/>
      <c r="M1056" s="147"/>
      <c r="N1056" s="147"/>
      <c r="O1056" s="147"/>
      <c r="P1056" s="147"/>
      <c r="Q1056" s="147"/>
      <c r="R1056" s="147"/>
      <c r="S1056" s="147"/>
      <c r="T1056" s="147"/>
      <c r="U1056" s="147"/>
      <c r="V1056" s="147"/>
      <c r="W1056" s="147"/>
      <c r="X1056" s="147"/>
      <c r="Y1056" s="147"/>
      <c r="Z1056" s="147"/>
      <c r="AA1056" s="147"/>
      <c r="AB1056" s="147"/>
      <c r="AC1056" s="147"/>
      <c r="AD1056" s="147"/>
      <c r="AE1056" s="147"/>
      <c r="AF1056" s="147"/>
      <c r="AG1056" s="147"/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  <c r="BI1056" s="147"/>
      <c r="BJ1056" s="147"/>
      <c r="BK1056" s="147"/>
      <c r="BL1056" s="147"/>
      <c r="BM1056" s="147"/>
      <c r="BN1056" s="147"/>
      <c r="BO1056" s="147"/>
      <c r="BP1056" s="147"/>
      <c r="BQ1056" s="147"/>
      <c r="BR1056" s="147"/>
      <c r="BS1056" s="147"/>
      <c r="BT1056" s="147"/>
      <c r="BU1056" s="147"/>
      <c r="BV1056" s="147"/>
      <c r="BW1056" s="147"/>
      <c r="BX1056" s="147"/>
      <c r="BY1056" s="147"/>
      <c r="BZ1056" s="147"/>
      <c r="CA1056" s="147"/>
      <c r="CB1056" s="147"/>
      <c r="CC1056" s="147"/>
      <c r="CD1056" s="147"/>
      <c r="CE1056" s="147"/>
      <c r="CF1056" s="147"/>
      <c r="CG1056" s="147"/>
      <c r="CH1056" s="147"/>
      <c r="CI1056" s="147"/>
      <c r="CJ1056" s="147"/>
      <c r="CK1056" s="147"/>
      <c r="CL1056" s="147"/>
      <c r="CM1056" s="147"/>
      <c r="CN1056" s="147"/>
      <c r="CO1056" s="147"/>
      <c r="CP1056" s="147"/>
    </row>
    <row r="1057" spans="5:94" hidden="1" x14ac:dyDescent="0.15">
      <c r="E1057" s="147"/>
      <c r="F1057" s="147"/>
      <c r="G1057" s="147"/>
      <c r="H1057" s="147"/>
      <c r="I1057" s="147"/>
      <c r="J1057" s="147"/>
      <c r="K1057" s="147"/>
      <c r="L1057" s="147"/>
      <c r="M1057" s="147"/>
      <c r="N1057" s="147"/>
      <c r="O1057" s="147"/>
      <c r="P1057" s="147"/>
      <c r="Q1057" s="147"/>
      <c r="R1057" s="147"/>
      <c r="S1057" s="147"/>
      <c r="T1057" s="147"/>
      <c r="U1057" s="147"/>
      <c r="V1057" s="147"/>
      <c r="W1057" s="147"/>
      <c r="X1057" s="147"/>
      <c r="Y1057" s="147"/>
      <c r="Z1057" s="147"/>
      <c r="AA1057" s="147"/>
      <c r="AB1057" s="147"/>
      <c r="AC1057" s="147"/>
      <c r="AD1057" s="147"/>
      <c r="AE1057" s="147"/>
      <c r="AF1057" s="147"/>
      <c r="AG1057" s="147"/>
      <c r="AH1057" s="147"/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  <c r="BI1057" s="147"/>
      <c r="BJ1057" s="147"/>
      <c r="BK1057" s="147"/>
      <c r="BL1057" s="147"/>
      <c r="BM1057" s="147"/>
      <c r="BN1057" s="147"/>
      <c r="BO1057" s="147"/>
      <c r="BP1057" s="147"/>
      <c r="BQ1057" s="147"/>
      <c r="BR1057" s="147"/>
      <c r="BS1057" s="147"/>
      <c r="BT1057" s="147"/>
      <c r="BU1057" s="147"/>
      <c r="BV1057" s="147"/>
      <c r="BW1057" s="147"/>
      <c r="BX1057" s="147"/>
      <c r="BY1057" s="147"/>
      <c r="BZ1057" s="147"/>
      <c r="CA1057" s="147"/>
      <c r="CB1057" s="147"/>
      <c r="CC1057" s="147"/>
      <c r="CD1057" s="147"/>
      <c r="CE1057" s="147"/>
      <c r="CF1057" s="147"/>
      <c r="CG1057" s="147"/>
      <c r="CH1057" s="147"/>
      <c r="CI1057" s="147"/>
      <c r="CJ1057" s="147"/>
      <c r="CK1057" s="147"/>
      <c r="CL1057" s="147"/>
      <c r="CM1057" s="147"/>
      <c r="CN1057" s="147"/>
      <c r="CO1057" s="147"/>
      <c r="CP1057" s="147"/>
    </row>
    <row r="1058" spans="5:94" hidden="1" x14ac:dyDescent="0.15">
      <c r="E1058" s="147"/>
      <c r="F1058" s="147"/>
      <c r="G1058" s="147"/>
      <c r="H1058" s="147"/>
      <c r="I1058" s="147"/>
      <c r="J1058" s="147"/>
      <c r="K1058" s="147"/>
      <c r="L1058" s="147"/>
      <c r="M1058" s="147"/>
      <c r="N1058" s="147"/>
      <c r="O1058" s="147"/>
      <c r="P1058" s="147"/>
      <c r="Q1058" s="147"/>
      <c r="R1058" s="147"/>
      <c r="S1058" s="147"/>
      <c r="T1058" s="147"/>
      <c r="U1058" s="147"/>
      <c r="V1058" s="147"/>
      <c r="W1058" s="147"/>
      <c r="X1058" s="147"/>
      <c r="Y1058" s="147"/>
      <c r="Z1058" s="147"/>
      <c r="AA1058" s="147"/>
      <c r="AB1058" s="147"/>
      <c r="AC1058" s="147"/>
      <c r="AD1058" s="147"/>
      <c r="AE1058" s="147"/>
      <c r="AF1058" s="147"/>
      <c r="AG1058" s="147"/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  <c r="BI1058" s="147"/>
      <c r="BJ1058" s="147"/>
      <c r="BK1058" s="147"/>
      <c r="BL1058" s="147"/>
      <c r="BM1058" s="147"/>
      <c r="BN1058" s="147"/>
      <c r="BO1058" s="147"/>
      <c r="BP1058" s="147"/>
      <c r="BQ1058" s="147"/>
      <c r="BR1058" s="147"/>
      <c r="BS1058" s="147"/>
      <c r="BT1058" s="147"/>
      <c r="BU1058" s="147"/>
      <c r="BV1058" s="147"/>
      <c r="BW1058" s="147"/>
      <c r="BX1058" s="147"/>
      <c r="BY1058" s="147"/>
      <c r="BZ1058" s="147"/>
      <c r="CA1058" s="147"/>
      <c r="CB1058" s="147"/>
      <c r="CC1058" s="147"/>
      <c r="CD1058" s="147"/>
      <c r="CE1058" s="147"/>
      <c r="CF1058" s="147"/>
      <c r="CG1058" s="147"/>
      <c r="CH1058" s="147"/>
      <c r="CI1058" s="147"/>
      <c r="CJ1058" s="147"/>
      <c r="CK1058" s="147"/>
      <c r="CL1058" s="147"/>
      <c r="CM1058" s="147"/>
      <c r="CN1058" s="147"/>
      <c r="CO1058" s="147"/>
      <c r="CP1058" s="147"/>
    </row>
    <row r="1059" spans="5:94" hidden="1" x14ac:dyDescent="0.15">
      <c r="E1059" s="147"/>
      <c r="F1059" s="147"/>
      <c r="G1059" s="147"/>
      <c r="H1059" s="147"/>
      <c r="I1059" s="147"/>
      <c r="J1059" s="147"/>
      <c r="K1059" s="147"/>
      <c r="L1059" s="147"/>
      <c r="M1059" s="147"/>
      <c r="N1059" s="147"/>
      <c r="O1059" s="147"/>
      <c r="P1059" s="147"/>
      <c r="Q1059" s="147"/>
      <c r="R1059" s="147"/>
      <c r="S1059" s="147"/>
      <c r="T1059" s="147"/>
      <c r="U1059" s="147"/>
      <c r="V1059" s="147"/>
      <c r="W1059" s="147"/>
      <c r="X1059" s="147"/>
      <c r="Y1059" s="147"/>
      <c r="Z1059" s="147"/>
      <c r="AA1059" s="147"/>
      <c r="AB1059" s="147"/>
      <c r="AC1059" s="147"/>
      <c r="AD1059" s="147"/>
      <c r="AE1059" s="147"/>
      <c r="AF1059" s="147"/>
      <c r="AG1059" s="147"/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  <c r="BI1059" s="147"/>
      <c r="BJ1059" s="147"/>
      <c r="BK1059" s="147"/>
      <c r="BL1059" s="147"/>
      <c r="BM1059" s="147"/>
      <c r="BN1059" s="147"/>
      <c r="BO1059" s="147"/>
      <c r="BP1059" s="147"/>
      <c r="BQ1059" s="147"/>
      <c r="BR1059" s="147"/>
      <c r="BS1059" s="147"/>
      <c r="BT1059" s="147"/>
      <c r="BU1059" s="147"/>
      <c r="BV1059" s="147"/>
      <c r="BW1059" s="147"/>
      <c r="BX1059" s="147"/>
      <c r="BY1059" s="147"/>
      <c r="BZ1059" s="147"/>
      <c r="CA1059" s="147"/>
      <c r="CB1059" s="147"/>
      <c r="CC1059" s="147"/>
      <c r="CD1059" s="147"/>
      <c r="CE1059" s="147"/>
      <c r="CF1059" s="147"/>
      <c r="CG1059" s="147"/>
      <c r="CH1059" s="147"/>
      <c r="CI1059" s="147"/>
      <c r="CJ1059" s="147"/>
      <c r="CK1059" s="147"/>
      <c r="CL1059" s="147"/>
      <c r="CM1059" s="147"/>
      <c r="CN1059" s="147"/>
      <c r="CO1059" s="147"/>
      <c r="CP1059" s="147"/>
    </row>
    <row r="1060" spans="5:94" hidden="1" x14ac:dyDescent="0.15">
      <c r="E1060" s="147"/>
      <c r="F1060" s="147"/>
      <c r="G1060" s="147"/>
      <c r="H1060" s="147"/>
      <c r="I1060" s="147"/>
      <c r="J1060" s="147"/>
      <c r="K1060" s="147"/>
      <c r="L1060" s="147"/>
      <c r="M1060" s="147"/>
      <c r="N1060" s="147"/>
      <c r="O1060" s="147"/>
      <c r="P1060" s="147"/>
      <c r="Q1060" s="147"/>
      <c r="R1060" s="147"/>
      <c r="S1060" s="147"/>
      <c r="T1060" s="147"/>
      <c r="U1060" s="147"/>
      <c r="V1060" s="147"/>
      <c r="W1060" s="147"/>
      <c r="X1060" s="147"/>
      <c r="Y1060" s="147"/>
      <c r="Z1060" s="147"/>
      <c r="AA1060" s="147"/>
      <c r="AB1060" s="147"/>
      <c r="AC1060" s="147"/>
      <c r="AD1060" s="147"/>
      <c r="AE1060" s="147"/>
      <c r="AF1060" s="147"/>
      <c r="AG1060" s="147"/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  <c r="BI1060" s="147"/>
      <c r="BJ1060" s="147"/>
      <c r="BK1060" s="147"/>
      <c r="BL1060" s="147"/>
      <c r="BM1060" s="147"/>
      <c r="BN1060" s="147"/>
      <c r="BO1060" s="147"/>
      <c r="BP1060" s="147"/>
      <c r="BQ1060" s="147"/>
      <c r="BR1060" s="147"/>
      <c r="BS1060" s="147"/>
      <c r="BT1060" s="147"/>
      <c r="BU1060" s="147"/>
      <c r="BV1060" s="147"/>
      <c r="BW1060" s="147"/>
      <c r="BX1060" s="147"/>
      <c r="BY1060" s="147"/>
      <c r="BZ1060" s="147"/>
      <c r="CA1060" s="147"/>
      <c r="CB1060" s="147"/>
      <c r="CC1060" s="147"/>
      <c r="CD1060" s="147"/>
      <c r="CE1060" s="147"/>
      <c r="CF1060" s="147"/>
      <c r="CG1060" s="147"/>
      <c r="CH1060" s="147"/>
      <c r="CI1060" s="147"/>
      <c r="CJ1060" s="147"/>
      <c r="CK1060" s="147"/>
      <c r="CL1060" s="147"/>
      <c r="CM1060" s="147"/>
      <c r="CN1060" s="147"/>
      <c r="CO1060" s="147"/>
      <c r="CP1060" s="147"/>
    </row>
    <row r="1061" spans="5:94" hidden="1" x14ac:dyDescent="0.15">
      <c r="E1061" s="147"/>
      <c r="F1061" s="147"/>
      <c r="G1061" s="147"/>
      <c r="H1061" s="147"/>
      <c r="I1061" s="147"/>
      <c r="J1061" s="147"/>
      <c r="K1061" s="147"/>
      <c r="L1061" s="147"/>
      <c r="M1061" s="147"/>
      <c r="N1061" s="147"/>
      <c r="O1061" s="147"/>
      <c r="P1061" s="147"/>
      <c r="Q1061" s="147"/>
      <c r="R1061" s="147"/>
      <c r="S1061" s="147"/>
      <c r="T1061" s="147"/>
      <c r="U1061" s="147"/>
      <c r="V1061" s="147"/>
      <c r="W1061" s="147"/>
      <c r="X1061" s="147"/>
      <c r="Y1061" s="147"/>
      <c r="Z1061" s="147"/>
      <c r="AA1061" s="147"/>
      <c r="AB1061" s="147"/>
      <c r="AC1061" s="147"/>
      <c r="AD1061" s="147"/>
      <c r="AE1061" s="147"/>
      <c r="AF1061" s="147"/>
      <c r="AG1061" s="147"/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  <c r="BI1061" s="147"/>
      <c r="BJ1061" s="147"/>
      <c r="BK1061" s="147"/>
      <c r="BL1061" s="147"/>
      <c r="BM1061" s="147"/>
      <c r="BN1061" s="147"/>
      <c r="BO1061" s="147"/>
      <c r="BP1061" s="147"/>
      <c r="BQ1061" s="147"/>
      <c r="BR1061" s="147"/>
      <c r="BS1061" s="147"/>
      <c r="BT1061" s="147"/>
      <c r="BU1061" s="147"/>
      <c r="BV1061" s="147"/>
      <c r="BW1061" s="147"/>
      <c r="BX1061" s="147"/>
      <c r="BY1061" s="147"/>
      <c r="BZ1061" s="147"/>
      <c r="CA1061" s="147"/>
      <c r="CB1061" s="147"/>
      <c r="CC1061" s="147"/>
      <c r="CD1061" s="147"/>
      <c r="CE1061" s="147"/>
      <c r="CF1061" s="147"/>
      <c r="CG1061" s="147"/>
      <c r="CH1061" s="147"/>
      <c r="CI1061" s="147"/>
      <c r="CJ1061" s="147"/>
      <c r="CK1061" s="147"/>
      <c r="CL1061" s="147"/>
      <c r="CM1061" s="147"/>
      <c r="CN1061" s="147"/>
      <c r="CO1061" s="147"/>
      <c r="CP1061" s="147"/>
    </row>
    <row r="1062" spans="5:94" hidden="1" x14ac:dyDescent="0.15">
      <c r="E1062" s="147"/>
      <c r="F1062" s="147"/>
      <c r="G1062" s="147"/>
      <c r="H1062" s="147"/>
      <c r="I1062" s="147"/>
      <c r="J1062" s="147"/>
      <c r="K1062" s="147"/>
      <c r="L1062" s="147"/>
      <c r="M1062" s="147"/>
      <c r="N1062" s="147"/>
      <c r="O1062" s="147"/>
      <c r="P1062" s="147"/>
      <c r="Q1062" s="147"/>
      <c r="R1062" s="147"/>
      <c r="S1062" s="147"/>
      <c r="T1062" s="147"/>
      <c r="U1062" s="147"/>
      <c r="V1062" s="147"/>
      <c r="W1062" s="147"/>
      <c r="X1062" s="147"/>
      <c r="Y1062" s="147"/>
      <c r="Z1062" s="147"/>
      <c r="AA1062" s="147"/>
      <c r="AB1062" s="147"/>
      <c r="AC1062" s="147"/>
      <c r="AD1062" s="147"/>
      <c r="AE1062" s="147"/>
      <c r="AF1062" s="147"/>
      <c r="AG1062" s="147"/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  <c r="BI1062" s="147"/>
      <c r="BJ1062" s="147"/>
      <c r="BK1062" s="147"/>
      <c r="BL1062" s="147"/>
      <c r="BM1062" s="147"/>
      <c r="BN1062" s="147"/>
      <c r="BO1062" s="147"/>
      <c r="BP1062" s="147"/>
      <c r="BQ1062" s="147"/>
      <c r="BR1062" s="147"/>
      <c r="BS1062" s="147"/>
      <c r="BT1062" s="147"/>
      <c r="BU1062" s="147"/>
      <c r="BV1062" s="147"/>
      <c r="BW1062" s="147"/>
      <c r="BX1062" s="147"/>
      <c r="BY1062" s="147"/>
      <c r="BZ1062" s="147"/>
      <c r="CA1062" s="147"/>
      <c r="CB1062" s="147"/>
      <c r="CC1062" s="147"/>
      <c r="CD1062" s="147"/>
      <c r="CE1062" s="147"/>
      <c r="CF1062" s="147"/>
      <c r="CG1062" s="147"/>
      <c r="CH1062" s="147"/>
      <c r="CI1062" s="147"/>
      <c r="CJ1062" s="147"/>
      <c r="CK1062" s="147"/>
      <c r="CL1062" s="147"/>
      <c r="CM1062" s="147"/>
      <c r="CN1062" s="147"/>
      <c r="CO1062" s="147"/>
      <c r="CP1062" s="147"/>
    </row>
    <row r="1063" spans="5:94" hidden="1" x14ac:dyDescent="0.15">
      <c r="E1063" s="147"/>
      <c r="F1063" s="147"/>
      <c r="G1063" s="147"/>
      <c r="H1063" s="147"/>
      <c r="I1063" s="147"/>
      <c r="J1063" s="147"/>
      <c r="K1063" s="147"/>
      <c r="L1063" s="147"/>
      <c r="M1063" s="147"/>
      <c r="N1063" s="147"/>
      <c r="O1063" s="147"/>
      <c r="P1063" s="147"/>
      <c r="Q1063" s="147"/>
      <c r="R1063" s="147"/>
      <c r="S1063" s="147"/>
      <c r="T1063" s="147"/>
      <c r="U1063" s="147"/>
      <c r="V1063" s="147"/>
      <c r="W1063" s="147"/>
      <c r="X1063" s="147"/>
      <c r="Y1063" s="147"/>
      <c r="Z1063" s="147"/>
      <c r="AA1063" s="147"/>
      <c r="AB1063" s="147"/>
      <c r="AC1063" s="147"/>
      <c r="AD1063" s="147"/>
      <c r="AE1063" s="147"/>
      <c r="AF1063" s="147"/>
      <c r="AG1063" s="147"/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  <c r="BI1063" s="147"/>
      <c r="BJ1063" s="147"/>
      <c r="BK1063" s="147"/>
      <c r="BL1063" s="147"/>
      <c r="BM1063" s="147"/>
      <c r="BN1063" s="147"/>
      <c r="BO1063" s="147"/>
      <c r="BP1063" s="147"/>
      <c r="BQ1063" s="147"/>
      <c r="BR1063" s="147"/>
      <c r="BS1063" s="147"/>
      <c r="BT1063" s="147"/>
      <c r="BU1063" s="147"/>
      <c r="BV1063" s="147"/>
      <c r="BW1063" s="147"/>
      <c r="BX1063" s="147"/>
      <c r="BY1063" s="147"/>
      <c r="BZ1063" s="147"/>
      <c r="CA1063" s="147"/>
      <c r="CB1063" s="147"/>
      <c r="CC1063" s="147"/>
      <c r="CD1063" s="147"/>
      <c r="CE1063" s="147"/>
      <c r="CF1063" s="147"/>
      <c r="CG1063" s="147"/>
      <c r="CH1063" s="147"/>
      <c r="CI1063" s="147"/>
      <c r="CJ1063" s="147"/>
      <c r="CK1063" s="147"/>
      <c r="CL1063" s="147"/>
      <c r="CM1063" s="147"/>
      <c r="CN1063" s="147"/>
      <c r="CO1063" s="147"/>
      <c r="CP1063" s="147"/>
    </row>
    <row r="1064" spans="5:94" hidden="1" x14ac:dyDescent="0.15">
      <c r="E1064" s="147"/>
      <c r="F1064" s="147"/>
      <c r="G1064" s="147"/>
      <c r="H1064" s="147"/>
      <c r="I1064" s="147"/>
      <c r="J1064" s="147"/>
      <c r="K1064" s="147"/>
      <c r="L1064" s="147"/>
      <c r="M1064" s="147"/>
      <c r="N1064" s="147"/>
      <c r="O1064" s="147"/>
      <c r="P1064" s="147"/>
      <c r="Q1064" s="147"/>
      <c r="R1064" s="147"/>
      <c r="S1064" s="147"/>
      <c r="T1064" s="147"/>
      <c r="U1064" s="147"/>
      <c r="V1064" s="147"/>
      <c r="W1064" s="147"/>
      <c r="X1064" s="147"/>
      <c r="Y1064" s="147"/>
      <c r="Z1064" s="147"/>
      <c r="AA1064" s="147"/>
      <c r="AB1064" s="147"/>
      <c r="AC1064" s="147"/>
      <c r="AD1064" s="147"/>
      <c r="AE1064" s="147"/>
      <c r="AF1064" s="147"/>
      <c r="AG1064" s="147"/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  <c r="BI1064" s="147"/>
      <c r="BJ1064" s="147"/>
      <c r="BK1064" s="147"/>
      <c r="BL1064" s="147"/>
      <c r="BM1064" s="147"/>
      <c r="BN1064" s="147"/>
      <c r="BO1064" s="147"/>
      <c r="BP1064" s="147"/>
      <c r="BQ1064" s="147"/>
      <c r="BR1064" s="147"/>
      <c r="BS1064" s="147"/>
      <c r="BT1064" s="147"/>
      <c r="BU1064" s="147"/>
      <c r="BV1064" s="147"/>
      <c r="BW1064" s="147"/>
      <c r="BX1064" s="147"/>
      <c r="BY1064" s="147"/>
      <c r="BZ1064" s="147"/>
      <c r="CA1064" s="147"/>
      <c r="CB1064" s="147"/>
      <c r="CC1064" s="147"/>
      <c r="CD1064" s="147"/>
      <c r="CE1064" s="147"/>
      <c r="CF1064" s="147"/>
      <c r="CG1064" s="147"/>
      <c r="CH1064" s="147"/>
      <c r="CI1064" s="147"/>
      <c r="CJ1064" s="147"/>
      <c r="CK1064" s="147"/>
      <c r="CL1064" s="147"/>
      <c r="CM1064" s="147"/>
      <c r="CN1064" s="147"/>
      <c r="CO1064" s="147"/>
      <c r="CP1064" s="147"/>
    </row>
    <row r="1065" spans="5:94" hidden="1" x14ac:dyDescent="0.15">
      <c r="E1065" s="147"/>
      <c r="F1065" s="147"/>
      <c r="G1065" s="147"/>
      <c r="H1065" s="147"/>
      <c r="I1065" s="147"/>
      <c r="J1065" s="147"/>
      <c r="K1065" s="147"/>
      <c r="L1065" s="147"/>
      <c r="M1065" s="147"/>
      <c r="N1065" s="147"/>
      <c r="O1065" s="147"/>
      <c r="P1065" s="147"/>
      <c r="Q1065" s="147"/>
      <c r="R1065" s="147"/>
      <c r="S1065" s="147"/>
      <c r="T1065" s="147"/>
      <c r="U1065" s="147"/>
      <c r="V1065" s="147"/>
      <c r="W1065" s="147"/>
      <c r="X1065" s="147"/>
      <c r="Y1065" s="147"/>
      <c r="Z1065" s="147"/>
      <c r="AA1065" s="147"/>
      <c r="AB1065" s="147"/>
      <c r="AC1065" s="147"/>
      <c r="AD1065" s="147"/>
      <c r="AE1065" s="147"/>
      <c r="AF1065" s="147"/>
      <c r="AG1065" s="147"/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  <c r="BI1065" s="147"/>
      <c r="BJ1065" s="147"/>
      <c r="BK1065" s="147"/>
      <c r="BL1065" s="147"/>
      <c r="BM1065" s="147"/>
      <c r="BN1065" s="147"/>
      <c r="BO1065" s="147"/>
      <c r="BP1065" s="147"/>
      <c r="BQ1065" s="147"/>
      <c r="BR1065" s="147"/>
      <c r="BS1065" s="147"/>
      <c r="BT1065" s="147"/>
      <c r="BU1065" s="147"/>
      <c r="BV1065" s="147"/>
      <c r="BW1065" s="147"/>
      <c r="BX1065" s="147"/>
      <c r="BY1065" s="147"/>
      <c r="BZ1065" s="147"/>
      <c r="CA1065" s="147"/>
      <c r="CB1065" s="147"/>
      <c r="CC1065" s="147"/>
      <c r="CD1065" s="147"/>
      <c r="CE1065" s="147"/>
      <c r="CF1065" s="147"/>
      <c r="CG1065" s="147"/>
      <c r="CH1065" s="147"/>
      <c r="CI1065" s="147"/>
      <c r="CJ1065" s="147"/>
      <c r="CK1065" s="147"/>
      <c r="CL1065" s="147"/>
      <c r="CM1065" s="147"/>
      <c r="CN1065" s="147"/>
      <c r="CO1065" s="147"/>
      <c r="CP1065" s="147"/>
    </row>
    <row r="1066" spans="5:94" hidden="1" x14ac:dyDescent="0.15">
      <c r="E1066" s="147"/>
      <c r="F1066" s="147"/>
      <c r="G1066" s="147"/>
      <c r="H1066" s="147"/>
      <c r="I1066" s="147"/>
      <c r="J1066" s="147"/>
      <c r="K1066" s="147"/>
      <c r="L1066" s="147"/>
      <c r="M1066" s="147"/>
      <c r="N1066" s="147"/>
      <c r="O1066" s="147"/>
      <c r="P1066" s="147"/>
      <c r="Q1066" s="147"/>
      <c r="R1066" s="147"/>
      <c r="S1066" s="147"/>
      <c r="T1066" s="147"/>
      <c r="U1066" s="147"/>
      <c r="V1066" s="147"/>
      <c r="W1066" s="147"/>
      <c r="X1066" s="147"/>
      <c r="Y1066" s="147"/>
      <c r="Z1066" s="147"/>
      <c r="AA1066" s="147"/>
      <c r="AB1066" s="147"/>
      <c r="AC1066" s="147"/>
      <c r="AD1066" s="147"/>
      <c r="AE1066" s="147"/>
      <c r="AF1066" s="147"/>
      <c r="AG1066" s="147"/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  <c r="BI1066" s="147"/>
      <c r="BJ1066" s="147"/>
      <c r="BK1066" s="147"/>
      <c r="BL1066" s="147"/>
      <c r="BM1066" s="147"/>
      <c r="BN1066" s="147"/>
      <c r="BO1066" s="147"/>
      <c r="BP1066" s="147"/>
      <c r="BQ1066" s="147"/>
      <c r="BR1066" s="147"/>
      <c r="BS1066" s="147"/>
      <c r="BT1066" s="147"/>
      <c r="BU1066" s="147"/>
      <c r="BV1066" s="147"/>
      <c r="BW1066" s="147"/>
      <c r="BX1066" s="147"/>
      <c r="BY1066" s="147"/>
      <c r="BZ1066" s="147"/>
      <c r="CA1066" s="147"/>
      <c r="CB1066" s="147"/>
      <c r="CC1066" s="147"/>
      <c r="CD1066" s="147"/>
      <c r="CE1066" s="147"/>
      <c r="CF1066" s="147"/>
      <c r="CG1066" s="147"/>
      <c r="CH1066" s="147"/>
      <c r="CI1066" s="147"/>
      <c r="CJ1066" s="147"/>
      <c r="CK1066" s="147"/>
      <c r="CL1066" s="147"/>
      <c r="CM1066" s="147"/>
      <c r="CN1066" s="147"/>
      <c r="CO1066" s="147"/>
      <c r="CP1066" s="147"/>
    </row>
    <row r="1067" spans="5:94" hidden="1" x14ac:dyDescent="0.15">
      <c r="E1067" s="147"/>
      <c r="F1067" s="147"/>
      <c r="G1067" s="147"/>
      <c r="H1067" s="147"/>
      <c r="I1067" s="147"/>
      <c r="J1067" s="147"/>
      <c r="K1067" s="147"/>
      <c r="L1067" s="147"/>
      <c r="M1067" s="147"/>
      <c r="N1067" s="147"/>
      <c r="O1067" s="147"/>
      <c r="P1067" s="147"/>
      <c r="Q1067" s="147"/>
      <c r="R1067" s="147"/>
      <c r="S1067" s="147"/>
      <c r="T1067" s="147"/>
      <c r="U1067" s="147"/>
      <c r="V1067" s="147"/>
      <c r="W1067" s="147"/>
      <c r="X1067" s="147"/>
      <c r="Y1067" s="147"/>
      <c r="Z1067" s="147"/>
      <c r="AA1067" s="147"/>
      <c r="AB1067" s="147"/>
      <c r="AC1067" s="147"/>
      <c r="AD1067" s="147"/>
      <c r="AE1067" s="147"/>
      <c r="AF1067" s="147"/>
      <c r="AG1067" s="147"/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  <c r="BI1067" s="147"/>
      <c r="BJ1067" s="147"/>
      <c r="BK1067" s="147"/>
      <c r="BL1067" s="147"/>
      <c r="BM1067" s="147"/>
      <c r="BN1067" s="147"/>
      <c r="BO1067" s="147"/>
      <c r="BP1067" s="147"/>
      <c r="BQ1067" s="147"/>
      <c r="BR1067" s="147"/>
      <c r="BS1067" s="147"/>
      <c r="BT1067" s="147"/>
      <c r="BU1067" s="147"/>
      <c r="BV1067" s="147"/>
      <c r="BW1067" s="147"/>
      <c r="BX1067" s="147"/>
      <c r="BY1067" s="147"/>
      <c r="BZ1067" s="147"/>
      <c r="CA1067" s="147"/>
      <c r="CB1067" s="147"/>
      <c r="CC1067" s="147"/>
      <c r="CD1067" s="147"/>
      <c r="CE1067" s="147"/>
      <c r="CF1067" s="147"/>
      <c r="CG1067" s="147"/>
      <c r="CH1067" s="147"/>
      <c r="CI1067" s="147"/>
      <c r="CJ1067" s="147"/>
      <c r="CK1067" s="147"/>
      <c r="CL1067" s="147"/>
      <c r="CM1067" s="147"/>
      <c r="CN1067" s="147"/>
      <c r="CO1067" s="147"/>
      <c r="CP1067" s="147"/>
    </row>
    <row r="1068" spans="5:94" hidden="1" x14ac:dyDescent="0.15">
      <c r="E1068" s="147"/>
      <c r="F1068" s="147"/>
      <c r="G1068" s="147"/>
      <c r="H1068" s="147"/>
      <c r="I1068" s="147"/>
      <c r="J1068" s="147"/>
      <c r="K1068" s="147"/>
      <c r="L1068" s="147"/>
      <c r="M1068" s="147"/>
      <c r="N1068" s="147"/>
      <c r="O1068" s="147"/>
      <c r="P1068" s="147"/>
      <c r="Q1068" s="147"/>
      <c r="R1068" s="147"/>
      <c r="S1068" s="147"/>
      <c r="T1068" s="147"/>
      <c r="U1068" s="147"/>
      <c r="V1068" s="147"/>
      <c r="W1068" s="147"/>
      <c r="X1068" s="147"/>
      <c r="Y1068" s="147"/>
      <c r="Z1068" s="147"/>
      <c r="AA1068" s="147"/>
      <c r="AB1068" s="147"/>
      <c r="AC1068" s="147"/>
      <c r="AD1068" s="147"/>
      <c r="AE1068" s="147"/>
      <c r="AF1068" s="147"/>
      <c r="AG1068" s="147"/>
      <c r="AH1068" s="147"/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  <c r="BI1068" s="147"/>
      <c r="BJ1068" s="147"/>
      <c r="BK1068" s="147"/>
      <c r="BL1068" s="147"/>
      <c r="BM1068" s="147"/>
      <c r="BN1068" s="147"/>
      <c r="BO1068" s="147"/>
      <c r="BP1068" s="147"/>
      <c r="BQ1068" s="147"/>
      <c r="BR1068" s="147"/>
      <c r="BS1068" s="147"/>
      <c r="BT1068" s="147"/>
      <c r="BU1068" s="147"/>
      <c r="BV1068" s="147"/>
      <c r="BW1068" s="147"/>
      <c r="BX1068" s="147"/>
      <c r="BY1068" s="147"/>
      <c r="BZ1068" s="147"/>
      <c r="CA1068" s="147"/>
      <c r="CB1068" s="147"/>
      <c r="CC1068" s="147"/>
      <c r="CD1068" s="147"/>
      <c r="CE1068" s="147"/>
      <c r="CF1068" s="147"/>
      <c r="CG1068" s="147"/>
      <c r="CH1068" s="147"/>
      <c r="CI1068" s="147"/>
      <c r="CJ1068" s="147"/>
      <c r="CK1068" s="147"/>
      <c r="CL1068" s="147"/>
      <c r="CM1068" s="147"/>
      <c r="CN1068" s="147"/>
      <c r="CO1068" s="147"/>
      <c r="CP1068" s="147"/>
    </row>
    <row r="1069" spans="5:94" hidden="1" x14ac:dyDescent="0.15">
      <c r="E1069" s="147"/>
      <c r="F1069" s="147"/>
      <c r="G1069" s="147"/>
      <c r="H1069" s="147"/>
      <c r="I1069" s="147"/>
      <c r="J1069" s="147"/>
      <c r="K1069" s="147"/>
      <c r="L1069" s="147"/>
      <c r="M1069" s="147"/>
      <c r="N1069" s="147"/>
      <c r="O1069" s="147"/>
      <c r="P1069" s="147"/>
      <c r="Q1069" s="147"/>
      <c r="R1069" s="147"/>
      <c r="S1069" s="147"/>
      <c r="T1069" s="147"/>
      <c r="U1069" s="147"/>
      <c r="V1069" s="147"/>
      <c r="W1069" s="147"/>
      <c r="X1069" s="147"/>
      <c r="Y1069" s="147"/>
      <c r="Z1069" s="147"/>
      <c r="AA1069" s="147"/>
      <c r="AB1069" s="147"/>
      <c r="AC1069" s="147"/>
      <c r="AD1069" s="147"/>
      <c r="AE1069" s="147"/>
      <c r="AF1069" s="147"/>
      <c r="AG1069" s="147"/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  <c r="BI1069" s="147"/>
      <c r="BJ1069" s="147"/>
      <c r="BK1069" s="147"/>
      <c r="BL1069" s="147"/>
      <c r="BM1069" s="147"/>
      <c r="BN1069" s="147"/>
      <c r="BO1069" s="147"/>
      <c r="BP1069" s="147"/>
      <c r="BQ1069" s="147"/>
      <c r="BR1069" s="147"/>
      <c r="BS1069" s="147"/>
      <c r="BT1069" s="147"/>
      <c r="BU1069" s="147"/>
      <c r="BV1069" s="147"/>
      <c r="BW1069" s="147"/>
      <c r="BX1069" s="147"/>
      <c r="BY1069" s="147"/>
      <c r="BZ1069" s="147"/>
      <c r="CA1069" s="147"/>
      <c r="CB1069" s="147"/>
      <c r="CC1069" s="147"/>
      <c r="CD1069" s="147"/>
      <c r="CE1069" s="147"/>
      <c r="CF1069" s="147"/>
      <c r="CG1069" s="147"/>
      <c r="CH1069" s="147"/>
      <c r="CI1069" s="147"/>
      <c r="CJ1069" s="147"/>
      <c r="CK1069" s="147"/>
      <c r="CL1069" s="147"/>
      <c r="CM1069" s="147"/>
      <c r="CN1069" s="147"/>
      <c r="CO1069" s="147"/>
      <c r="CP1069" s="147"/>
    </row>
    <row r="1070" spans="5:94" hidden="1" x14ac:dyDescent="0.15">
      <c r="E1070" s="147"/>
      <c r="F1070" s="147"/>
      <c r="G1070" s="147"/>
      <c r="H1070" s="147"/>
      <c r="I1070" s="147"/>
      <c r="J1070" s="147"/>
      <c r="K1070" s="147"/>
      <c r="L1070" s="147"/>
      <c r="M1070" s="147"/>
      <c r="N1070" s="147"/>
      <c r="O1070" s="147"/>
      <c r="P1070" s="147"/>
      <c r="Q1070" s="147"/>
      <c r="R1070" s="147"/>
      <c r="S1070" s="147"/>
      <c r="T1070" s="147"/>
      <c r="U1070" s="147"/>
      <c r="V1070" s="147"/>
      <c r="W1070" s="147"/>
      <c r="X1070" s="147"/>
      <c r="Y1070" s="147"/>
      <c r="Z1070" s="147"/>
      <c r="AA1070" s="147"/>
      <c r="AB1070" s="147"/>
      <c r="AC1070" s="147"/>
      <c r="AD1070" s="147"/>
      <c r="AE1070" s="147"/>
      <c r="AF1070" s="147"/>
      <c r="AG1070" s="147"/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  <c r="BI1070" s="147"/>
      <c r="BJ1070" s="147"/>
      <c r="BK1070" s="147"/>
      <c r="BL1070" s="147"/>
      <c r="BM1070" s="147"/>
      <c r="BN1070" s="147"/>
      <c r="BO1070" s="147"/>
      <c r="BP1070" s="147"/>
      <c r="BQ1070" s="147"/>
      <c r="BR1070" s="147"/>
      <c r="BS1070" s="147"/>
      <c r="BT1070" s="147"/>
      <c r="BU1070" s="147"/>
      <c r="BV1070" s="147"/>
      <c r="BW1070" s="147"/>
      <c r="BX1070" s="147"/>
      <c r="BY1070" s="147"/>
      <c r="BZ1070" s="147"/>
      <c r="CA1070" s="147"/>
      <c r="CB1070" s="147"/>
      <c r="CC1070" s="147"/>
      <c r="CD1070" s="147"/>
      <c r="CE1070" s="147"/>
      <c r="CF1070" s="147"/>
      <c r="CG1070" s="147"/>
      <c r="CH1070" s="147"/>
      <c r="CI1070" s="147"/>
      <c r="CJ1070" s="147"/>
      <c r="CK1070" s="147"/>
      <c r="CL1070" s="147"/>
      <c r="CM1070" s="147"/>
      <c r="CN1070" s="147"/>
      <c r="CO1070" s="147"/>
      <c r="CP1070" s="147"/>
    </row>
    <row r="1071" spans="5:94" hidden="1" x14ac:dyDescent="0.15">
      <c r="E1071" s="147"/>
      <c r="F1071" s="147"/>
      <c r="G1071" s="147"/>
      <c r="H1071" s="147"/>
      <c r="I1071" s="147"/>
      <c r="J1071" s="147"/>
      <c r="K1071" s="147"/>
      <c r="L1071" s="147"/>
      <c r="M1071" s="147"/>
      <c r="N1071" s="147"/>
      <c r="O1071" s="147"/>
      <c r="P1071" s="147"/>
      <c r="Q1071" s="147"/>
      <c r="R1071" s="147"/>
      <c r="S1071" s="147"/>
      <c r="T1071" s="147"/>
      <c r="U1071" s="147"/>
      <c r="V1071" s="147"/>
      <c r="W1071" s="147"/>
      <c r="X1071" s="147"/>
      <c r="Y1071" s="147"/>
      <c r="Z1071" s="147"/>
      <c r="AA1071" s="147"/>
      <c r="AB1071" s="147"/>
      <c r="AC1071" s="147"/>
      <c r="AD1071" s="147"/>
      <c r="AE1071" s="147"/>
      <c r="AF1071" s="147"/>
      <c r="AG1071" s="147"/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  <c r="BI1071" s="147"/>
      <c r="BJ1071" s="147"/>
      <c r="BK1071" s="147"/>
      <c r="BL1071" s="147"/>
      <c r="BM1071" s="147"/>
      <c r="BN1071" s="147"/>
      <c r="BO1071" s="147"/>
      <c r="BP1071" s="147"/>
      <c r="BQ1071" s="147"/>
      <c r="BR1071" s="147"/>
      <c r="BS1071" s="147"/>
      <c r="BT1071" s="147"/>
      <c r="BU1071" s="147"/>
      <c r="BV1071" s="147"/>
      <c r="BW1071" s="147"/>
      <c r="BX1071" s="147"/>
      <c r="BY1071" s="147"/>
      <c r="BZ1071" s="147"/>
      <c r="CA1071" s="147"/>
      <c r="CB1071" s="147"/>
      <c r="CC1071" s="147"/>
      <c r="CD1071" s="147"/>
      <c r="CE1071" s="147"/>
      <c r="CF1071" s="147"/>
      <c r="CG1071" s="147"/>
      <c r="CH1071" s="147"/>
      <c r="CI1071" s="147"/>
      <c r="CJ1071" s="147"/>
      <c r="CK1071" s="147"/>
      <c r="CL1071" s="147"/>
      <c r="CM1071" s="147"/>
      <c r="CN1071" s="147"/>
      <c r="CO1071" s="147"/>
      <c r="CP1071" s="147"/>
    </row>
    <row r="1072" spans="5:94" hidden="1" x14ac:dyDescent="0.15">
      <c r="E1072" s="147"/>
      <c r="F1072" s="147"/>
      <c r="G1072" s="147"/>
      <c r="H1072" s="147"/>
      <c r="I1072" s="147"/>
      <c r="J1072" s="147"/>
      <c r="K1072" s="147"/>
      <c r="L1072" s="147"/>
      <c r="M1072" s="147"/>
      <c r="N1072" s="147"/>
      <c r="O1072" s="147"/>
      <c r="P1072" s="147"/>
      <c r="Q1072" s="147"/>
      <c r="R1072" s="147"/>
      <c r="S1072" s="147"/>
      <c r="T1072" s="147"/>
      <c r="U1072" s="147"/>
      <c r="V1072" s="147"/>
      <c r="W1072" s="147"/>
      <c r="X1072" s="147"/>
      <c r="Y1072" s="147"/>
      <c r="Z1072" s="147"/>
      <c r="AA1072" s="147"/>
      <c r="AB1072" s="147"/>
      <c r="AC1072" s="147"/>
      <c r="AD1072" s="147"/>
      <c r="AE1072" s="147"/>
      <c r="AF1072" s="147"/>
      <c r="AG1072" s="147"/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  <c r="BI1072" s="147"/>
      <c r="BJ1072" s="147"/>
      <c r="BK1072" s="147"/>
      <c r="BL1072" s="147"/>
      <c r="BM1072" s="147"/>
      <c r="BN1072" s="147"/>
      <c r="BO1072" s="147"/>
      <c r="BP1072" s="147"/>
      <c r="BQ1072" s="147"/>
      <c r="BR1072" s="147"/>
      <c r="BS1072" s="147"/>
      <c r="BT1072" s="147"/>
      <c r="BU1072" s="147"/>
      <c r="BV1072" s="147"/>
      <c r="BW1072" s="147"/>
      <c r="BX1072" s="147"/>
      <c r="BY1072" s="147"/>
      <c r="BZ1072" s="147"/>
      <c r="CA1072" s="147"/>
      <c r="CB1072" s="147"/>
      <c r="CC1072" s="147"/>
      <c r="CD1072" s="147"/>
      <c r="CE1072" s="147"/>
      <c r="CF1072" s="147"/>
      <c r="CG1072" s="147"/>
      <c r="CH1072" s="147"/>
      <c r="CI1072" s="147"/>
      <c r="CJ1072" s="147"/>
      <c r="CK1072" s="147"/>
      <c r="CL1072" s="147"/>
      <c r="CM1072" s="147"/>
      <c r="CN1072" s="147"/>
      <c r="CO1072" s="147"/>
      <c r="CP1072" s="147"/>
    </row>
    <row r="1073" spans="5:94" hidden="1" x14ac:dyDescent="0.15">
      <c r="E1073" s="147"/>
      <c r="F1073" s="147"/>
      <c r="G1073" s="147"/>
      <c r="H1073" s="147"/>
      <c r="I1073" s="147"/>
      <c r="J1073" s="147"/>
      <c r="K1073" s="147"/>
      <c r="L1073" s="147"/>
      <c r="M1073" s="147"/>
      <c r="N1073" s="147"/>
      <c r="O1073" s="147"/>
      <c r="P1073" s="147"/>
      <c r="Q1073" s="147"/>
      <c r="R1073" s="147"/>
      <c r="S1073" s="147"/>
      <c r="T1073" s="147"/>
      <c r="U1073" s="147"/>
      <c r="V1073" s="147"/>
      <c r="W1073" s="147"/>
      <c r="X1073" s="147"/>
      <c r="Y1073" s="147"/>
      <c r="Z1073" s="147"/>
      <c r="AA1073" s="147"/>
      <c r="AB1073" s="147"/>
      <c r="AC1073" s="147"/>
      <c r="AD1073" s="147"/>
      <c r="AE1073" s="147"/>
      <c r="AF1073" s="147"/>
      <c r="AG1073" s="147"/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  <c r="BI1073" s="147"/>
      <c r="BJ1073" s="147"/>
      <c r="BK1073" s="147"/>
      <c r="BL1073" s="147"/>
      <c r="BM1073" s="147"/>
      <c r="BN1073" s="147"/>
      <c r="BO1073" s="147"/>
      <c r="BP1073" s="147"/>
      <c r="BQ1073" s="147"/>
      <c r="BR1073" s="147"/>
      <c r="BS1073" s="147"/>
      <c r="BT1073" s="147"/>
      <c r="BU1073" s="147"/>
      <c r="BV1073" s="147"/>
      <c r="BW1073" s="147"/>
      <c r="BX1073" s="147"/>
      <c r="BY1073" s="147"/>
      <c r="BZ1073" s="147"/>
      <c r="CA1073" s="147"/>
      <c r="CB1073" s="147"/>
      <c r="CC1073" s="147"/>
      <c r="CD1073" s="147"/>
      <c r="CE1073" s="147"/>
      <c r="CF1073" s="147"/>
      <c r="CG1073" s="147"/>
      <c r="CH1073" s="147"/>
      <c r="CI1073" s="147"/>
      <c r="CJ1073" s="147"/>
      <c r="CK1073" s="147"/>
      <c r="CL1073" s="147"/>
      <c r="CM1073" s="147"/>
      <c r="CN1073" s="147"/>
      <c r="CO1073" s="147"/>
      <c r="CP1073" s="147"/>
    </row>
    <row r="1074" spans="5:94" hidden="1" x14ac:dyDescent="0.15">
      <c r="E1074" s="147"/>
      <c r="F1074" s="147"/>
      <c r="G1074" s="147"/>
      <c r="H1074" s="147"/>
      <c r="I1074" s="147"/>
      <c r="J1074" s="147"/>
      <c r="K1074" s="147"/>
      <c r="L1074" s="147"/>
      <c r="M1074" s="147"/>
      <c r="N1074" s="147"/>
      <c r="O1074" s="147"/>
      <c r="P1074" s="147"/>
      <c r="Q1074" s="147"/>
      <c r="R1074" s="147"/>
      <c r="S1074" s="147"/>
      <c r="T1074" s="147"/>
      <c r="U1074" s="147"/>
      <c r="V1074" s="147"/>
      <c r="W1074" s="147"/>
      <c r="X1074" s="147"/>
      <c r="Y1074" s="147"/>
      <c r="Z1074" s="147"/>
      <c r="AA1074" s="147"/>
      <c r="AB1074" s="147"/>
      <c r="AC1074" s="147"/>
      <c r="AD1074" s="147"/>
      <c r="AE1074" s="147"/>
      <c r="AF1074" s="147"/>
      <c r="AG1074" s="147"/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  <c r="BI1074" s="147"/>
      <c r="BJ1074" s="147"/>
      <c r="BK1074" s="147"/>
      <c r="BL1074" s="147"/>
      <c r="BM1074" s="147"/>
      <c r="BN1074" s="147"/>
      <c r="BO1074" s="147"/>
      <c r="BP1074" s="147"/>
      <c r="BQ1074" s="147"/>
      <c r="BR1074" s="147"/>
      <c r="BS1074" s="147"/>
      <c r="BT1074" s="147"/>
      <c r="BU1074" s="147"/>
      <c r="BV1074" s="147"/>
      <c r="BW1074" s="147"/>
      <c r="BX1074" s="147"/>
      <c r="BY1074" s="147"/>
      <c r="BZ1074" s="147"/>
      <c r="CA1074" s="147"/>
      <c r="CB1074" s="147"/>
      <c r="CC1074" s="147"/>
      <c r="CD1074" s="147"/>
      <c r="CE1074" s="147"/>
      <c r="CF1074" s="147"/>
      <c r="CG1074" s="147"/>
      <c r="CH1074" s="147"/>
      <c r="CI1074" s="147"/>
      <c r="CJ1074" s="147"/>
      <c r="CK1074" s="147"/>
      <c r="CL1074" s="147"/>
      <c r="CM1074" s="147"/>
      <c r="CN1074" s="147"/>
      <c r="CO1074" s="147"/>
      <c r="CP1074" s="147"/>
    </row>
    <row r="1075" spans="5:94" hidden="1" x14ac:dyDescent="0.15">
      <c r="E1075" s="147"/>
      <c r="F1075" s="147"/>
      <c r="G1075" s="147"/>
      <c r="H1075" s="147"/>
      <c r="I1075" s="147"/>
      <c r="J1075" s="147"/>
      <c r="K1075" s="147"/>
      <c r="L1075" s="147"/>
      <c r="M1075" s="147"/>
      <c r="N1075" s="147"/>
      <c r="O1075" s="147"/>
      <c r="P1075" s="147"/>
      <c r="Q1075" s="147"/>
      <c r="R1075" s="147"/>
      <c r="S1075" s="147"/>
      <c r="T1075" s="147"/>
      <c r="U1075" s="147"/>
      <c r="V1075" s="147"/>
      <c r="W1075" s="147"/>
      <c r="X1075" s="147"/>
      <c r="Y1075" s="147"/>
      <c r="Z1075" s="147"/>
      <c r="AA1075" s="147"/>
      <c r="AB1075" s="147"/>
      <c r="AC1075" s="147"/>
      <c r="AD1075" s="147"/>
      <c r="AE1075" s="147"/>
      <c r="AF1075" s="147"/>
      <c r="AG1075" s="147"/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  <c r="BI1075" s="147"/>
      <c r="BJ1075" s="147"/>
      <c r="BK1075" s="147"/>
      <c r="BL1075" s="147"/>
      <c r="BM1075" s="147"/>
      <c r="BN1075" s="147"/>
      <c r="BO1075" s="147"/>
      <c r="BP1075" s="147"/>
      <c r="BQ1075" s="147"/>
      <c r="BR1075" s="147"/>
      <c r="BS1075" s="147"/>
      <c r="BT1075" s="147"/>
      <c r="BU1075" s="147"/>
      <c r="BV1075" s="147"/>
      <c r="BW1075" s="147"/>
      <c r="BX1075" s="147"/>
      <c r="BY1075" s="147"/>
      <c r="BZ1075" s="147"/>
      <c r="CA1075" s="147"/>
      <c r="CB1075" s="147"/>
      <c r="CC1075" s="147"/>
      <c r="CD1075" s="147"/>
      <c r="CE1075" s="147"/>
      <c r="CF1075" s="147"/>
      <c r="CG1075" s="147"/>
      <c r="CH1075" s="147"/>
      <c r="CI1075" s="147"/>
      <c r="CJ1075" s="147"/>
      <c r="CK1075" s="147"/>
      <c r="CL1075" s="147"/>
      <c r="CM1075" s="147"/>
      <c r="CN1075" s="147"/>
      <c r="CO1075" s="147"/>
      <c r="CP1075" s="147"/>
    </row>
    <row r="1076" spans="5:94" hidden="1" x14ac:dyDescent="0.15">
      <c r="E1076" s="147"/>
      <c r="F1076" s="147"/>
      <c r="G1076" s="147"/>
      <c r="H1076" s="147"/>
      <c r="I1076" s="147"/>
      <c r="J1076" s="147"/>
      <c r="K1076" s="147"/>
      <c r="L1076" s="147"/>
      <c r="M1076" s="147"/>
      <c r="N1076" s="147"/>
      <c r="O1076" s="147"/>
      <c r="P1076" s="147"/>
      <c r="Q1076" s="147"/>
      <c r="R1076" s="147"/>
      <c r="S1076" s="147"/>
      <c r="T1076" s="147"/>
      <c r="U1076" s="147"/>
      <c r="V1076" s="147"/>
      <c r="W1076" s="147"/>
      <c r="X1076" s="147"/>
      <c r="Y1076" s="147"/>
      <c r="Z1076" s="147"/>
      <c r="AA1076" s="147"/>
      <c r="AB1076" s="147"/>
      <c r="AC1076" s="147"/>
      <c r="AD1076" s="147"/>
      <c r="AE1076" s="147"/>
      <c r="AF1076" s="147"/>
      <c r="AG1076" s="147"/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  <c r="BI1076" s="147"/>
      <c r="BJ1076" s="147"/>
      <c r="BK1076" s="147"/>
      <c r="BL1076" s="147"/>
      <c r="BM1076" s="147"/>
      <c r="BN1076" s="147"/>
      <c r="BO1076" s="147"/>
      <c r="BP1076" s="147"/>
      <c r="BQ1076" s="147"/>
      <c r="BR1076" s="147"/>
      <c r="BS1076" s="147"/>
      <c r="BT1076" s="147"/>
      <c r="BU1076" s="147"/>
      <c r="BV1076" s="147"/>
      <c r="BW1076" s="147"/>
      <c r="BX1076" s="147"/>
      <c r="BY1076" s="147"/>
      <c r="BZ1076" s="147"/>
      <c r="CA1076" s="147"/>
      <c r="CB1076" s="147"/>
      <c r="CC1076" s="147"/>
      <c r="CD1076" s="147"/>
      <c r="CE1076" s="147"/>
      <c r="CF1076" s="147"/>
      <c r="CG1076" s="147"/>
      <c r="CH1076" s="147"/>
      <c r="CI1076" s="147"/>
      <c r="CJ1076" s="147"/>
      <c r="CK1076" s="147"/>
      <c r="CL1076" s="147"/>
      <c r="CM1076" s="147"/>
      <c r="CN1076" s="147"/>
      <c r="CO1076" s="147"/>
      <c r="CP1076" s="147"/>
    </row>
    <row r="1077" spans="5:94" hidden="1" x14ac:dyDescent="0.15">
      <c r="E1077" s="147"/>
      <c r="F1077" s="147"/>
      <c r="G1077" s="147"/>
      <c r="H1077" s="147"/>
      <c r="I1077" s="147"/>
      <c r="J1077" s="147"/>
      <c r="K1077" s="147"/>
      <c r="L1077" s="147"/>
      <c r="M1077" s="147"/>
      <c r="N1077" s="147"/>
      <c r="O1077" s="147"/>
      <c r="P1077" s="147"/>
      <c r="Q1077" s="147"/>
      <c r="R1077" s="147"/>
      <c r="S1077" s="147"/>
      <c r="T1077" s="147"/>
      <c r="U1077" s="147"/>
      <c r="V1077" s="147"/>
      <c r="W1077" s="147"/>
      <c r="X1077" s="147"/>
      <c r="Y1077" s="147"/>
      <c r="Z1077" s="147"/>
      <c r="AA1077" s="147"/>
      <c r="AB1077" s="147"/>
      <c r="AC1077" s="147"/>
      <c r="AD1077" s="147"/>
      <c r="AE1077" s="147"/>
      <c r="AF1077" s="147"/>
      <c r="AG1077" s="147"/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  <c r="BI1077" s="147"/>
      <c r="BJ1077" s="147"/>
      <c r="BK1077" s="147"/>
      <c r="BL1077" s="147"/>
      <c r="BM1077" s="147"/>
      <c r="BN1077" s="147"/>
      <c r="BO1077" s="147"/>
      <c r="BP1077" s="147"/>
      <c r="BQ1077" s="147"/>
      <c r="BR1077" s="147"/>
      <c r="BS1077" s="147"/>
      <c r="BT1077" s="147"/>
      <c r="BU1077" s="147"/>
      <c r="BV1077" s="147"/>
      <c r="BW1077" s="147"/>
      <c r="BX1077" s="147"/>
      <c r="BY1077" s="147"/>
      <c r="BZ1077" s="147"/>
      <c r="CA1077" s="147"/>
      <c r="CB1077" s="147"/>
      <c r="CC1077" s="147"/>
      <c r="CD1077" s="147"/>
      <c r="CE1077" s="147"/>
      <c r="CF1077" s="147"/>
      <c r="CG1077" s="147"/>
      <c r="CH1077" s="147"/>
      <c r="CI1077" s="147"/>
      <c r="CJ1077" s="147"/>
      <c r="CK1077" s="147"/>
      <c r="CL1077" s="147"/>
      <c r="CM1077" s="147"/>
      <c r="CN1077" s="147"/>
      <c r="CO1077" s="147"/>
      <c r="CP1077" s="147"/>
    </row>
    <row r="1078" spans="5:94" hidden="1" x14ac:dyDescent="0.15">
      <c r="E1078" s="147"/>
      <c r="F1078" s="147"/>
      <c r="G1078" s="147"/>
      <c r="H1078" s="147"/>
      <c r="I1078" s="147"/>
      <c r="J1078" s="147"/>
      <c r="K1078" s="147"/>
      <c r="L1078" s="147"/>
      <c r="M1078" s="147"/>
      <c r="N1078" s="147"/>
      <c r="O1078" s="147"/>
      <c r="P1078" s="147"/>
      <c r="Q1078" s="147"/>
      <c r="R1078" s="147"/>
      <c r="S1078" s="147"/>
      <c r="T1078" s="147"/>
      <c r="U1078" s="147"/>
      <c r="V1078" s="147"/>
      <c r="W1078" s="147"/>
      <c r="X1078" s="147"/>
      <c r="Y1078" s="147"/>
      <c r="Z1078" s="147"/>
      <c r="AA1078" s="147"/>
      <c r="AB1078" s="147"/>
      <c r="AC1078" s="147"/>
      <c r="AD1078" s="147"/>
      <c r="AE1078" s="147"/>
      <c r="AF1078" s="147"/>
      <c r="AG1078" s="147"/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  <c r="BI1078" s="147"/>
      <c r="BJ1078" s="147"/>
      <c r="BK1078" s="147"/>
      <c r="BL1078" s="147"/>
      <c r="BM1078" s="147"/>
      <c r="BN1078" s="147"/>
      <c r="BO1078" s="147"/>
      <c r="BP1078" s="147"/>
      <c r="BQ1078" s="147"/>
      <c r="BR1078" s="147"/>
      <c r="BS1078" s="147"/>
      <c r="BT1078" s="147"/>
      <c r="BU1078" s="147"/>
      <c r="BV1078" s="147"/>
      <c r="BW1078" s="147"/>
      <c r="BX1078" s="147"/>
      <c r="BY1078" s="147"/>
      <c r="BZ1078" s="147"/>
      <c r="CA1078" s="147"/>
      <c r="CB1078" s="147"/>
      <c r="CC1078" s="147"/>
      <c r="CD1078" s="147"/>
      <c r="CE1078" s="147"/>
      <c r="CF1078" s="147"/>
      <c r="CG1078" s="147"/>
      <c r="CH1078" s="147"/>
      <c r="CI1078" s="147"/>
      <c r="CJ1078" s="147"/>
      <c r="CK1078" s="147"/>
      <c r="CL1078" s="147"/>
      <c r="CM1078" s="147"/>
      <c r="CN1078" s="147"/>
      <c r="CO1078" s="147"/>
      <c r="CP1078" s="147"/>
    </row>
    <row r="1079" spans="5:94" hidden="1" x14ac:dyDescent="0.15">
      <c r="E1079" s="147"/>
      <c r="F1079" s="147"/>
      <c r="G1079" s="147"/>
      <c r="H1079" s="147"/>
      <c r="I1079" s="147"/>
      <c r="J1079" s="147"/>
      <c r="K1079" s="147"/>
      <c r="L1079" s="147"/>
      <c r="M1079" s="147"/>
      <c r="N1079" s="147"/>
      <c r="O1079" s="147"/>
      <c r="P1079" s="147"/>
      <c r="Q1079" s="147"/>
      <c r="R1079" s="147"/>
      <c r="S1079" s="147"/>
      <c r="T1079" s="147"/>
      <c r="U1079" s="147"/>
      <c r="V1079" s="147"/>
      <c r="W1079" s="147"/>
      <c r="X1079" s="147"/>
      <c r="Y1079" s="147"/>
      <c r="Z1079" s="147"/>
      <c r="AA1079" s="147"/>
      <c r="AB1079" s="147"/>
      <c r="AC1079" s="147"/>
      <c r="AD1079" s="147"/>
      <c r="AE1079" s="147"/>
      <c r="AF1079" s="147"/>
      <c r="AG1079" s="147"/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  <c r="BI1079" s="147"/>
      <c r="BJ1079" s="147"/>
      <c r="BK1079" s="147"/>
      <c r="BL1079" s="147"/>
      <c r="BM1079" s="147"/>
      <c r="BN1079" s="147"/>
      <c r="BO1079" s="147"/>
      <c r="BP1079" s="147"/>
      <c r="BQ1079" s="147"/>
      <c r="BR1079" s="147"/>
      <c r="BS1079" s="147"/>
      <c r="BT1079" s="147"/>
      <c r="BU1079" s="147"/>
      <c r="BV1079" s="147"/>
      <c r="BW1079" s="147"/>
      <c r="BX1079" s="147"/>
      <c r="BY1079" s="147"/>
      <c r="BZ1079" s="147"/>
      <c r="CA1079" s="147"/>
      <c r="CB1079" s="147"/>
      <c r="CC1079" s="147"/>
      <c r="CD1079" s="147"/>
      <c r="CE1079" s="147"/>
      <c r="CF1079" s="147"/>
      <c r="CG1079" s="147"/>
      <c r="CH1079" s="147"/>
      <c r="CI1079" s="147"/>
      <c r="CJ1079" s="147"/>
      <c r="CK1079" s="147"/>
      <c r="CL1079" s="147"/>
      <c r="CM1079" s="147"/>
      <c r="CN1079" s="147"/>
      <c r="CO1079" s="147"/>
      <c r="CP1079" s="147"/>
    </row>
    <row r="1080" spans="5:94" hidden="1" x14ac:dyDescent="0.15">
      <c r="E1080" s="147"/>
      <c r="F1080" s="147"/>
      <c r="G1080" s="147"/>
      <c r="H1080" s="147"/>
      <c r="I1080" s="147"/>
      <c r="J1080" s="147"/>
      <c r="K1080" s="147"/>
      <c r="L1080" s="147"/>
      <c r="M1080" s="147"/>
      <c r="N1080" s="147"/>
      <c r="O1080" s="147"/>
      <c r="P1080" s="147"/>
      <c r="Q1080" s="147"/>
      <c r="R1080" s="147"/>
      <c r="S1080" s="147"/>
      <c r="T1080" s="147"/>
      <c r="U1080" s="147"/>
      <c r="V1080" s="147"/>
      <c r="W1080" s="147"/>
      <c r="X1080" s="147"/>
      <c r="Y1080" s="147"/>
      <c r="Z1080" s="147"/>
      <c r="AA1080" s="147"/>
      <c r="AB1080" s="147"/>
      <c r="AC1080" s="147"/>
      <c r="AD1080" s="147"/>
      <c r="AE1080" s="147"/>
      <c r="AF1080" s="147"/>
      <c r="AG1080" s="147"/>
      <c r="AH1080" s="147"/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  <c r="BI1080" s="147"/>
      <c r="BJ1080" s="147"/>
      <c r="BK1080" s="147"/>
      <c r="BL1080" s="147"/>
      <c r="BM1080" s="147"/>
      <c r="BN1080" s="147"/>
      <c r="BO1080" s="147"/>
      <c r="BP1080" s="147"/>
      <c r="BQ1080" s="147"/>
      <c r="BR1080" s="147"/>
      <c r="BS1080" s="147"/>
      <c r="BT1080" s="147"/>
      <c r="BU1080" s="147"/>
      <c r="BV1080" s="147"/>
      <c r="BW1080" s="147"/>
      <c r="BX1080" s="147"/>
      <c r="BY1080" s="147"/>
      <c r="BZ1080" s="147"/>
      <c r="CA1080" s="147"/>
      <c r="CB1080" s="147"/>
      <c r="CC1080" s="147"/>
      <c r="CD1080" s="147"/>
      <c r="CE1080" s="147"/>
      <c r="CF1080" s="147"/>
      <c r="CG1080" s="147"/>
      <c r="CH1080" s="147"/>
      <c r="CI1080" s="147"/>
      <c r="CJ1080" s="147"/>
      <c r="CK1080" s="147"/>
      <c r="CL1080" s="147"/>
      <c r="CM1080" s="147"/>
      <c r="CN1080" s="147"/>
      <c r="CO1080" s="147"/>
      <c r="CP1080" s="147"/>
    </row>
    <row r="1081" spans="5:94" hidden="1" x14ac:dyDescent="0.15">
      <c r="E1081" s="147"/>
      <c r="F1081" s="147"/>
      <c r="G1081" s="147"/>
      <c r="H1081" s="147"/>
      <c r="I1081" s="147"/>
      <c r="J1081" s="147"/>
      <c r="K1081" s="147"/>
      <c r="L1081" s="147"/>
      <c r="M1081" s="147"/>
      <c r="N1081" s="147"/>
      <c r="O1081" s="147"/>
      <c r="P1081" s="147"/>
      <c r="Q1081" s="147"/>
      <c r="R1081" s="147"/>
      <c r="S1081" s="147"/>
      <c r="T1081" s="147"/>
      <c r="U1081" s="147"/>
      <c r="V1081" s="147"/>
      <c r="W1081" s="147"/>
      <c r="X1081" s="147"/>
      <c r="Y1081" s="147"/>
      <c r="Z1081" s="147"/>
      <c r="AA1081" s="147"/>
      <c r="AB1081" s="147"/>
      <c r="AC1081" s="147"/>
      <c r="AD1081" s="147"/>
      <c r="AE1081" s="147"/>
      <c r="AF1081" s="147"/>
      <c r="AG1081" s="147"/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  <c r="BI1081" s="147"/>
      <c r="BJ1081" s="147"/>
      <c r="BK1081" s="147"/>
      <c r="BL1081" s="147"/>
      <c r="BM1081" s="147"/>
      <c r="BN1081" s="147"/>
      <c r="BO1081" s="147"/>
      <c r="BP1081" s="147"/>
      <c r="BQ1081" s="147"/>
      <c r="BR1081" s="147"/>
      <c r="BS1081" s="147"/>
      <c r="BT1081" s="147"/>
      <c r="BU1081" s="147"/>
      <c r="BV1081" s="147"/>
      <c r="BW1081" s="147"/>
      <c r="BX1081" s="147"/>
      <c r="BY1081" s="147"/>
      <c r="BZ1081" s="147"/>
      <c r="CA1081" s="147"/>
      <c r="CB1081" s="147"/>
      <c r="CC1081" s="147"/>
      <c r="CD1081" s="147"/>
      <c r="CE1081" s="147"/>
      <c r="CF1081" s="147"/>
      <c r="CG1081" s="147"/>
      <c r="CH1081" s="147"/>
      <c r="CI1081" s="147"/>
      <c r="CJ1081" s="147"/>
      <c r="CK1081" s="147"/>
      <c r="CL1081" s="147"/>
      <c r="CM1081" s="147"/>
      <c r="CN1081" s="147"/>
      <c r="CO1081" s="147"/>
      <c r="CP1081" s="147"/>
    </row>
    <row r="1082" spans="5:94" hidden="1" x14ac:dyDescent="0.15">
      <c r="E1082" s="147"/>
      <c r="F1082" s="147"/>
      <c r="G1082" s="147"/>
      <c r="H1082" s="147"/>
      <c r="I1082" s="147"/>
      <c r="J1082" s="147"/>
      <c r="K1082" s="147"/>
      <c r="L1082" s="147"/>
      <c r="M1082" s="147"/>
      <c r="N1082" s="147"/>
      <c r="O1082" s="147"/>
      <c r="P1082" s="147"/>
      <c r="Q1082" s="147"/>
      <c r="R1082" s="147"/>
      <c r="S1082" s="147"/>
      <c r="T1082" s="147"/>
      <c r="U1082" s="147"/>
      <c r="V1082" s="147"/>
      <c r="W1082" s="147"/>
      <c r="X1082" s="147"/>
      <c r="Y1082" s="147"/>
      <c r="Z1082" s="147"/>
      <c r="AA1082" s="147"/>
      <c r="AB1082" s="147"/>
      <c r="AC1082" s="147"/>
      <c r="AD1082" s="147"/>
      <c r="AE1082" s="147"/>
      <c r="AF1082" s="147"/>
      <c r="AG1082" s="147"/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  <c r="BI1082" s="147"/>
      <c r="BJ1082" s="147"/>
      <c r="BK1082" s="147"/>
      <c r="BL1082" s="147"/>
      <c r="BM1082" s="147"/>
      <c r="BN1082" s="147"/>
      <c r="BO1082" s="147"/>
      <c r="BP1082" s="147"/>
      <c r="BQ1082" s="147"/>
      <c r="BR1082" s="147"/>
      <c r="BS1082" s="147"/>
      <c r="BT1082" s="147"/>
      <c r="BU1082" s="147"/>
      <c r="BV1082" s="147"/>
      <c r="BW1082" s="147"/>
      <c r="BX1082" s="147"/>
      <c r="BY1082" s="147"/>
      <c r="BZ1082" s="147"/>
      <c r="CA1082" s="147"/>
      <c r="CB1082" s="147"/>
      <c r="CC1082" s="147"/>
      <c r="CD1082" s="147"/>
      <c r="CE1082" s="147"/>
      <c r="CF1082" s="147"/>
      <c r="CG1082" s="147"/>
      <c r="CH1082" s="147"/>
      <c r="CI1082" s="147"/>
      <c r="CJ1082" s="147"/>
      <c r="CK1082" s="147"/>
      <c r="CL1082" s="147"/>
      <c r="CM1082" s="147"/>
      <c r="CN1082" s="147"/>
      <c r="CO1082" s="147"/>
      <c r="CP1082" s="147"/>
    </row>
    <row r="1083" spans="5:94" hidden="1" x14ac:dyDescent="0.15">
      <c r="E1083" s="147"/>
      <c r="F1083" s="147"/>
      <c r="G1083" s="147"/>
      <c r="H1083" s="147"/>
      <c r="I1083" s="147"/>
      <c r="J1083" s="147"/>
      <c r="K1083" s="147"/>
      <c r="L1083" s="147"/>
      <c r="M1083" s="147"/>
      <c r="N1083" s="147"/>
      <c r="O1083" s="147"/>
      <c r="P1083" s="147"/>
      <c r="Q1083" s="147"/>
      <c r="R1083" s="147"/>
      <c r="S1083" s="147"/>
      <c r="T1083" s="147"/>
      <c r="U1083" s="147"/>
      <c r="V1083" s="147"/>
      <c r="W1083" s="147"/>
      <c r="X1083" s="147"/>
      <c r="Y1083" s="147"/>
      <c r="Z1083" s="147"/>
      <c r="AA1083" s="147"/>
      <c r="AB1083" s="147"/>
      <c r="AC1083" s="147"/>
      <c r="AD1083" s="147"/>
      <c r="AE1083" s="147"/>
      <c r="AF1083" s="147"/>
      <c r="AG1083" s="147"/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  <c r="BI1083" s="147"/>
      <c r="BJ1083" s="147"/>
      <c r="BK1083" s="147"/>
      <c r="BL1083" s="147"/>
      <c r="BM1083" s="147"/>
      <c r="BN1083" s="147"/>
      <c r="BO1083" s="147"/>
      <c r="BP1083" s="147"/>
      <c r="BQ1083" s="147"/>
      <c r="BR1083" s="147"/>
      <c r="BS1083" s="147"/>
      <c r="BT1083" s="147"/>
      <c r="BU1083" s="147"/>
      <c r="BV1083" s="147"/>
      <c r="BW1083" s="147"/>
      <c r="BX1083" s="147"/>
      <c r="BY1083" s="147"/>
      <c r="BZ1083" s="147"/>
      <c r="CA1083" s="147"/>
      <c r="CB1083" s="147"/>
      <c r="CC1083" s="147"/>
      <c r="CD1083" s="147"/>
      <c r="CE1083" s="147"/>
      <c r="CF1083" s="147"/>
      <c r="CG1083" s="147"/>
      <c r="CH1083" s="147"/>
      <c r="CI1083" s="147"/>
      <c r="CJ1083" s="147"/>
      <c r="CK1083" s="147"/>
      <c r="CL1083" s="147"/>
      <c r="CM1083" s="147"/>
      <c r="CN1083" s="147"/>
      <c r="CO1083" s="147"/>
      <c r="CP1083" s="147"/>
    </row>
    <row r="1084" spans="5:94" hidden="1" x14ac:dyDescent="0.15">
      <c r="E1084" s="147"/>
      <c r="F1084" s="147"/>
      <c r="G1084" s="147"/>
      <c r="H1084" s="147"/>
      <c r="I1084" s="147"/>
      <c r="J1084" s="147"/>
      <c r="K1084" s="147"/>
      <c r="L1084" s="147"/>
      <c r="M1084" s="147"/>
      <c r="N1084" s="147"/>
      <c r="O1084" s="147"/>
      <c r="P1084" s="147"/>
      <c r="Q1084" s="147"/>
      <c r="R1084" s="147"/>
      <c r="S1084" s="147"/>
      <c r="T1084" s="147"/>
      <c r="U1084" s="147"/>
      <c r="V1084" s="147"/>
      <c r="W1084" s="147"/>
      <c r="X1084" s="147"/>
      <c r="Y1084" s="147"/>
      <c r="Z1084" s="147"/>
      <c r="AA1084" s="147"/>
      <c r="AB1084" s="147"/>
      <c r="AC1084" s="147"/>
      <c r="AD1084" s="147"/>
      <c r="AE1084" s="147"/>
      <c r="AF1084" s="147"/>
      <c r="AG1084" s="147"/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  <c r="BI1084" s="147"/>
      <c r="BJ1084" s="147"/>
      <c r="BK1084" s="147"/>
      <c r="BL1084" s="147"/>
      <c r="BM1084" s="147"/>
      <c r="BN1084" s="147"/>
      <c r="BO1084" s="147"/>
      <c r="BP1084" s="147"/>
      <c r="BQ1084" s="147"/>
      <c r="BR1084" s="147"/>
      <c r="BS1084" s="147"/>
      <c r="BT1084" s="147"/>
      <c r="BU1084" s="147"/>
      <c r="BV1084" s="147"/>
      <c r="BW1084" s="147"/>
      <c r="BX1084" s="147"/>
      <c r="BY1084" s="147"/>
      <c r="BZ1084" s="147"/>
      <c r="CA1084" s="147"/>
      <c r="CB1084" s="147"/>
      <c r="CC1084" s="147"/>
      <c r="CD1084" s="147"/>
      <c r="CE1084" s="147"/>
      <c r="CF1084" s="147"/>
      <c r="CG1084" s="147"/>
      <c r="CH1084" s="147"/>
      <c r="CI1084" s="147"/>
      <c r="CJ1084" s="147"/>
      <c r="CK1084" s="147"/>
      <c r="CL1084" s="147"/>
      <c r="CM1084" s="147"/>
      <c r="CN1084" s="147"/>
      <c r="CO1084" s="147"/>
      <c r="CP1084" s="147"/>
    </row>
    <row r="1085" spans="5:94" hidden="1" x14ac:dyDescent="0.15">
      <c r="E1085" s="147"/>
      <c r="F1085" s="147"/>
      <c r="G1085" s="147"/>
      <c r="H1085" s="147"/>
      <c r="I1085" s="147"/>
      <c r="J1085" s="147"/>
      <c r="K1085" s="147"/>
      <c r="L1085" s="147"/>
      <c r="M1085" s="147"/>
      <c r="N1085" s="147"/>
      <c r="O1085" s="147"/>
      <c r="P1085" s="147"/>
      <c r="Q1085" s="147"/>
      <c r="R1085" s="147"/>
      <c r="S1085" s="147"/>
      <c r="T1085" s="147"/>
      <c r="U1085" s="147"/>
      <c r="V1085" s="147"/>
      <c r="W1085" s="147"/>
      <c r="X1085" s="147"/>
      <c r="Y1085" s="147"/>
      <c r="Z1085" s="147"/>
      <c r="AA1085" s="147"/>
      <c r="AB1085" s="147"/>
      <c r="AC1085" s="147"/>
      <c r="AD1085" s="147"/>
      <c r="AE1085" s="147"/>
      <c r="AF1085" s="147"/>
      <c r="AG1085" s="147"/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  <c r="BI1085" s="147"/>
      <c r="BJ1085" s="147"/>
      <c r="BK1085" s="147"/>
      <c r="BL1085" s="147"/>
      <c r="BM1085" s="147"/>
      <c r="BN1085" s="147"/>
      <c r="BO1085" s="147"/>
      <c r="BP1085" s="147"/>
      <c r="BQ1085" s="147"/>
      <c r="BR1085" s="147"/>
      <c r="BS1085" s="147"/>
      <c r="BT1085" s="147"/>
      <c r="BU1085" s="147"/>
      <c r="BV1085" s="147"/>
      <c r="BW1085" s="147"/>
      <c r="BX1085" s="147"/>
      <c r="BY1085" s="147"/>
      <c r="BZ1085" s="147"/>
      <c r="CA1085" s="147"/>
      <c r="CB1085" s="147"/>
      <c r="CC1085" s="147"/>
      <c r="CD1085" s="147"/>
      <c r="CE1085" s="147"/>
      <c r="CF1085" s="147"/>
      <c r="CG1085" s="147"/>
      <c r="CH1085" s="147"/>
      <c r="CI1085" s="147"/>
      <c r="CJ1085" s="147"/>
      <c r="CK1085" s="147"/>
      <c r="CL1085" s="147"/>
      <c r="CM1085" s="147"/>
      <c r="CN1085" s="147"/>
      <c r="CO1085" s="147"/>
      <c r="CP1085" s="147"/>
    </row>
    <row r="1086" spans="5:94" hidden="1" x14ac:dyDescent="0.15">
      <c r="E1086" s="147"/>
      <c r="F1086" s="147"/>
      <c r="G1086" s="147"/>
      <c r="H1086" s="147"/>
      <c r="I1086" s="147"/>
      <c r="J1086" s="147"/>
      <c r="K1086" s="147"/>
      <c r="L1086" s="147"/>
      <c r="M1086" s="147"/>
      <c r="N1086" s="147"/>
      <c r="O1086" s="147"/>
      <c r="P1086" s="147"/>
      <c r="Q1086" s="147"/>
      <c r="R1086" s="147"/>
      <c r="S1086" s="147"/>
      <c r="T1086" s="147"/>
      <c r="U1086" s="147"/>
      <c r="V1086" s="147"/>
      <c r="W1086" s="147"/>
      <c r="X1086" s="147"/>
      <c r="Y1086" s="147"/>
      <c r="Z1086" s="147"/>
      <c r="AA1086" s="147"/>
      <c r="AB1086" s="147"/>
      <c r="AC1086" s="147"/>
      <c r="AD1086" s="147"/>
      <c r="AE1086" s="147"/>
      <c r="AF1086" s="147"/>
      <c r="AG1086" s="147"/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  <c r="BI1086" s="147"/>
      <c r="BJ1086" s="147"/>
      <c r="BK1086" s="147"/>
      <c r="BL1086" s="147"/>
      <c r="BM1086" s="147"/>
      <c r="BN1086" s="147"/>
      <c r="BO1086" s="147"/>
      <c r="BP1086" s="147"/>
      <c r="BQ1086" s="147"/>
      <c r="BR1086" s="147"/>
      <c r="BS1086" s="147"/>
      <c r="BT1086" s="147"/>
      <c r="BU1086" s="147"/>
      <c r="BV1086" s="147"/>
      <c r="BW1086" s="147"/>
      <c r="BX1086" s="147"/>
      <c r="BY1086" s="147"/>
      <c r="BZ1086" s="147"/>
      <c r="CA1086" s="147"/>
      <c r="CB1086" s="147"/>
      <c r="CC1086" s="147"/>
      <c r="CD1086" s="147"/>
      <c r="CE1086" s="147"/>
      <c r="CF1086" s="147"/>
      <c r="CG1086" s="147"/>
      <c r="CH1086" s="147"/>
      <c r="CI1086" s="147"/>
      <c r="CJ1086" s="147"/>
      <c r="CK1086" s="147"/>
      <c r="CL1086" s="147"/>
      <c r="CM1086" s="147"/>
      <c r="CN1086" s="147"/>
      <c r="CO1086" s="147"/>
      <c r="CP1086" s="147"/>
    </row>
    <row r="1087" spans="5:94" hidden="1" x14ac:dyDescent="0.15">
      <c r="E1087" s="147"/>
      <c r="F1087" s="147"/>
      <c r="G1087" s="147"/>
      <c r="H1087" s="147"/>
      <c r="I1087" s="147"/>
      <c r="J1087" s="147"/>
      <c r="K1087" s="147"/>
      <c r="L1087" s="147"/>
      <c r="M1087" s="147"/>
      <c r="N1087" s="147"/>
      <c r="O1087" s="147"/>
      <c r="P1087" s="147"/>
      <c r="Q1087" s="147"/>
      <c r="R1087" s="147"/>
      <c r="S1087" s="147"/>
      <c r="T1087" s="147"/>
      <c r="U1087" s="147"/>
      <c r="V1087" s="147"/>
      <c r="W1087" s="147"/>
      <c r="X1087" s="147"/>
      <c r="Y1087" s="147"/>
      <c r="Z1087" s="147"/>
      <c r="AA1087" s="147"/>
      <c r="AB1087" s="147"/>
      <c r="AC1087" s="147"/>
      <c r="AD1087" s="147"/>
      <c r="AE1087" s="147"/>
      <c r="AF1087" s="147"/>
      <c r="AG1087" s="147"/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  <c r="BI1087" s="147"/>
      <c r="BJ1087" s="147"/>
      <c r="BK1087" s="147"/>
      <c r="BL1087" s="147"/>
      <c r="BM1087" s="147"/>
      <c r="BN1087" s="147"/>
      <c r="BO1087" s="147"/>
      <c r="BP1087" s="147"/>
      <c r="BQ1087" s="147"/>
      <c r="BR1087" s="147"/>
      <c r="BS1087" s="147"/>
      <c r="BT1087" s="147"/>
      <c r="BU1087" s="147"/>
      <c r="BV1087" s="147"/>
      <c r="BW1087" s="147"/>
      <c r="BX1087" s="147"/>
      <c r="BY1087" s="147"/>
      <c r="BZ1087" s="147"/>
      <c r="CA1087" s="147"/>
      <c r="CB1087" s="147"/>
      <c r="CC1087" s="147"/>
      <c r="CD1087" s="147"/>
      <c r="CE1087" s="147"/>
      <c r="CF1087" s="147"/>
      <c r="CG1087" s="147"/>
      <c r="CH1087" s="147"/>
      <c r="CI1087" s="147"/>
      <c r="CJ1087" s="147"/>
      <c r="CK1087" s="147"/>
      <c r="CL1087" s="147"/>
      <c r="CM1087" s="147"/>
      <c r="CN1087" s="147"/>
      <c r="CO1087" s="147"/>
      <c r="CP1087" s="147"/>
    </row>
    <row r="1088" spans="5:94" hidden="1" x14ac:dyDescent="0.15">
      <c r="E1088" s="147"/>
      <c r="F1088" s="147"/>
      <c r="G1088" s="147"/>
      <c r="H1088" s="147"/>
      <c r="I1088" s="147"/>
      <c r="J1088" s="147"/>
      <c r="K1088" s="147"/>
      <c r="L1088" s="147"/>
      <c r="M1088" s="147"/>
      <c r="N1088" s="147"/>
      <c r="O1088" s="147"/>
      <c r="P1088" s="147"/>
      <c r="Q1088" s="147"/>
      <c r="R1088" s="147"/>
      <c r="S1088" s="147"/>
      <c r="T1088" s="147"/>
      <c r="U1088" s="147"/>
      <c r="V1088" s="147"/>
      <c r="W1088" s="147"/>
      <c r="X1088" s="147"/>
      <c r="Y1088" s="147"/>
      <c r="Z1088" s="147"/>
      <c r="AA1088" s="147"/>
      <c r="AB1088" s="147"/>
      <c r="AC1088" s="147"/>
      <c r="AD1088" s="147"/>
      <c r="AE1088" s="147"/>
      <c r="AF1088" s="147"/>
      <c r="AG1088" s="147"/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  <c r="BI1088" s="147"/>
      <c r="BJ1088" s="147"/>
      <c r="BK1088" s="147"/>
      <c r="BL1088" s="147"/>
      <c r="BM1088" s="147"/>
      <c r="BN1088" s="147"/>
      <c r="BO1088" s="147"/>
      <c r="BP1088" s="147"/>
      <c r="BQ1088" s="147"/>
      <c r="BR1088" s="147"/>
      <c r="BS1088" s="147"/>
      <c r="BT1088" s="147"/>
      <c r="BU1088" s="147"/>
      <c r="BV1088" s="147"/>
      <c r="BW1088" s="147"/>
      <c r="BX1088" s="147"/>
      <c r="BY1088" s="147"/>
      <c r="BZ1088" s="147"/>
      <c r="CA1088" s="147"/>
      <c r="CB1088" s="147"/>
      <c r="CC1088" s="147"/>
      <c r="CD1088" s="147"/>
      <c r="CE1088" s="147"/>
      <c r="CF1088" s="147"/>
      <c r="CG1088" s="147"/>
      <c r="CH1088" s="147"/>
      <c r="CI1088" s="147"/>
      <c r="CJ1088" s="147"/>
      <c r="CK1088" s="147"/>
      <c r="CL1088" s="147"/>
      <c r="CM1088" s="147"/>
      <c r="CN1088" s="147"/>
      <c r="CO1088" s="147"/>
      <c r="CP1088" s="147"/>
    </row>
    <row r="1089" spans="5:94" hidden="1" x14ac:dyDescent="0.15">
      <c r="E1089" s="147"/>
      <c r="F1089" s="147"/>
      <c r="G1089" s="147"/>
      <c r="H1089" s="147"/>
      <c r="I1089" s="147"/>
      <c r="J1089" s="147"/>
      <c r="K1089" s="147"/>
      <c r="L1089" s="147"/>
      <c r="M1089" s="147"/>
      <c r="N1089" s="147"/>
      <c r="O1089" s="147"/>
      <c r="P1089" s="147"/>
      <c r="Q1089" s="147"/>
      <c r="R1089" s="147"/>
      <c r="S1089" s="147"/>
      <c r="T1089" s="147"/>
      <c r="U1089" s="147"/>
      <c r="V1089" s="147"/>
      <c r="W1089" s="147"/>
      <c r="X1089" s="147"/>
      <c r="Y1089" s="147"/>
      <c r="Z1089" s="147"/>
      <c r="AA1089" s="147"/>
      <c r="AB1089" s="147"/>
      <c r="AC1089" s="147"/>
      <c r="AD1089" s="147"/>
      <c r="AE1089" s="147"/>
      <c r="AF1089" s="147"/>
      <c r="AG1089" s="147"/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  <c r="BI1089" s="147"/>
      <c r="BJ1089" s="147"/>
      <c r="BK1089" s="147"/>
      <c r="BL1089" s="147"/>
      <c r="BM1089" s="147"/>
      <c r="BN1089" s="147"/>
      <c r="BO1089" s="147"/>
      <c r="BP1089" s="147"/>
      <c r="BQ1089" s="147"/>
      <c r="BR1089" s="147"/>
      <c r="BS1089" s="147"/>
      <c r="BT1089" s="147"/>
      <c r="BU1089" s="147"/>
      <c r="BV1089" s="147"/>
      <c r="BW1089" s="147"/>
      <c r="BX1089" s="147"/>
      <c r="BY1089" s="147"/>
      <c r="BZ1089" s="147"/>
      <c r="CA1089" s="147"/>
      <c r="CB1089" s="147"/>
      <c r="CC1089" s="147"/>
      <c r="CD1089" s="147"/>
      <c r="CE1089" s="147"/>
      <c r="CF1089" s="147"/>
      <c r="CG1089" s="147"/>
      <c r="CH1089" s="147"/>
      <c r="CI1089" s="147"/>
      <c r="CJ1089" s="147"/>
      <c r="CK1089" s="147"/>
      <c r="CL1089" s="147"/>
      <c r="CM1089" s="147"/>
      <c r="CN1089" s="147"/>
      <c r="CO1089" s="147"/>
      <c r="CP1089" s="147"/>
    </row>
    <row r="1090" spans="5:94" hidden="1" x14ac:dyDescent="0.15">
      <c r="E1090" s="147"/>
      <c r="F1090" s="147"/>
      <c r="G1090" s="147"/>
      <c r="H1090" s="147"/>
      <c r="I1090" s="147"/>
      <c r="J1090" s="147"/>
      <c r="K1090" s="147"/>
      <c r="L1090" s="147"/>
      <c r="M1090" s="147"/>
      <c r="N1090" s="147"/>
      <c r="O1090" s="147"/>
      <c r="P1090" s="147"/>
      <c r="Q1090" s="147"/>
      <c r="R1090" s="147"/>
      <c r="S1090" s="147"/>
      <c r="T1090" s="147"/>
      <c r="U1090" s="147"/>
      <c r="V1090" s="147"/>
      <c r="W1090" s="147"/>
      <c r="X1090" s="147"/>
      <c r="Y1090" s="147"/>
      <c r="Z1090" s="147"/>
      <c r="AA1090" s="147"/>
      <c r="AB1090" s="147"/>
      <c r="AC1090" s="147"/>
      <c r="AD1090" s="147"/>
      <c r="AE1090" s="147"/>
      <c r="AF1090" s="147"/>
      <c r="AG1090" s="147"/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  <c r="BI1090" s="147"/>
      <c r="BJ1090" s="147"/>
      <c r="BK1090" s="147"/>
      <c r="BL1090" s="147"/>
      <c r="BM1090" s="147"/>
      <c r="BN1090" s="147"/>
      <c r="BO1090" s="147"/>
      <c r="BP1090" s="147"/>
      <c r="BQ1090" s="147"/>
      <c r="BR1090" s="147"/>
      <c r="BS1090" s="147"/>
      <c r="BT1090" s="147"/>
      <c r="BU1090" s="147"/>
      <c r="BV1090" s="147"/>
      <c r="BW1090" s="147"/>
      <c r="BX1090" s="147"/>
      <c r="BY1090" s="147"/>
      <c r="BZ1090" s="147"/>
      <c r="CA1090" s="147"/>
      <c r="CB1090" s="147"/>
      <c r="CC1090" s="147"/>
      <c r="CD1090" s="147"/>
      <c r="CE1090" s="147"/>
      <c r="CF1090" s="147"/>
      <c r="CG1090" s="147"/>
      <c r="CH1090" s="147"/>
      <c r="CI1090" s="147"/>
      <c r="CJ1090" s="147"/>
      <c r="CK1090" s="147"/>
      <c r="CL1090" s="147"/>
      <c r="CM1090" s="147"/>
      <c r="CN1090" s="147"/>
      <c r="CO1090" s="147"/>
      <c r="CP1090" s="147"/>
    </row>
    <row r="1091" spans="5:94" hidden="1" x14ac:dyDescent="0.15">
      <c r="E1091" s="147"/>
      <c r="F1091" s="147"/>
      <c r="G1091" s="147"/>
      <c r="H1091" s="147"/>
      <c r="I1091" s="147"/>
      <c r="J1091" s="147"/>
      <c r="K1091" s="147"/>
      <c r="L1091" s="147"/>
      <c r="M1091" s="147"/>
      <c r="N1091" s="147"/>
      <c r="O1091" s="147"/>
      <c r="P1091" s="147"/>
      <c r="Q1091" s="147"/>
      <c r="R1091" s="147"/>
      <c r="S1091" s="147"/>
      <c r="T1091" s="147"/>
      <c r="U1091" s="147"/>
      <c r="V1091" s="147"/>
      <c r="W1091" s="147"/>
      <c r="X1091" s="147"/>
      <c r="Y1091" s="147"/>
      <c r="Z1091" s="147"/>
      <c r="AA1091" s="147"/>
      <c r="AB1091" s="147"/>
      <c r="AC1091" s="147"/>
      <c r="AD1091" s="147"/>
      <c r="AE1091" s="147"/>
      <c r="AF1091" s="147"/>
      <c r="AG1091" s="147"/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  <c r="BI1091" s="147"/>
      <c r="BJ1091" s="147"/>
      <c r="BK1091" s="147"/>
      <c r="BL1091" s="147"/>
      <c r="BM1091" s="147"/>
      <c r="BN1091" s="147"/>
      <c r="BO1091" s="147"/>
      <c r="BP1091" s="147"/>
      <c r="BQ1091" s="147"/>
      <c r="BR1091" s="147"/>
      <c r="BS1091" s="147"/>
      <c r="BT1091" s="147"/>
      <c r="BU1091" s="147"/>
      <c r="BV1091" s="147"/>
      <c r="BW1091" s="147"/>
      <c r="BX1091" s="147"/>
      <c r="BY1091" s="147"/>
      <c r="BZ1091" s="147"/>
      <c r="CA1091" s="147"/>
      <c r="CB1091" s="147"/>
      <c r="CC1091" s="147"/>
      <c r="CD1091" s="147"/>
      <c r="CE1091" s="147"/>
      <c r="CF1091" s="147"/>
      <c r="CG1091" s="147"/>
      <c r="CH1091" s="147"/>
      <c r="CI1091" s="147"/>
      <c r="CJ1091" s="147"/>
      <c r="CK1091" s="147"/>
      <c r="CL1091" s="147"/>
      <c r="CM1091" s="147"/>
      <c r="CN1091" s="147"/>
      <c r="CO1091" s="147"/>
      <c r="CP1091" s="147"/>
    </row>
    <row r="1092" spans="5:94" hidden="1" x14ac:dyDescent="0.15">
      <c r="E1092" s="147"/>
      <c r="F1092" s="147"/>
      <c r="G1092" s="147"/>
      <c r="H1092" s="147"/>
      <c r="I1092" s="147"/>
      <c r="J1092" s="147"/>
      <c r="K1092" s="147"/>
      <c r="L1092" s="147"/>
      <c r="M1092" s="147"/>
      <c r="N1092" s="147"/>
      <c r="O1092" s="147"/>
      <c r="P1092" s="147"/>
      <c r="Q1092" s="147"/>
      <c r="R1092" s="147"/>
      <c r="S1092" s="147"/>
      <c r="T1092" s="147"/>
      <c r="U1092" s="147"/>
      <c r="V1092" s="147"/>
      <c r="W1092" s="147"/>
      <c r="X1092" s="147"/>
      <c r="Y1092" s="147"/>
      <c r="Z1092" s="147"/>
      <c r="AA1092" s="147"/>
      <c r="AB1092" s="147"/>
      <c r="AC1092" s="147"/>
      <c r="AD1092" s="147"/>
      <c r="AE1092" s="147"/>
      <c r="AF1092" s="147"/>
      <c r="AG1092" s="147"/>
      <c r="AH1092" s="147"/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  <c r="BI1092" s="147"/>
      <c r="BJ1092" s="147"/>
      <c r="BK1092" s="147"/>
      <c r="BL1092" s="147"/>
      <c r="BM1092" s="147"/>
      <c r="BN1092" s="147"/>
      <c r="BO1092" s="147"/>
      <c r="BP1092" s="147"/>
      <c r="BQ1092" s="147"/>
      <c r="BR1092" s="147"/>
      <c r="BS1092" s="147"/>
      <c r="BT1092" s="147"/>
      <c r="BU1092" s="147"/>
      <c r="BV1092" s="147"/>
      <c r="BW1092" s="147"/>
      <c r="BX1092" s="147"/>
      <c r="BY1092" s="147"/>
      <c r="BZ1092" s="147"/>
      <c r="CA1092" s="147"/>
      <c r="CB1092" s="147"/>
      <c r="CC1092" s="147"/>
      <c r="CD1092" s="147"/>
      <c r="CE1092" s="147"/>
      <c r="CF1092" s="147"/>
      <c r="CG1092" s="147"/>
      <c r="CH1092" s="147"/>
      <c r="CI1092" s="147"/>
      <c r="CJ1092" s="147"/>
      <c r="CK1092" s="147"/>
      <c r="CL1092" s="147"/>
      <c r="CM1092" s="147"/>
      <c r="CN1092" s="147"/>
      <c r="CO1092" s="147"/>
      <c r="CP1092" s="147"/>
    </row>
    <row r="1093" spans="5:94" hidden="1" x14ac:dyDescent="0.15">
      <c r="E1093" s="147"/>
      <c r="F1093" s="147"/>
      <c r="G1093" s="147"/>
      <c r="H1093" s="147"/>
      <c r="I1093" s="147"/>
      <c r="J1093" s="147"/>
      <c r="K1093" s="147"/>
      <c r="L1093" s="147"/>
      <c r="M1093" s="147"/>
      <c r="N1093" s="147"/>
      <c r="O1093" s="147"/>
      <c r="P1093" s="147"/>
      <c r="Q1093" s="147"/>
      <c r="R1093" s="147"/>
      <c r="S1093" s="147"/>
      <c r="T1093" s="147"/>
      <c r="U1093" s="147"/>
      <c r="V1093" s="147"/>
      <c r="W1093" s="147"/>
      <c r="X1093" s="147"/>
      <c r="Y1093" s="147"/>
      <c r="Z1093" s="147"/>
      <c r="AA1093" s="147"/>
      <c r="AB1093" s="147"/>
      <c r="AC1093" s="147"/>
      <c r="AD1093" s="147"/>
      <c r="AE1093" s="147"/>
      <c r="AF1093" s="147"/>
      <c r="AG1093" s="147"/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  <c r="BI1093" s="147"/>
      <c r="BJ1093" s="147"/>
      <c r="BK1093" s="147"/>
      <c r="BL1093" s="147"/>
      <c r="BM1093" s="147"/>
      <c r="BN1093" s="147"/>
      <c r="BO1093" s="147"/>
      <c r="BP1093" s="147"/>
      <c r="BQ1093" s="147"/>
      <c r="BR1093" s="147"/>
      <c r="BS1093" s="147"/>
      <c r="BT1093" s="147"/>
      <c r="BU1093" s="147"/>
      <c r="BV1093" s="147"/>
      <c r="BW1093" s="147"/>
      <c r="BX1093" s="147"/>
      <c r="BY1093" s="147"/>
      <c r="BZ1093" s="147"/>
      <c r="CA1093" s="147"/>
      <c r="CB1093" s="147"/>
      <c r="CC1093" s="147"/>
      <c r="CD1093" s="147"/>
      <c r="CE1093" s="147"/>
      <c r="CF1093" s="147"/>
      <c r="CG1093" s="147"/>
      <c r="CH1093" s="147"/>
      <c r="CI1093" s="147"/>
      <c r="CJ1093" s="147"/>
      <c r="CK1093" s="147"/>
      <c r="CL1093" s="147"/>
      <c r="CM1093" s="147"/>
      <c r="CN1093" s="147"/>
      <c r="CO1093" s="147"/>
      <c r="CP1093" s="147"/>
    </row>
    <row r="1094" spans="5:94" hidden="1" x14ac:dyDescent="0.15">
      <c r="E1094" s="147"/>
      <c r="F1094" s="147"/>
      <c r="G1094" s="147"/>
      <c r="H1094" s="147"/>
      <c r="I1094" s="147"/>
      <c r="J1094" s="147"/>
      <c r="K1094" s="147"/>
      <c r="L1094" s="147"/>
      <c r="M1094" s="147"/>
      <c r="N1094" s="147"/>
      <c r="O1094" s="147"/>
      <c r="P1094" s="147"/>
      <c r="Q1094" s="147"/>
      <c r="R1094" s="147"/>
      <c r="S1094" s="147"/>
      <c r="T1094" s="147"/>
      <c r="U1094" s="147"/>
      <c r="V1094" s="147"/>
      <c r="W1094" s="147"/>
      <c r="X1094" s="147"/>
      <c r="Y1094" s="147"/>
      <c r="Z1094" s="147"/>
      <c r="AA1094" s="147"/>
      <c r="AB1094" s="147"/>
      <c r="AC1094" s="147"/>
      <c r="AD1094" s="147"/>
      <c r="AE1094" s="147"/>
      <c r="AF1094" s="147"/>
      <c r="AG1094" s="147"/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  <c r="BI1094" s="147"/>
      <c r="BJ1094" s="147"/>
      <c r="BK1094" s="147"/>
      <c r="BL1094" s="147"/>
      <c r="BM1094" s="147"/>
      <c r="BN1094" s="147"/>
      <c r="BO1094" s="147"/>
      <c r="BP1094" s="147"/>
      <c r="BQ1094" s="147"/>
      <c r="BR1094" s="147"/>
      <c r="BS1094" s="147"/>
      <c r="BT1094" s="147"/>
      <c r="BU1094" s="147"/>
      <c r="BV1094" s="147"/>
      <c r="BW1094" s="147"/>
      <c r="BX1094" s="147"/>
      <c r="BY1094" s="147"/>
      <c r="BZ1094" s="147"/>
      <c r="CA1094" s="147"/>
      <c r="CB1094" s="147"/>
      <c r="CC1094" s="147"/>
      <c r="CD1094" s="147"/>
      <c r="CE1094" s="147"/>
      <c r="CF1094" s="147"/>
      <c r="CG1094" s="147"/>
      <c r="CH1094" s="147"/>
      <c r="CI1094" s="147"/>
      <c r="CJ1094" s="147"/>
      <c r="CK1094" s="147"/>
      <c r="CL1094" s="147"/>
      <c r="CM1094" s="147"/>
      <c r="CN1094" s="147"/>
      <c r="CO1094" s="147"/>
      <c r="CP1094" s="147"/>
    </row>
    <row r="1095" spans="5:94" hidden="1" x14ac:dyDescent="0.15">
      <c r="E1095" s="147"/>
      <c r="F1095" s="147"/>
      <c r="G1095" s="147"/>
      <c r="H1095" s="147"/>
      <c r="I1095" s="147"/>
      <c r="J1095" s="147"/>
      <c r="K1095" s="147"/>
      <c r="L1095" s="147"/>
      <c r="M1095" s="147"/>
      <c r="N1095" s="147"/>
      <c r="O1095" s="147"/>
      <c r="P1095" s="147"/>
      <c r="Q1095" s="147"/>
      <c r="R1095" s="147"/>
      <c r="S1095" s="147"/>
      <c r="T1095" s="147"/>
      <c r="U1095" s="147"/>
      <c r="V1095" s="147"/>
      <c r="W1095" s="147"/>
      <c r="X1095" s="147"/>
      <c r="Y1095" s="147"/>
      <c r="Z1095" s="147"/>
      <c r="AA1095" s="147"/>
      <c r="AB1095" s="147"/>
      <c r="AC1095" s="147"/>
      <c r="AD1095" s="147"/>
      <c r="AE1095" s="147"/>
      <c r="AF1095" s="147"/>
      <c r="AG1095" s="147"/>
      <c r="AH1095" s="147"/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  <c r="BI1095" s="147"/>
      <c r="BJ1095" s="147"/>
      <c r="BK1095" s="147"/>
      <c r="BL1095" s="147"/>
      <c r="BM1095" s="147"/>
      <c r="BN1095" s="147"/>
      <c r="BO1095" s="147"/>
      <c r="BP1095" s="147"/>
      <c r="BQ1095" s="147"/>
      <c r="BR1095" s="147"/>
      <c r="BS1095" s="147"/>
      <c r="BT1095" s="147"/>
      <c r="BU1095" s="147"/>
      <c r="BV1095" s="147"/>
      <c r="BW1095" s="147"/>
      <c r="BX1095" s="147"/>
      <c r="BY1095" s="147"/>
      <c r="BZ1095" s="147"/>
      <c r="CA1095" s="147"/>
      <c r="CB1095" s="147"/>
      <c r="CC1095" s="147"/>
      <c r="CD1095" s="147"/>
      <c r="CE1095" s="147"/>
      <c r="CF1095" s="147"/>
      <c r="CG1095" s="147"/>
      <c r="CH1095" s="147"/>
      <c r="CI1095" s="147"/>
      <c r="CJ1095" s="147"/>
      <c r="CK1095" s="147"/>
      <c r="CL1095" s="147"/>
      <c r="CM1095" s="147"/>
      <c r="CN1095" s="147"/>
      <c r="CO1095" s="147"/>
      <c r="CP1095" s="147"/>
    </row>
    <row r="1096" spans="5:94" hidden="1" x14ac:dyDescent="0.15">
      <c r="E1096" s="147"/>
      <c r="F1096" s="147"/>
      <c r="G1096" s="147"/>
      <c r="H1096" s="147"/>
      <c r="I1096" s="147"/>
      <c r="J1096" s="147"/>
      <c r="K1096" s="147"/>
      <c r="L1096" s="147"/>
      <c r="M1096" s="147"/>
      <c r="N1096" s="147"/>
      <c r="O1096" s="147"/>
      <c r="P1096" s="147"/>
      <c r="Q1096" s="147"/>
      <c r="R1096" s="147"/>
      <c r="S1096" s="147"/>
      <c r="T1096" s="147"/>
      <c r="U1096" s="147"/>
      <c r="V1096" s="147"/>
      <c r="W1096" s="147"/>
      <c r="X1096" s="147"/>
      <c r="Y1096" s="147"/>
      <c r="Z1096" s="147"/>
      <c r="AA1096" s="147"/>
      <c r="AB1096" s="147"/>
      <c r="AC1096" s="147"/>
      <c r="AD1096" s="147"/>
      <c r="AE1096" s="147"/>
      <c r="AF1096" s="147"/>
      <c r="AG1096" s="147"/>
      <c r="AH1096" s="147"/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  <c r="BI1096" s="147"/>
      <c r="BJ1096" s="147"/>
      <c r="BK1096" s="147"/>
      <c r="BL1096" s="147"/>
      <c r="BM1096" s="147"/>
      <c r="BN1096" s="147"/>
      <c r="BO1096" s="147"/>
      <c r="BP1096" s="147"/>
      <c r="BQ1096" s="147"/>
      <c r="BR1096" s="147"/>
      <c r="BS1096" s="147"/>
      <c r="BT1096" s="147"/>
      <c r="BU1096" s="147"/>
      <c r="BV1096" s="147"/>
      <c r="BW1096" s="147"/>
      <c r="BX1096" s="147"/>
      <c r="BY1096" s="147"/>
      <c r="BZ1096" s="147"/>
      <c r="CA1096" s="147"/>
      <c r="CB1096" s="147"/>
      <c r="CC1096" s="147"/>
      <c r="CD1096" s="147"/>
      <c r="CE1096" s="147"/>
      <c r="CF1096" s="147"/>
      <c r="CG1096" s="147"/>
      <c r="CH1096" s="147"/>
      <c r="CI1096" s="147"/>
      <c r="CJ1096" s="147"/>
      <c r="CK1096" s="147"/>
      <c r="CL1096" s="147"/>
      <c r="CM1096" s="147"/>
      <c r="CN1096" s="147"/>
      <c r="CO1096" s="147"/>
      <c r="CP1096" s="147"/>
    </row>
    <row r="1097" spans="5:94" hidden="1" x14ac:dyDescent="0.15">
      <c r="E1097" s="147"/>
      <c r="F1097" s="147"/>
      <c r="G1097" s="147"/>
      <c r="H1097" s="147"/>
      <c r="I1097" s="147"/>
      <c r="J1097" s="147"/>
      <c r="K1097" s="147"/>
      <c r="L1097" s="147"/>
      <c r="M1097" s="147"/>
      <c r="N1097" s="147"/>
      <c r="O1097" s="147"/>
      <c r="P1097" s="147"/>
      <c r="Q1097" s="147"/>
      <c r="R1097" s="147"/>
      <c r="S1097" s="147"/>
      <c r="T1097" s="147"/>
      <c r="U1097" s="147"/>
      <c r="V1097" s="147"/>
      <c r="W1097" s="147"/>
      <c r="X1097" s="147"/>
      <c r="Y1097" s="147"/>
      <c r="Z1097" s="147"/>
      <c r="AA1097" s="147"/>
      <c r="AB1097" s="147"/>
      <c r="AC1097" s="147"/>
      <c r="AD1097" s="147"/>
      <c r="AE1097" s="147"/>
      <c r="AF1097" s="147"/>
      <c r="AG1097" s="147"/>
      <c r="AH1097" s="147"/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  <c r="BI1097" s="147"/>
      <c r="BJ1097" s="147"/>
      <c r="BK1097" s="147"/>
      <c r="BL1097" s="147"/>
      <c r="BM1097" s="147"/>
      <c r="BN1097" s="147"/>
      <c r="BO1097" s="147"/>
      <c r="BP1097" s="147"/>
      <c r="BQ1097" s="147"/>
      <c r="BR1097" s="147"/>
      <c r="BS1097" s="147"/>
      <c r="BT1097" s="147"/>
      <c r="BU1097" s="147"/>
      <c r="BV1097" s="147"/>
      <c r="BW1097" s="147"/>
      <c r="BX1097" s="147"/>
      <c r="BY1097" s="147"/>
      <c r="BZ1097" s="147"/>
      <c r="CA1097" s="147"/>
      <c r="CB1097" s="147"/>
      <c r="CC1097" s="147"/>
      <c r="CD1097" s="147"/>
      <c r="CE1097" s="147"/>
      <c r="CF1097" s="147"/>
      <c r="CG1097" s="147"/>
      <c r="CH1097" s="147"/>
      <c r="CI1097" s="147"/>
      <c r="CJ1097" s="147"/>
      <c r="CK1097" s="147"/>
      <c r="CL1097" s="147"/>
      <c r="CM1097" s="147"/>
      <c r="CN1097" s="147"/>
      <c r="CO1097" s="147"/>
      <c r="CP1097" s="147"/>
    </row>
    <row r="1098" spans="5:94" hidden="1" x14ac:dyDescent="0.15">
      <c r="E1098" s="147"/>
      <c r="F1098" s="147"/>
      <c r="G1098" s="147"/>
      <c r="H1098" s="147"/>
      <c r="I1098" s="147"/>
      <c r="J1098" s="147"/>
      <c r="K1098" s="147"/>
      <c r="L1098" s="147"/>
      <c r="M1098" s="147"/>
      <c r="N1098" s="147"/>
      <c r="O1098" s="147"/>
      <c r="P1098" s="147"/>
      <c r="Q1098" s="147"/>
      <c r="R1098" s="147"/>
      <c r="S1098" s="147"/>
      <c r="T1098" s="147"/>
      <c r="U1098" s="147"/>
      <c r="V1098" s="147"/>
      <c r="W1098" s="147"/>
      <c r="X1098" s="147"/>
      <c r="Y1098" s="147"/>
      <c r="Z1098" s="147"/>
      <c r="AA1098" s="147"/>
      <c r="AB1098" s="147"/>
      <c r="AC1098" s="147"/>
      <c r="AD1098" s="147"/>
      <c r="AE1098" s="147"/>
      <c r="AF1098" s="147"/>
      <c r="AG1098" s="147"/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  <c r="BI1098" s="147"/>
      <c r="BJ1098" s="147"/>
      <c r="BK1098" s="147"/>
      <c r="BL1098" s="147"/>
      <c r="BM1098" s="147"/>
      <c r="BN1098" s="147"/>
      <c r="BO1098" s="147"/>
      <c r="BP1098" s="147"/>
      <c r="BQ1098" s="147"/>
      <c r="BR1098" s="147"/>
      <c r="BS1098" s="147"/>
      <c r="BT1098" s="147"/>
      <c r="BU1098" s="147"/>
      <c r="BV1098" s="147"/>
      <c r="BW1098" s="147"/>
      <c r="BX1098" s="147"/>
      <c r="BY1098" s="147"/>
      <c r="BZ1098" s="147"/>
      <c r="CA1098" s="147"/>
      <c r="CB1098" s="147"/>
      <c r="CC1098" s="147"/>
      <c r="CD1098" s="147"/>
      <c r="CE1098" s="147"/>
      <c r="CF1098" s="147"/>
      <c r="CG1098" s="147"/>
      <c r="CH1098" s="147"/>
      <c r="CI1098" s="147"/>
      <c r="CJ1098" s="147"/>
      <c r="CK1098" s="147"/>
      <c r="CL1098" s="147"/>
      <c r="CM1098" s="147"/>
      <c r="CN1098" s="147"/>
      <c r="CO1098" s="147"/>
      <c r="CP1098" s="147"/>
    </row>
    <row r="1099" spans="5:94" hidden="1" x14ac:dyDescent="0.15">
      <c r="E1099" s="147"/>
      <c r="F1099" s="147"/>
      <c r="G1099" s="147"/>
      <c r="H1099" s="147"/>
      <c r="I1099" s="147"/>
      <c r="J1099" s="147"/>
      <c r="K1099" s="147"/>
      <c r="L1099" s="147"/>
      <c r="M1099" s="147"/>
      <c r="N1099" s="147"/>
      <c r="O1099" s="147"/>
      <c r="P1099" s="147"/>
      <c r="Q1099" s="147"/>
      <c r="R1099" s="147"/>
      <c r="S1099" s="147"/>
      <c r="T1099" s="147"/>
      <c r="U1099" s="147"/>
      <c r="V1099" s="147"/>
      <c r="W1099" s="147"/>
      <c r="X1099" s="147"/>
      <c r="Y1099" s="147"/>
      <c r="Z1099" s="147"/>
      <c r="AA1099" s="147"/>
      <c r="AB1099" s="147"/>
      <c r="AC1099" s="147"/>
      <c r="AD1099" s="147"/>
      <c r="AE1099" s="147"/>
      <c r="AF1099" s="147"/>
      <c r="AG1099" s="147"/>
      <c r="AH1099" s="147"/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  <c r="BI1099" s="147"/>
      <c r="BJ1099" s="147"/>
      <c r="BK1099" s="147"/>
      <c r="BL1099" s="147"/>
      <c r="BM1099" s="147"/>
      <c r="BN1099" s="147"/>
      <c r="BO1099" s="147"/>
      <c r="BP1099" s="147"/>
      <c r="BQ1099" s="147"/>
      <c r="BR1099" s="147"/>
      <c r="BS1099" s="147"/>
      <c r="BT1099" s="147"/>
      <c r="BU1099" s="147"/>
      <c r="BV1099" s="147"/>
      <c r="BW1099" s="147"/>
      <c r="BX1099" s="147"/>
      <c r="BY1099" s="147"/>
      <c r="BZ1099" s="147"/>
      <c r="CA1099" s="147"/>
      <c r="CB1099" s="147"/>
      <c r="CC1099" s="147"/>
      <c r="CD1099" s="147"/>
      <c r="CE1099" s="147"/>
      <c r="CF1099" s="147"/>
      <c r="CG1099" s="147"/>
      <c r="CH1099" s="147"/>
      <c r="CI1099" s="147"/>
      <c r="CJ1099" s="147"/>
      <c r="CK1099" s="147"/>
      <c r="CL1099" s="147"/>
      <c r="CM1099" s="147"/>
      <c r="CN1099" s="147"/>
      <c r="CO1099" s="147"/>
      <c r="CP1099" s="147"/>
    </row>
    <row r="1100" spans="5:94" hidden="1" x14ac:dyDescent="0.15">
      <c r="E1100" s="147"/>
      <c r="F1100" s="147"/>
      <c r="G1100" s="147"/>
      <c r="H1100" s="147"/>
      <c r="I1100" s="147"/>
      <c r="J1100" s="147"/>
      <c r="K1100" s="147"/>
      <c r="L1100" s="147"/>
      <c r="M1100" s="147"/>
      <c r="N1100" s="147"/>
      <c r="O1100" s="147"/>
      <c r="P1100" s="147"/>
      <c r="Q1100" s="147"/>
      <c r="R1100" s="147"/>
      <c r="S1100" s="147"/>
      <c r="T1100" s="147"/>
      <c r="U1100" s="147"/>
      <c r="V1100" s="147"/>
      <c r="W1100" s="147"/>
      <c r="X1100" s="147"/>
      <c r="Y1100" s="147"/>
      <c r="Z1100" s="147"/>
      <c r="AA1100" s="147"/>
      <c r="AB1100" s="147"/>
      <c r="AC1100" s="147"/>
      <c r="AD1100" s="147"/>
      <c r="AE1100" s="147"/>
      <c r="AF1100" s="147"/>
      <c r="AG1100" s="147"/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  <c r="BI1100" s="147"/>
      <c r="BJ1100" s="147"/>
      <c r="BK1100" s="147"/>
      <c r="BL1100" s="147"/>
      <c r="BM1100" s="147"/>
      <c r="BN1100" s="147"/>
      <c r="BO1100" s="147"/>
      <c r="BP1100" s="147"/>
      <c r="BQ1100" s="147"/>
      <c r="BR1100" s="147"/>
      <c r="BS1100" s="147"/>
      <c r="BT1100" s="147"/>
      <c r="BU1100" s="147"/>
      <c r="BV1100" s="147"/>
      <c r="BW1100" s="147"/>
      <c r="BX1100" s="147"/>
      <c r="BY1100" s="147"/>
      <c r="BZ1100" s="147"/>
      <c r="CA1100" s="147"/>
      <c r="CB1100" s="147"/>
      <c r="CC1100" s="147"/>
      <c r="CD1100" s="147"/>
      <c r="CE1100" s="147"/>
      <c r="CF1100" s="147"/>
      <c r="CG1100" s="147"/>
      <c r="CH1100" s="147"/>
      <c r="CI1100" s="147"/>
      <c r="CJ1100" s="147"/>
      <c r="CK1100" s="147"/>
      <c r="CL1100" s="147"/>
      <c r="CM1100" s="147"/>
      <c r="CN1100" s="147"/>
      <c r="CO1100" s="147"/>
      <c r="CP1100" s="147"/>
    </row>
    <row r="1101" spans="5:94" hidden="1" x14ac:dyDescent="0.15">
      <c r="E1101" s="147"/>
      <c r="F1101" s="147"/>
      <c r="G1101" s="147"/>
      <c r="H1101" s="147"/>
      <c r="I1101" s="147"/>
      <c r="J1101" s="147"/>
      <c r="K1101" s="147"/>
      <c r="L1101" s="147"/>
      <c r="M1101" s="147"/>
      <c r="N1101" s="147"/>
      <c r="O1101" s="147"/>
      <c r="P1101" s="147"/>
      <c r="Q1101" s="147"/>
      <c r="R1101" s="147"/>
      <c r="S1101" s="147"/>
      <c r="T1101" s="147"/>
      <c r="U1101" s="147"/>
      <c r="V1101" s="147"/>
      <c r="W1101" s="147"/>
      <c r="X1101" s="147"/>
      <c r="Y1101" s="147"/>
      <c r="Z1101" s="147"/>
      <c r="AA1101" s="147"/>
      <c r="AB1101" s="147"/>
      <c r="AC1101" s="147"/>
      <c r="AD1101" s="147"/>
      <c r="AE1101" s="147"/>
      <c r="AF1101" s="147"/>
      <c r="AG1101" s="147"/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  <c r="BI1101" s="147"/>
      <c r="BJ1101" s="147"/>
      <c r="BK1101" s="147"/>
      <c r="BL1101" s="147"/>
      <c r="BM1101" s="147"/>
      <c r="BN1101" s="147"/>
      <c r="BO1101" s="147"/>
      <c r="BP1101" s="147"/>
      <c r="BQ1101" s="147"/>
      <c r="BR1101" s="147"/>
      <c r="BS1101" s="147"/>
      <c r="BT1101" s="147"/>
      <c r="BU1101" s="147"/>
      <c r="BV1101" s="147"/>
      <c r="BW1101" s="147"/>
      <c r="BX1101" s="147"/>
      <c r="BY1101" s="147"/>
      <c r="BZ1101" s="147"/>
      <c r="CA1101" s="147"/>
      <c r="CB1101" s="147"/>
      <c r="CC1101" s="147"/>
      <c r="CD1101" s="147"/>
      <c r="CE1101" s="147"/>
      <c r="CF1101" s="147"/>
      <c r="CG1101" s="147"/>
      <c r="CH1101" s="147"/>
      <c r="CI1101" s="147"/>
      <c r="CJ1101" s="147"/>
      <c r="CK1101" s="147"/>
      <c r="CL1101" s="147"/>
      <c r="CM1101" s="147"/>
      <c r="CN1101" s="147"/>
      <c r="CO1101" s="147"/>
      <c r="CP1101" s="147"/>
    </row>
    <row r="1102" spans="5:94" hidden="1" x14ac:dyDescent="0.15">
      <c r="E1102" s="147"/>
      <c r="F1102" s="147"/>
      <c r="G1102" s="147"/>
      <c r="H1102" s="147"/>
      <c r="I1102" s="147"/>
      <c r="J1102" s="147"/>
      <c r="K1102" s="147"/>
      <c r="L1102" s="147"/>
      <c r="M1102" s="147"/>
      <c r="N1102" s="147"/>
      <c r="O1102" s="147"/>
      <c r="P1102" s="147"/>
      <c r="Q1102" s="147"/>
      <c r="R1102" s="147"/>
      <c r="S1102" s="147"/>
      <c r="T1102" s="147"/>
      <c r="U1102" s="147"/>
      <c r="V1102" s="147"/>
      <c r="W1102" s="147"/>
      <c r="X1102" s="147"/>
      <c r="Y1102" s="147"/>
      <c r="Z1102" s="147"/>
      <c r="AA1102" s="147"/>
      <c r="AB1102" s="147"/>
      <c r="AC1102" s="147"/>
      <c r="AD1102" s="147"/>
      <c r="AE1102" s="147"/>
      <c r="AF1102" s="147"/>
      <c r="AG1102" s="147"/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  <c r="BI1102" s="147"/>
      <c r="BJ1102" s="147"/>
      <c r="BK1102" s="147"/>
      <c r="BL1102" s="147"/>
      <c r="BM1102" s="147"/>
      <c r="BN1102" s="147"/>
      <c r="BO1102" s="147"/>
      <c r="BP1102" s="147"/>
      <c r="BQ1102" s="147"/>
      <c r="BR1102" s="147"/>
      <c r="BS1102" s="147"/>
      <c r="BT1102" s="147"/>
      <c r="BU1102" s="147"/>
      <c r="BV1102" s="147"/>
      <c r="BW1102" s="147"/>
      <c r="BX1102" s="147"/>
      <c r="BY1102" s="147"/>
      <c r="BZ1102" s="147"/>
      <c r="CA1102" s="147"/>
      <c r="CB1102" s="147"/>
      <c r="CC1102" s="147"/>
      <c r="CD1102" s="147"/>
      <c r="CE1102" s="147"/>
      <c r="CF1102" s="147"/>
      <c r="CG1102" s="147"/>
      <c r="CH1102" s="147"/>
      <c r="CI1102" s="147"/>
      <c r="CJ1102" s="147"/>
      <c r="CK1102" s="147"/>
      <c r="CL1102" s="147"/>
      <c r="CM1102" s="147"/>
      <c r="CN1102" s="147"/>
      <c r="CO1102" s="147"/>
      <c r="CP1102" s="147"/>
    </row>
    <row r="1103" spans="5:94" hidden="1" x14ac:dyDescent="0.15">
      <c r="E1103" s="147"/>
      <c r="F1103" s="147"/>
      <c r="G1103" s="147"/>
      <c r="H1103" s="147"/>
      <c r="I1103" s="147"/>
      <c r="J1103" s="147"/>
      <c r="K1103" s="147"/>
      <c r="L1103" s="147"/>
      <c r="M1103" s="147"/>
      <c r="N1103" s="147"/>
      <c r="O1103" s="147"/>
      <c r="P1103" s="147"/>
      <c r="Q1103" s="147"/>
      <c r="R1103" s="147"/>
      <c r="S1103" s="147"/>
      <c r="T1103" s="147"/>
      <c r="U1103" s="147"/>
      <c r="V1103" s="147"/>
      <c r="W1103" s="147"/>
      <c r="X1103" s="147"/>
      <c r="Y1103" s="147"/>
      <c r="Z1103" s="147"/>
      <c r="AA1103" s="147"/>
      <c r="AB1103" s="147"/>
      <c r="AC1103" s="147"/>
      <c r="AD1103" s="147"/>
      <c r="AE1103" s="147"/>
      <c r="AF1103" s="147"/>
      <c r="AG1103" s="147"/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  <c r="BI1103" s="147"/>
      <c r="BJ1103" s="147"/>
      <c r="BK1103" s="147"/>
      <c r="BL1103" s="147"/>
      <c r="BM1103" s="147"/>
      <c r="BN1103" s="147"/>
      <c r="BO1103" s="147"/>
      <c r="BP1103" s="147"/>
      <c r="BQ1103" s="147"/>
      <c r="BR1103" s="147"/>
      <c r="BS1103" s="147"/>
      <c r="BT1103" s="147"/>
      <c r="BU1103" s="147"/>
      <c r="BV1103" s="147"/>
      <c r="BW1103" s="147"/>
      <c r="BX1103" s="147"/>
      <c r="BY1103" s="147"/>
      <c r="BZ1103" s="147"/>
      <c r="CA1103" s="147"/>
      <c r="CB1103" s="147"/>
      <c r="CC1103" s="147"/>
      <c r="CD1103" s="147"/>
      <c r="CE1103" s="147"/>
      <c r="CF1103" s="147"/>
      <c r="CG1103" s="147"/>
      <c r="CH1103" s="147"/>
      <c r="CI1103" s="147"/>
      <c r="CJ1103" s="147"/>
      <c r="CK1103" s="147"/>
      <c r="CL1103" s="147"/>
      <c r="CM1103" s="147"/>
      <c r="CN1103" s="147"/>
      <c r="CO1103" s="147"/>
      <c r="CP1103" s="147"/>
    </row>
    <row r="1104" spans="5:94" hidden="1" x14ac:dyDescent="0.15">
      <c r="E1104" s="147"/>
      <c r="F1104" s="147"/>
      <c r="G1104" s="147"/>
      <c r="H1104" s="147"/>
      <c r="I1104" s="147"/>
      <c r="J1104" s="147"/>
      <c r="K1104" s="147"/>
      <c r="L1104" s="147"/>
      <c r="M1104" s="147"/>
      <c r="N1104" s="147"/>
      <c r="O1104" s="147"/>
      <c r="P1104" s="147"/>
      <c r="Q1104" s="147"/>
      <c r="R1104" s="147"/>
      <c r="S1104" s="147"/>
      <c r="T1104" s="147"/>
      <c r="U1104" s="147"/>
      <c r="V1104" s="147"/>
      <c r="W1104" s="147"/>
      <c r="X1104" s="147"/>
      <c r="Y1104" s="147"/>
      <c r="Z1104" s="147"/>
      <c r="AA1104" s="147"/>
      <c r="AB1104" s="147"/>
      <c r="AC1104" s="147"/>
      <c r="AD1104" s="147"/>
      <c r="AE1104" s="147"/>
      <c r="AF1104" s="147"/>
      <c r="AG1104" s="147"/>
      <c r="AH1104" s="147"/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  <c r="BI1104" s="147"/>
      <c r="BJ1104" s="147"/>
      <c r="BK1104" s="147"/>
      <c r="BL1104" s="147"/>
      <c r="BM1104" s="147"/>
      <c r="BN1104" s="147"/>
      <c r="BO1104" s="147"/>
      <c r="BP1104" s="147"/>
      <c r="BQ1104" s="147"/>
      <c r="BR1104" s="147"/>
      <c r="BS1104" s="147"/>
      <c r="BT1104" s="147"/>
      <c r="BU1104" s="147"/>
      <c r="BV1104" s="147"/>
      <c r="BW1104" s="147"/>
      <c r="BX1104" s="147"/>
      <c r="BY1104" s="147"/>
      <c r="BZ1104" s="147"/>
      <c r="CA1104" s="147"/>
      <c r="CB1104" s="147"/>
      <c r="CC1104" s="147"/>
      <c r="CD1104" s="147"/>
      <c r="CE1104" s="147"/>
      <c r="CF1104" s="147"/>
      <c r="CG1104" s="147"/>
      <c r="CH1104" s="147"/>
      <c r="CI1104" s="147"/>
      <c r="CJ1104" s="147"/>
      <c r="CK1104" s="147"/>
      <c r="CL1104" s="147"/>
      <c r="CM1104" s="147"/>
      <c r="CN1104" s="147"/>
      <c r="CO1104" s="147"/>
      <c r="CP1104" s="147"/>
    </row>
    <row r="1105" spans="5:94" hidden="1" x14ac:dyDescent="0.15">
      <c r="E1105" s="147"/>
      <c r="F1105" s="147"/>
      <c r="G1105" s="147"/>
      <c r="H1105" s="147"/>
      <c r="I1105" s="147"/>
      <c r="J1105" s="147"/>
      <c r="K1105" s="147"/>
      <c r="L1105" s="147"/>
      <c r="M1105" s="147"/>
      <c r="N1105" s="147"/>
      <c r="O1105" s="147"/>
      <c r="P1105" s="147"/>
      <c r="Q1105" s="147"/>
      <c r="R1105" s="147"/>
      <c r="S1105" s="147"/>
      <c r="T1105" s="147"/>
      <c r="U1105" s="147"/>
      <c r="V1105" s="147"/>
      <c r="W1105" s="147"/>
      <c r="X1105" s="147"/>
      <c r="Y1105" s="147"/>
      <c r="Z1105" s="147"/>
      <c r="AA1105" s="147"/>
      <c r="AB1105" s="147"/>
      <c r="AC1105" s="147"/>
      <c r="AD1105" s="147"/>
      <c r="AE1105" s="147"/>
      <c r="AF1105" s="147"/>
      <c r="AG1105" s="147"/>
      <c r="AH1105" s="147"/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  <c r="BI1105" s="147"/>
      <c r="BJ1105" s="147"/>
      <c r="BK1105" s="147"/>
      <c r="BL1105" s="147"/>
      <c r="BM1105" s="147"/>
      <c r="BN1105" s="147"/>
      <c r="BO1105" s="147"/>
      <c r="BP1105" s="147"/>
      <c r="BQ1105" s="147"/>
      <c r="BR1105" s="147"/>
      <c r="BS1105" s="147"/>
      <c r="BT1105" s="147"/>
      <c r="BU1105" s="147"/>
      <c r="BV1105" s="147"/>
      <c r="BW1105" s="147"/>
      <c r="BX1105" s="147"/>
      <c r="BY1105" s="147"/>
      <c r="BZ1105" s="147"/>
      <c r="CA1105" s="147"/>
      <c r="CB1105" s="147"/>
      <c r="CC1105" s="147"/>
      <c r="CD1105" s="147"/>
      <c r="CE1105" s="147"/>
      <c r="CF1105" s="147"/>
      <c r="CG1105" s="147"/>
      <c r="CH1105" s="147"/>
      <c r="CI1105" s="147"/>
      <c r="CJ1105" s="147"/>
      <c r="CK1105" s="147"/>
      <c r="CL1105" s="147"/>
      <c r="CM1105" s="147"/>
      <c r="CN1105" s="147"/>
      <c r="CO1105" s="147"/>
      <c r="CP1105" s="147"/>
    </row>
    <row r="1106" spans="5:94" hidden="1" x14ac:dyDescent="0.15">
      <c r="E1106" s="147"/>
      <c r="F1106" s="147"/>
      <c r="G1106" s="147"/>
      <c r="H1106" s="147"/>
      <c r="I1106" s="147"/>
      <c r="J1106" s="147"/>
      <c r="K1106" s="147"/>
      <c r="L1106" s="147"/>
      <c r="M1106" s="147"/>
      <c r="N1106" s="147"/>
      <c r="O1106" s="147"/>
      <c r="P1106" s="147"/>
      <c r="Q1106" s="147"/>
      <c r="R1106" s="147"/>
      <c r="S1106" s="147"/>
      <c r="T1106" s="147"/>
      <c r="U1106" s="147"/>
      <c r="V1106" s="147"/>
      <c r="W1106" s="147"/>
      <c r="X1106" s="147"/>
      <c r="Y1106" s="147"/>
      <c r="Z1106" s="147"/>
      <c r="AA1106" s="147"/>
      <c r="AB1106" s="147"/>
      <c r="AC1106" s="147"/>
      <c r="AD1106" s="147"/>
      <c r="AE1106" s="147"/>
      <c r="AF1106" s="147"/>
      <c r="AG1106" s="147"/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  <c r="BI1106" s="147"/>
      <c r="BJ1106" s="147"/>
      <c r="BK1106" s="147"/>
      <c r="BL1106" s="147"/>
      <c r="BM1106" s="147"/>
      <c r="BN1106" s="147"/>
      <c r="BO1106" s="147"/>
      <c r="BP1106" s="147"/>
      <c r="BQ1106" s="147"/>
      <c r="BR1106" s="147"/>
      <c r="BS1106" s="147"/>
      <c r="BT1106" s="147"/>
      <c r="BU1106" s="147"/>
      <c r="BV1106" s="147"/>
      <c r="BW1106" s="147"/>
      <c r="BX1106" s="147"/>
      <c r="BY1106" s="147"/>
      <c r="BZ1106" s="147"/>
      <c r="CA1106" s="147"/>
      <c r="CB1106" s="147"/>
      <c r="CC1106" s="147"/>
      <c r="CD1106" s="147"/>
      <c r="CE1106" s="147"/>
      <c r="CF1106" s="147"/>
      <c r="CG1106" s="147"/>
      <c r="CH1106" s="147"/>
      <c r="CI1106" s="147"/>
      <c r="CJ1106" s="147"/>
      <c r="CK1106" s="147"/>
      <c r="CL1106" s="147"/>
      <c r="CM1106" s="147"/>
      <c r="CN1106" s="147"/>
      <c r="CO1106" s="147"/>
      <c r="CP1106" s="147"/>
    </row>
    <row r="1107" spans="5:94" hidden="1" x14ac:dyDescent="0.15">
      <c r="E1107" s="147"/>
      <c r="F1107" s="147"/>
      <c r="G1107" s="147"/>
      <c r="H1107" s="147"/>
      <c r="I1107" s="147"/>
      <c r="J1107" s="147"/>
      <c r="K1107" s="147"/>
      <c r="L1107" s="147"/>
      <c r="M1107" s="147"/>
      <c r="N1107" s="147"/>
      <c r="O1107" s="147"/>
      <c r="P1107" s="147"/>
      <c r="Q1107" s="147"/>
      <c r="R1107" s="147"/>
      <c r="S1107" s="147"/>
      <c r="T1107" s="147"/>
      <c r="U1107" s="147"/>
      <c r="V1107" s="147"/>
      <c r="W1107" s="147"/>
      <c r="X1107" s="147"/>
      <c r="Y1107" s="147"/>
      <c r="Z1107" s="147"/>
      <c r="AA1107" s="147"/>
      <c r="AB1107" s="147"/>
      <c r="AC1107" s="147"/>
      <c r="AD1107" s="147"/>
      <c r="AE1107" s="147"/>
      <c r="AF1107" s="147"/>
      <c r="AG1107" s="147"/>
      <c r="AH1107" s="147"/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  <c r="BI1107" s="147"/>
      <c r="BJ1107" s="147"/>
      <c r="BK1107" s="147"/>
      <c r="BL1107" s="147"/>
      <c r="BM1107" s="147"/>
      <c r="BN1107" s="147"/>
      <c r="BO1107" s="147"/>
      <c r="BP1107" s="147"/>
      <c r="BQ1107" s="147"/>
      <c r="BR1107" s="147"/>
      <c r="BS1107" s="147"/>
      <c r="BT1107" s="147"/>
      <c r="BU1107" s="147"/>
      <c r="BV1107" s="147"/>
      <c r="BW1107" s="147"/>
      <c r="BX1107" s="147"/>
      <c r="BY1107" s="147"/>
      <c r="BZ1107" s="147"/>
      <c r="CA1107" s="147"/>
      <c r="CB1107" s="147"/>
      <c r="CC1107" s="147"/>
      <c r="CD1107" s="147"/>
      <c r="CE1107" s="147"/>
      <c r="CF1107" s="147"/>
      <c r="CG1107" s="147"/>
      <c r="CH1107" s="147"/>
      <c r="CI1107" s="147"/>
      <c r="CJ1107" s="147"/>
      <c r="CK1107" s="147"/>
      <c r="CL1107" s="147"/>
      <c r="CM1107" s="147"/>
      <c r="CN1107" s="147"/>
      <c r="CO1107" s="147"/>
      <c r="CP1107" s="147"/>
    </row>
    <row r="1108" spans="5:94" hidden="1" x14ac:dyDescent="0.15">
      <c r="E1108" s="147"/>
      <c r="F1108" s="147"/>
      <c r="G1108" s="147"/>
      <c r="H1108" s="147"/>
      <c r="I1108" s="147"/>
      <c r="J1108" s="147"/>
      <c r="K1108" s="147"/>
      <c r="L1108" s="147"/>
      <c r="M1108" s="147"/>
      <c r="N1108" s="147"/>
      <c r="O1108" s="147"/>
      <c r="P1108" s="147"/>
      <c r="Q1108" s="147"/>
      <c r="R1108" s="147"/>
      <c r="S1108" s="147"/>
      <c r="T1108" s="147"/>
      <c r="U1108" s="147"/>
      <c r="V1108" s="147"/>
      <c r="W1108" s="147"/>
      <c r="X1108" s="147"/>
      <c r="Y1108" s="147"/>
      <c r="Z1108" s="147"/>
      <c r="AA1108" s="147"/>
      <c r="AB1108" s="147"/>
      <c r="AC1108" s="147"/>
      <c r="AD1108" s="147"/>
      <c r="AE1108" s="147"/>
      <c r="AF1108" s="147"/>
      <c r="AG1108" s="147"/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  <c r="BI1108" s="147"/>
      <c r="BJ1108" s="147"/>
      <c r="BK1108" s="147"/>
      <c r="BL1108" s="147"/>
      <c r="BM1108" s="147"/>
      <c r="BN1108" s="147"/>
      <c r="BO1108" s="147"/>
      <c r="BP1108" s="147"/>
      <c r="BQ1108" s="147"/>
      <c r="BR1108" s="147"/>
      <c r="BS1108" s="147"/>
      <c r="BT1108" s="147"/>
      <c r="BU1108" s="147"/>
      <c r="BV1108" s="147"/>
      <c r="BW1108" s="147"/>
      <c r="BX1108" s="147"/>
      <c r="BY1108" s="147"/>
      <c r="BZ1108" s="147"/>
      <c r="CA1108" s="147"/>
      <c r="CB1108" s="147"/>
      <c r="CC1108" s="147"/>
      <c r="CD1108" s="147"/>
      <c r="CE1108" s="147"/>
      <c r="CF1108" s="147"/>
      <c r="CG1108" s="147"/>
      <c r="CH1108" s="147"/>
      <c r="CI1108" s="147"/>
      <c r="CJ1108" s="147"/>
      <c r="CK1108" s="147"/>
      <c r="CL1108" s="147"/>
      <c r="CM1108" s="147"/>
      <c r="CN1108" s="147"/>
      <c r="CO1108" s="147"/>
      <c r="CP1108" s="147"/>
    </row>
    <row r="1109" spans="5:94" hidden="1" x14ac:dyDescent="0.15">
      <c r="E1109" s="147"/>
      <c r="F1109" s="147"/>
      <c r="G1109" s="147"/>
      <c r="H1109" s="147"/>
      <c r="I1109" s="147"/>
      <c r="J1109" s="147"/>
      <c r="K1109" s="147"/>
      <c r="L1109" s="147"/>
      <c r="M1109" s="147"/>
      <c r="N1109" s="147"/>
      <c r="O1109" s="147"/>
      <c r="P1109" s="147"/>
      <c r="Q1109" s="147"/>
      <c r="R1109" s="147"/>
      <c r="S1109" s="147"/>
      <c r="T1109" s="147"/>
      <c r="U1109" s="147"/>
      <c r="V1109" s="147"/>
      <c r="W1109" s="147"/>
      <c r="X1109" s="147"/>
      <c r="Y1109" s="147"/>
      <c r="Z1109" s="147"/>
      <c r="AA1109" s="147"/>
      <c r="AB1109" s="147"/>
      <c r="AC1109" s="147"/>
      <c r="AD1109" s="147"/>
      <c r="AE1109" s="147"/>
      <c r="AF1109" s="147"/>
      <c r="AG1109" s="147"/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  <c r="BI1109" s="147"/>
      <c r="BJ1109" s="147"/>
      <c r="BK1109" s="147"/>
      <c r="BL1109" s="147"/>
      <c r="BM1109" s="147"/>
      <c r="BN1109" s="147"/>
      <c r="BO1109" s="147"/>
      <c r="BP1109" s="147"/>
      <c r="BQ1109" s="147"/>
      <c r="BR1109" s="147"/>
      <c r="BS1109" s="147"/>
      <c r="BT1109" s="147"/>
      <c r="BU1109" s="147"/>
      <c r="BV1109" s="147"/>
      <c r="BW1109" s="147"/>
      <c r="BX1109" s="147"/>
      <c r="BY1109" s="147"/>
      <c r="BZ1109" s="147"/>
      <c r="CA1109" s="147"/>
      <c r="CB1109" s="147"/>
      <c r="CC1109" s="147"/>
      <c r="CD1109" s="147"/>
      <c r="CE1109" s="147"/>
      <c r="CF1109" s="147"/>
      <c r="CG1109" s="147"/>
      <c r="CH1109" s="147"/>
      <c r="CI1109" s="147"/>
      <c r="CJ1109" s="147"/>
      <c r="CK1109" s="147"/>
      <c r="CL1109" s="147"/>
      <c r="CM1109" s="147"/>
      <c r="CN1109" s="147"/>
      <c r="CO1109" s="147"/>
      <c r="CP1109" s="147"/>
    </row>
    <row r="1110" spans="5:94" hidden="1" x14ac:dyDescent="0.15">
      <c r="E1110" s="147"/>
      <c r="F1110" s="147"/>
      <c r="G1110" s="147"/>
      <c r="H1110" s="147"/>
      <c r="I1110" s="147"/>
      <c r="J1110" s="147"/>
      <c r="K1110" s="147"/>
      <c r="L1110" s="147"/>
      <c r="M1110" s="147"/>
      <c r="N1110" s="147"/>
      <c r="O1110" s="147"/>
      <c r="P1110" s="147"/>
      <c r="Q1110" s="147"/>
      <c r="R1110" s="147"/>
      <c r="S1110" s="147"/>
      <c r="T1110" s="147"/>
      <c r="U1110" s="147"/>
      <c r="V1110" s="147"/>
      <c r="W1110" s="147"/>
      <c r="X1110" s="147"/>
      <c r="Y1110" s="147"/>
      <c r="Z1110" s="147"/>
      <c r="AA1110" s="147"/>
      <c r="AB1110" s="147"/>
      <c r="AC1110" s="147"/>
      <c r="AD1110" s="147"/>
      <c r="AE1110" s="147"/>
      <c r="AF1110" s="147"/>
      <c r="AG1110" s="147"/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  <c r="BI1110" s="147"/>
      <c r="BJ1110" s="147"/>
      <c r="BK1110" s="147"/>
      <c r="BL1110" s="147"/>
      <c r="BM1110" s="147"/>
      <c r="BN1110" s="147"/>
      <c r="BO1110" s="147"/>
      <c r="BP1110" s="147"/>
      <c r="BQ1110" s="147"/>
      <c r="BR1110" s="147"/>
      <c r="BS1110" s="147"/>
      <c r="BT1110" s="147"/>
      <c r="BU1110" s="147"/>
      <c r="BV1110" s="147"/>
      <c r="BW1110" s="147"/>
      <c r="BX1110" s="147"/>
      <c r="BY1110" s="147"/>
      <c r="BZ1110" s="147"/>
      <c r="CA1110" s="147"/>
      <c r="CB1110" s="147"/>
      <c r="CC1110" s="147"/>
      <c r="CD1110" s="147"/>
      <c r="CE1110" s="147"/>
      <c r="CF1110" s="147"/>
      <c r="CG1110" s="147"/>
      <c r="CH1110" s="147"/>
      <c r="CI1110" s="147"/>
      <c r="CJ1110" s="147"/>
      <c r="CK1110" s="147"/>
      <c r="CL1110" s="147"/>
      <c r="CM1110" s="147"/>
      <c r="CN1110" s="147"/>
      <c r="CO1110" s="147"/>
      <c r="CP1110" s="147"/>
    </row>
    <row r="1111" spans="5:94" hidden="1" x14ac:dyDescent="0.15">
      <c r="E1111" s="147"/>
      <c r="F1111" s="147"/>
      <c r="G1111" s="147"/>
      <c r="H1111" s="147"/>
      <c r="I1111" s="147"/>
      <c r="J1111" s="147"/>
      <c r="K1111" s="147"/>
      <c r="L1111" s="147"/>
      <c r="M1111" s="147"/>
      <c r="N1111" s="147"/>
      <c r="O1111" s="147"/>
      <c r="P1111" s="147"/>
      <c r="Q1111" s="147"/>
      <c r="R1111" s="147"/>
      <c r="S1111" s="147"/>
      <c r="T1111" s="147"/>
      <c r="U1111" s="147"/>
      <c r="V1111" s="147"/>
      <c r="W1111" s="147"/>
      <c r="X1111" s="147"/>
      <c r="Y1111" s="147"/>
      <c r="Z1111" s="147"/>
      <c r="AA1111" s="147"/>
      <c r="AB1111" s="147"/>
      <c r="AC1111" s="147"/>
      <c r="AD1111" s="147"/>
      <c r="AE1111" s="147"/>
      <c r="AF1111" s="147"/>
      <c r="AG1111" s="147"/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  <c r="BI1111" s="147"/>
      <c r="BJ1111" s="147"/>
      <c r="BK1111" s="147"/>
      <c r="BL1111" s="147"/>
      <c r="BM1111" s="147"/>
      <c r="BN1111" s="147"/>
      <c r="BO1111" s="147"/>
      <c r="BP1111" s="147"/>
      <c r="BQ1111" s="147"/>
      <c r="BR1111" s="147"/>
      <c r="BS1111" s="147"/>
      <c r="BT1111" s="147"/>
      <c r="BU1111" s="147"/>
      <c r="BV1111" s="147"/>
      <c r="BW1111" s="147"/>
      <c r="BX1111" s="147"/>
      <c r="BY1111" s="147"/>
      <c r="BZ1111" s="147"/>
      <c r="CA1111" s="147"/>
      <c r="CB1111" s="147"/>
      <c r="CC1111" s="147"/>
      <c r="CD1111" s="147"/>
      <c r="CE1111" s="147"/>
      <c r="CF1111" s="147"/>
      <c r="CG1111" s="147"/>
      <c r="CH1111" s="147"/>
      <c r="CI1111" s="147"/>
      <c r="CJ1111" s="147"/>
      <c r="CK1111" s="147"/>
      <c r="CL1111" s="147"/>
      <c r="CM1111" s="147"/>
      <c r="CN1111" s="147"/>
      <c r="CO1111" s="147"/>
      <c r="CP1111" s="147"/>
    </row>
    <row r="1112" spans="5:94" hidden="1" x14ac:dyDescent="0.15">
      <c r="E1112" s="147"/>
      <c r="F1112" s="147"/>
      <c r="G1112" s="147"/>
      <c r="H1112" s="147"/>
      <c r="I1112" s="147"/>
      <c r="J1112" s="147"/>
      <c r="K1112" s="147"/>
      <c r="L1112" s="147"/>
      <c r="M1112" s="147"/>
      <c r="N1112" s="147"/>
      <c r="O1112" s="147"/>
      <c r="P1112" s="147"/>
      <c r="Q1112" s="147"/>
      <c r="R1112" s="147"/>
      <c r="S1112" s="147"/>
      <c r="T1112" s="147"/>
      <c r="U1112" s="147"/>
      <c r="V1112" s="147"/>
      <c r="W1112" s="147"/>
      <c r="X1112" s="147"/>
      <c r="Y1112" s="147"/>
      <c r="Z1112" s="147"/>
      <c r="AA1112" s="147"/>
      <c r="AB1112" s="147"/>
      <c r="AC1112" s="147"/>
      <c r="AD1112" s="147"/>
      <c r="AE1112" s="147"/>
      <c r="AF1112" s="147"/>
      <c r="AG1112" s="147"/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  <c r="BI1112" s="147"/>
      <c r="BJ1112" s="147"/>
      <c r="BK1112" s="147"/>
      <c r="BL1112" s="147"/>
      <c r="BM1112" s="147"/>
      <c r="BN1112" s="147"/>
      <c r="BO1112" s="147"/>
      <c r="BP1112" s="147"/>
      <c r="BQ1112" s="147"/>
      <c r="BR1112" s="147"/>
      <c r="BS1112" s="147"/>
      <c r="BT1112" s="147"/>
      <c r="BU1112" s="147"/>
      <c r="BV1112" s="147"/>
      <c r="BW1112" s="147"/>
      <c r="BX1112" s="147"/>
      <c r="BY1112" s="147"/>
      <c r="BZ1112" s="147"/>
      <c r="CA1112" s="147"/>
      <c r="CB1112" s="147"/>
      <c r="CC1112" s="147"/>
      <c r="CD1112" s="147"/>
      <c r="CE1112" s="147"/>
      <c r="CF1112" s="147"/>
      <c r="CG1112" s="147"/>
      <c r="CH1112" s="147"/>
      <c r="CI1112" s="147"/>
      <c r="CJ1112" s="147"/>
      <c r="CK1112" s="147"/>
      <c r="CL1112" s="147"/>
      <c r="CM1112" s="147"/>
      <c r="CN1112" s="147"/>
      <c r="CO1112" s="147"/>
      <c r="CP1112" s="147"/>
    </row>
    <row r="1113" spans="5:94" hidden="1" x14ac:dyDescent="0.15">
      <c r="E1113" s="147"/>
      <c r="F1113" s="147"/>
      <c r="G1113" s="147"/>
      <c r="H1113" s="147"/>
      <c r="I1113" s="147"/>
      <c r="J1113" s="147"/>
      <c r="K1113" s="147"/>
      <c r="L1113" s="147"/>
      <c r="M1113" s="147"/>
      <c r="N1113" s="147"/>
      <c r="O1113" s="147"/>
      <c r="P1113" s="147"/>
      <c r="Q1113" s="147"/>
      <c r="R1113" s="147"/>
      <c r="S1113" s="147"/>
      <c r="T1113" s="147"/>
      <c r="U1113" s="147"/>
      <c r="V1113" s="147"/>
      <c r="W1113" s="147"/>
      <c r="X1113" s="147"/>
      <c r="Y1113" s="147"/>
      <c r="Z1113" s="147"/>
      <c r="AA1113" s="147"/>
      <c r="AB1113" s="147"/>
      <c r="AC1113" s="147"/>
      <c r="AD1113" s="147"/>
      <c r="AE1113" s="147"/>
      <c r="AF1113" s="147"/>
      <c r="AG1113" s="147"/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  <c r="BI1113" s="147"/>
      <c r="BJ1113" s="147"/>
      <c r="BK1113" s="147"/>
      <c r="BL1113" s="147"/>
      <c r="BM1113" s="147"/>
      <c r="BN1113" s="147"/>
      <c r="BO1113" s="147"/>
      <c r="BP1113" s="147"/>
      <c r="BQ1113" s="147"/>
      <c r="BR1113" s="147"/>
      <c r="BS1113" s="147"/>
      <c r="BT1113" s="147"/>
      <c r="BU1113" s="147"/>
      <c r="BV1113" s="147"/>
      <c r="BW1113" s="147"/>
      <c r="BX1113" s="147"/>
      <c r="BY1113" s="147"/>
      <c r="BZ1113" s="147"/>
      <c r="CA1113" s="147"/>
      <c r="CB1113" s="147"/>
      <c r="CC1113" s="147"/>
      <c r="CD1113" s="147"/>
      <c r="CE1113" s="147"/>
      <c r="CF1113" s="147"/>
      <c r="CG1113" s="147"/>
      <c r="CH1113" s="147"/>
      <c r="CI1113" s="147"/>
      <c r="CJ1113" s="147"/>
      <c r="CK1113" s="147"/>
      <c r="CL1113" s="147"/>
      <c r="CM1113" s="147"/>
      <c r="CN1113" s="147"/>
      <c r="CO1113" s="147"/>
      <c r="CP1113" s="147"/>
    </row>
    <row r="1114" spans="5:94" hidden="1" x14ac:dyDescent="0.15">
      <c r="E1114" s="147"/>
      <c r="F1114" s="147"/>
      <c r="G1114" s="147"/>
      <c r="H1114" s="147"/>
      <c r="I1114" s="147"/>
      <c r="J1114" s="147"/>
      <c r="K1114" s="147"/>
      <c r="L1114" s="147"/>
      <c r="M1114" s="147"/>
      <c r="N1114" s="147"/>
      <c r="O1114" s="147"/>
      <c r="P1114" s="147"/>
      <c r="Q1114" s="147"/>
      <c r="R1114" s="147"/>
      <c r="S1114" s="147"/>
      <c r="T1114" s="147"/>
      <c r="U1114" s="147"/>
      <c r="V1114" s="147"/>
      <c r="W1114" s="147"/>
      <c r="X1114" s="147"/>
      <c r="Y1114" s="147"/>
      <c r="Z1114" s="147"/>
      <c r="AA1114" s="147"/>
      <c r="AB1114" s="147"/>
      <c r="AC1114" s="147"/>
      <c r="AD1114" s="147"/>
      <c r="AE1114" s="147"/>
      <c r="AF1114" s="147"/>
      <c r="AG1114" s="147"/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  <c r="BI1114" s="147"/>
      <c r="BJ1114" s="147"/>
      <c r="BK1114" s="147"/>
      <c r="BL1114" s="147"/>
      <c r="BM1114" s="147"/>
      <c r="BN1114" s="147"/>
      <c r="BO1114" s="147"/>
      <c r="BP1114" s="147"/>
      <c r="BQ1114" s="147"/>
      <c r="BR1114" s="147"/>
      <c r="BS1114" s="147"/>
      <c r="BT1114" s="147"/>
      <c r="BU1114" s="147"/>
      <c r="BV1114" s="147"/>
      <c r="BW1114" s="147"/>
      <c r="BX1114" s="147"/>
      <c r="BY1114" s="147"/>
      <c r="BZ1114" s="147"/>
      <c r="CA1114" s="147"/>
      <c r="CB1114" s="147"/>
      <c r="CC1114" s="147"/>
      <c r="CD1114" s="147"/>
      <c r="CE1114" s="147"/>
      <c r="CF1114" s="147"/>
      <c r="CG1114" s="147"/>
      <c r="CH1114" s="147"/>
      <c r="CI1114" s="147"/>
      <c r="CJ1114" s="147"/>
      <c r="CK1114" s="147"/>
      <c r="CL1114" s="147"/>
      <c r="CM1114" s="147"/>
      <c r="CN1114" s="147"/>
      <c r="CO1114" s="147"/>
      <c r="CP1114" s="147"/>
    </row>
    <row r="1115" spans="5:94" hidden="1" x14ac:dyDescent="0.15">
      <c r="E1115" s="147"/>
      <c r="F1115" s="147"/>
      <c r="G1115" s="147"/>
      <c r="H1115" s="147"/>
      <c r="I1115" s="147"/>
      <c r="J1115" s="147"/>
      <c r="K1115" s="147"/>
      <c r="L1115" s="147"/>
      <c r="M1115" s="147"/>
      <c r="N1115" s="147"/>
      <c r="O1115" s="147"/>
      <c r="P1115" s="147"/>
      <c r="Q1115" s="147"/>
      <c r="R1115" s="147"/>
      <c r="S1115" s="147"/>
      <c r="T1115" s="147"/>
      <c r="U1115" s="147"/>
      <c r="V1115" s="147"/>
      <c r="W1115" s="147"/>
      <c r="X1115" s="147"/>
      <c r="Y1115" s="147"/>
      <c r="Z1115" s="147"/>
      <c r="AA1115" s="147"/>
      <c r="AB1115" s="147"/>
      <c r="AC1115" s="147"/>
      <c r="AD1115" s="147"/>
      <c r="AE1115" s="147"/>
      <c r="AF1115" s="147"/>
      <c r="AG1115" s="147"/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  <c r="BI1115" s="147"/>
      <c r="BJ1115" s="147"/>
      <c r="BK1115" s="147"/>
      <c r="BL1115" s="147"/>
      <c r="BM1115" s="147"/>
      <c r="BN1115" s="147"/>
      <c r="BO1115" s="147"/>
      <c r="BP1115" s="147"/>
      <c r="BQ1115" s="147"/>
      <c r="BR1115" s="147"/>
      <c r="BS1115" s="147"/>
      <c r="BT1115" s="147"/>
      <c r="BU1115" s="147"/>
      <c r="BV1115" s="147"/>
      <c r="BW1115" s="147"/>
      <c r="BX1115" s="147"/>
      <c r="BY1115" s="147"/>
      <c r="BZ1115" s="147"/>
      <c r="CA1115" s="147"/>
      <c r="CB1115" s="147"/>
      <c r="CC1115" s="147"/>
      <c r="CD1115" s="147"/>
      <c r="CE1115" s="147"/>
      <c r="CF1115" s="147"/>
      <c r="CG1115" s="147"/>
      <c r="CH1115" s="147"/>
      <c r="CI1115" s="147"/>
      <c r="CJ1115" s="147"/>
      <c r="CK1115" s="147"/>
      <c r="CL1115" s="147"/>
      <c r="CM1115" s="147"/>
      <c r="CN1115" s="147"/>
      <c r="CO1115" s="147"/>
      <c r="CP1115" s="147"/>
    </row>
    <row r="1116" spans="5:94" hidden="1" x14ac:dyDescent="0.15">
      <c r="E1116" s="147"/>
      <c r="F1116" s="147"/>
      <c r="G1116" s="147"/>
      <c r="H1116" s="147"/>
      <c r="I1116" s="147"/>
      <c r="J1116" s="147"/>
      <c r="K1116" s="147"/>
      <c r="L1116" s="147"/>
      <c r="M1116" s="147"/>
      <c r="N1116" s="147"/>
      <c r="O1116" s="147"/>
      <c r="P1116" s="147"/>
      <c r="Q1116" s="147"/>
      <c r="R1116" s="147"/>
      <c r="S1116" s="147"/>
      <c r="T1116" s="147"/>
      <c r="U1116" s="147"/>
      <c r="V1116" s="147"/>
      <c r="W1116" s="147"/>
      <c r="X1116" s="147"/>
      <c r="Y1116" s="147"/>
      <c r="Z1116" s="147"/>
      <c r="AA1116" s="147"/>
      <c r="AB1116" s="147"/>
      <c r="AC1116" s="147"/>
      <c r="AD1116" s="147"/>
      <c r="AE1116" s="147"/>
      <c r="AF1116" s="147"/>
      <c r="AG1116" s="147"/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  <c r="BI1116" s="147"/>
      <c r="BJ1116" s="147"/>
      <c r="BK1116" s="147"/>
      <c r="BL1116" s="147"/>
      <c r="BM1116" s="147"/>
      <c r="BN1116" s="147"/>
      <c r="BO1116" s="147"/>
      <c r="BP1116" s="147"/>
      <c r="BQ1116" s="147"/>
      <c r="BR1116" s="147"/>
      <c r="BS1116" s="147"/>
      <c r="BT1116" s="147"/>
      <c r="BU1116" s="147"/>
      <c r="BV1116" s="147"/>
      <c r="BW1116" s="147"/>
      <c r="BX1116" s="147"/>
      <c r="BY1116" s="147"/>
      <c r="BZ1116" s="147"/>
      <c r="CA1116" s="147"/>
      <c r="CB1116" s="147"/>
      <c r="CC1116" s="147"/>
      <c r="CD1116" s="147"/>
      <c r="CE1116" s="147"/>
      <c r="CF1116" s="147"/>
      <c r="CG1116" s="147"/>
      <c r="CH1116" s="147"/>
      <c r="CI1116" s="147"/>
      <c r="CJ1116" s="147"/>
      <c r="CK1116" s="147"/>
      <c r="CL1116" s="147"/>
      <c r="CM1116" s="147"/>
      <c r="CN1116" s="147"/>
      <c r="CO1116" s="147"/>
      <c r="CP1116" s="147"/>
    </row>
    <row r="1117" spans="5:94" hidden="1" x14ac:dyDescent="0.15">
      <c r="E1117" s="147"/>
      <c r="F1117" s="147"/>
      <c r="G1117" s="147"/>
      <c r="H1117" s="147"/>
      <c r="I1117" s="147"/>
      <c r="J1117" s="147"/>
      <c r="K1117" s="147"/>
      <c r="L1117" s="147"/>
      <c r="M1117" s="147"/>
      <c r="N1117" s="147"/>
      <c r="O1117" s="147"/>
      <c r="P1117" s="147"/>
      <c r="Q1117" s="147"/>
      <c r="R1117" s="147"/>
      <c r="S1117" s="147"/>
      <c r="T1117" s="147"/>
      <c r="U1117" s="147"/>
      <c r="V1117" s="147"/>
      <c r="W1117" s="147"/>
      <c r="X1117" s="147"/>
      <c r="Y1117" s="147"/>
      <c r="Z1117" s="147"/>
      <c r="AA1117" s="147"/>
      <c r="AB1117" s="147"/>
      <c r="AC1117" s="147"/>
      <c r="AD1117" s="147"/>
      <c r="AE1117" s="147"/>
      <c r="AF1117" s="147"/>
      <c r="AG1117" s="147"/>
      <c r="AH1117" s="147"/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  <c r="BI1117" s="147"/>
      <c r="BJ1117" s="147"/>
      <c r="BK1117" s="147"/>
      <c r="BL1117" s="147"/>
      <c r="BM1117" s="147"/>
      <c r="BN1117" s="147"/>
      <c r="BO1117" s="147"/>
      <c r="BP1117" s="147"/>
      <c r="BQ1117" s="147"/>
      <c r="BR1117" s="147"/>
      <c r="BS1117" s="147"/>
      <c r="BT1117" s="147"/>
      <c r="BU1117" s="147"/>
      <c r="BV1117" s="147"/>
      <c r="BW1117" s="147"/>
      <c r="BX1117" s="147"/>
      <c r="BY1117" s="147"/>
      <c r="BZ1117" s="147"/>
      <c r="CA1117" s="147"/>
      <c r="CB1117" s="147"/>
      <c r="CC1117" s="147"/>
      <c r="CD1117" s="147"/>
      <c r="CE1117" s="147"/>
      <c r="CF1117" s="147"/>
      <c r="CG1117" s="147"/>
      <c r="CH1117" s="147"/>
      <c r="CI1117" s="147"/>
      <c r="CJ1117" s="147"/>
      <c r="CK1117" s="147"/>
      <c r="CL1117" s="147"/>
      <c r="CM1117" s="147"/>
      <c r="CN1117" s="147"/>
      <c r="CO1117" s="147"/>
      <c r="CP1117" s="147"/>
    </row>
    <row r="1118" spans="5:94" hidden="1" x14ac:dyDescent="0.15">
      <c r="E1118" s="147"/>
      <c r="F1118" s="147"/>
      <c r="G1118" s="147"/>
      <c r="H1118" s="147"/>
      <c r="I1118" s="147"/>
      <c r="J1118" s="147"/>
      <c r="K1118" s="147"/>
      <c r="L1118" s="147"/>
      <c r="M1118" s="147"/>
      <c r="N1118" s="147"/>
      <c r="O1118" s="147"/>
      <c r="P1118" s="147"/>
      <c r="Q1118" s="147"/>
      <c r="R1118" s="147"/>
      <c r="S1118" s="147"/>
      <c r="T1118" s="147"/>
      <c r="U1118" s="147"/>
      <c r="V1118" s="147"/>
      <c r="W1118" s="147"/>
      <c r="X1118" s="147"/>
      <c r="Y1118" s="147"/>
      <c r="Z1118" s="147"/>
      <c r="AA1118" s="147"/>
      <c r="AB1118" s="147"/>
      <c r="AC1118" s="147"/>
      <c r="AD1118" s="147"/>
      <c r="AE1118" s="147"/>
      <c r="AF1118" s="147"/>
      <c r="AG1118" s="147"/>
      <c r="AH1118" s="147"/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  <c r="BI1118" s="147"/>
      <c r="BJ1118" s="147"/>
      <c r="BK1118" s="147"/>
      <c r="BL1118" s="147"/>
      <c r="BM1118" s="147"/>
      <c r="BN1118" s="147"/>
      <c r="BO1118" s="147"/>
      <c r="BP1118" s="147"/>
      <c r="BQ1118" s="147"/>
      <c r="BR1118" s="147"/>
      <c r="BS1118" s="147"/>
      <c r="BT1118" s="147"/>
      <c r="BU1118" s="147"/>
      <c r="BV1118" s="147"/>
      <c r="BW1118" s="147"/>
      <c r="BX1118" s="147"/>
      <c r="BY1118" s="147"/>
      <c r="BZ1118" s="147"/>
      <c r="CA1118" s="147"/>
      <c r="CB1118" s="147"/>
      <c r="CC1118" s="147"/>
      <c r="CD1118" s="147"/>
      <c r="CE1118" s="147"/>
      <c r="CF1118" s="147"/>
      <c r="CG1118" s="147"/>
      <c r="CH1118" s="147"/>
      <c r="CI1118" s="147"/>
      <c r="CJ1118" s="147"/>
      <c r="CK1118" s="147"/>
      <c r="CL1118" s="147"/>
      <c r="CM1118" s="147"/>
      <c r="CN1118" s="147"/>
      <c r="CO1118" s="147"/>
      <c r="CP1118" s="147"/>
    </row>
    <row r="1119" spans="5:94" hidden="1" x14ac:dyDescent="0.15">
      <c r="E1119" s="147"/>
      <c r="F1119" s="147"/>
      <c r="G1119" s="147"/>
      <c r="H1119" s="147"/>
      <c r="I1119" s="147"/>
      <c r="J1119" s="147"/>
      <c r="K1119" s="147"/>
      <c r="L1119" s="147"/>
      <c r="M1119" s="147"/>
      <c r="N1119" s="147"/>
      <c r="O1119" s="147"/>
      <c r="P1119" s="147"/>
      <c r="Q1119" s="147"/>
      <c r="R1119" s="147"/>
      <c r="S1119" s="147"/>
      <c r="T1119" s="147"/>
      <c r="U1119" s="147"/>
      <c r="V1119" s="147"/>
      <c r="W1119" s="147"/>
      <c r="X1119" s="147"/>
      <c r="Y1119" s="147"/>
      <c r="Z1119" s="147"/>
      <c r="AA1119" s="147"/>
      <c r="AB1119" s="147"/>
      <c r="AC1119" s="147"/>
      <c r="AD1119" s="147"/>
      <c r="AE1119" s="147"/>
      <c r="AF1119" s="147"/>
      <c r="AG1119" s="147"/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  <c r="BI1119" s="147"/>
      <c r="BJ1119" s="147"/>
      <c r="BK1119" s="147"/>
      <c r="BL1119" s="147"/>
      <c r="BM1119" s="147"/>
      <c r="BN1119" s="147"/>
      <c r="BO1119" s="147"/>
      <c r="BP1119" s="147"/>
      <c r="BQ1119" s="147"/>
      <c r="BR1119" s="147"/>
      <c r="BS1119" s="147"/>
      <c r="BT1119" s="147"/>
      <c r="BU1119" s="147"/>
      <c r="BV1119" s="147"/>
      <c r="BW1119" s="147"/>
      <c r="BX1119" s="147"/>
      <c r="BY1119" s="147"/>
      <c r="BZ1119" s="147"/>
      <c r="CA1119" s="147"/>
      <c r="CB1119" s="147"/>
      <c r="CC1119" s="147"/>
      <c r="CD1119" s="147"/>
      <c r="CE1119" s="147"/>
      <c r="CF1119" s="147"/>
      <c r="CG1119" s="147"/>
      <c r="CH1119" s="147"/>
      <c r="CI1119" s="147"/>
      <c r="CJ1119" s="147"/>
      <c r="CK1119" s="147"/>
      <c r="CL1119" s="147"/>
      <c r="CM1119" s="147"/>
      <c r="CN1119" s="147"/>
      <c r="CO1119" s="147"/>
      <c r="CP1119" s="147"/>
    </row>
    <row r="1120" spans="5:94" hidden="1" x14ac:dyDescent="0.15">
      <c r="E1120" s="147"/>
      <c r="F1120" s="147"/>
      <c r="G1120" s="147"/>
      <c r="H1120" s="147"/>
      <c r="I1120" s="147"/>
      <c r="J1120" s="147"/>
      <c r="K1120" s="147"/>
      <c r="L1120" s="147"/>
      <c r="M1120" s="147"/>
      <c r="N1120" s="147"/>
      <c r="O1120" s="147"/>
      <c r="P1120" s="147"/>
      <c r="Q1120" s="147"/>
      <c r="R1120" s="147"/>
      <c r="S1120" s="147"/>
      <c r="T1120" s="147"/>
      <c r="U1120" s="147"/>
      <c r="V1120" s="147"/>
      <c r="W1120" s="147"/>
      <c r="X1120" s="147"/>
      <c r="Y1120" s="147"/>
      <c r="Z1120" s="147"/>
      <c r="AA1120" s="147"/>
      <c r="AB1120" s="147"/>
      <c r="AC1120" s="147"/>
      <c r="AD1120" s="147"/>
      <c r="AE1120" s="147"/>
      <c r="AF1120" s="147"/>
      <c r="AG1120" s="147"/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  <c r="BI1120" s="147"/>
      <c r="BJ1120" s="147"/>
      <c r="BK1120" s="147"/>
      <c r="BL1120" s="147"/>
      <c r="BM1120" s="147"/>
      <c r="BN1120" s="147"/>
      <c r="BO1120" s="147"/>
      <c r="BP1120" s="147"/>
      <c r="BQ1120" s="147"/>
      <c r="BR1120" s="147"/>
      <c r="BS1120" s="147"/>
      <c r="BT1120" s="147"/>
      <c r="BU1120" s="147"/>
      <c r="BV1120" s="147"/>
      <c r="BW1120" s="147"/>
      <c r="BX1120" s="147"/>
      <c r="BY1120" s="147"/>
      <c r="BZ1120" s="147"/>
      <c r="CA1120" s="147"/>
      <c r="CB1120" s="147"/>
      <c r="CC1120" s="147"/>
      <c r="CD1120" s="147"/>
      <c r="CE1120" s="147"/>
      <c r="CF1120" s="147"/>
      <c r="CG1120" s="147"/>
      <c r="CH1120" s="147"/>
      <c r="CI1120" s="147"/>
      <c r="CJ1120" s="147"/>
      <c r="CK1120" s="147"/>
      <c r="CL1120" s="147"/>
      <c r="CM1120" s="147"/>
      <c r="CN1120" s="147"/>
      <c r="CO1120" s="147"/>
      <c r="CP1120" s="147"/>
    </row>
    <row r="1121" spans="5:94" hidden="1" x14ac:dyDescent="0.15">
      <c r="E1121" s="147"/>
      <c r="F1121" s="147"/>
      <c r="G1121" s="147"/>
      <c r="H1121" s="147"/>
      <c r="I1121" s="147"/>
      <c r="J1121" s="147"/>
      <c r="K1121" s="147"/>
      <c r="L1121" s="147"/>
      <c r="M1121" s="147"/>
      <c r="N1121" s="147"/>
      <c r="O1121" s="147"/>
      <c r="P1121" s="147"/>
      <c r="Q1121" s="147"/>
      <c r="R1121" s="147"/>
      <c r="S1121" s="147"/>
      <c r="T1121" s="147"/>
      <c r="U1121" s="147"/>
      <c r="V1121" s="147"/>
      <c r="W1121" s="147"/>
      <c r="X1121" s="147"/>
      <c r="Y1121" s="147"/>
      <c r="Z1121" s="147"/>
      <c r="AA1121" s="147"/>
      <c r="AB1121" s="147"/>
      <c r="AC1121" s="147"/>
      <c r="AD1121" s="147"/>
      <c r="AE1121" s="147"/>
      <c r="AF1121" s="147"/>
      <c r="AG1121" s="147"/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  <c r="BI1121" s="147"/>
      <c r="BJ1121" s="147"/>
      <c r="BK1121" s="147"/>
      <c r="BL1121" s="147"/>
      <c r="BM1121" s="147"/>
      <c r="BN1121" s="147"/>
      <c r="BO1121" s="147"/>
      <c r="BP1121" s="147"/>
      <c r="BQ1121" s="147"/>
      <c r="BR1121" s="147"/>
      <c r="BS1121" s="147"/>
      <c r="BT1121" s="147"/>
      <c r="BU1121" s="147"/>
      <c r="BV1121" s="147"/>
      <c r="BW1121" s="147"/>
      <c r="BX1121" s="147"/>
      <c r="BY1121" s="147"/>
      <c r="BZ1121" s="147"/>
      <c r="CA1121" s="147"/>
      <c r="CB1121" s="147"/>
      <c r="CC1121" s="147"/>
      <c r="CD1121" s="147"/>
      <c r="CE1121" s="147"/>
      <c r="CF1121" s="147"/>
      <c r="CG1121" s="147"/>
      <c r="CH1121" s="147"/>
      <c r="CI1121" s="147"/>
      <c r="CJ1121" s="147"/>
      <c r="CK1121" s="147"/>
      <c r="CL1121" s="147"/>
      <c r="CM1121" s="147"/>
      <c r="CN1121" s="147"/>
      <c r="CO1121" s="147"/>
      <c r="CP1121" s="147"/>
    </row>
    <row r="1122" spans="5:94" hidden="1" x14ac:dyDescent="0.15">
      <c r="E1122" s="147"/>
      <c r="F1122" s="147"/>
      <c r="G1122" s="147"/>
      <c r="H1122" s="147"/>
      <c r="I1122" s="147"/>
      <c r="J1122" s="147"/>
      <c r="K1122" s="147"/>
      <c r="L1122" s="147"/>
      <c r="M1122" s="147"/>
      <c r="N1122" s="147"/>
      <c r="O1122" s="147"/>
      <c r="P1122" s="147"/>
      <c r="Q1122" s="147"/>
      <c r="R1122" s="147"/>
      <c r="S1122" s="147"/>
      <c r="T1122" s="147"/>
      <c r="U1122" s="147"/>
      <c r="V1122" s="147"/>
      <c r="W1122" s="147"/>
      <c r="X1122" s="147"/>
      <c r="Y1122" s="147"/>
      <c r="Z1122" s="147"/>
      <c r="AA1122" s="147"/>
      <c r="AB1122" s="147"/>
      <c r="AC1122" s="147"/>
      <c r="AD1122" s="147"/>
      <c r="AE1122" s="147"/>
      <c r="AF1122" s="147"/>
      <c r="AG1122" s="147"/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  <c r="BI1122" s="147"/>
      <c r="BJ1122" s="147"/>
      <c r="BK1122" s="147"/>
      <c r="BL1122" s="147"/>
      <c r="BM1122" s="147"/>
      <c r="BN1122" s="147"/>
      <c r="BO1122" s="147"/>
      <c r="BP1122" s="147"/>
      <c r="BQ1122" s="147"/>
      <c r="BR1122" s="147"/>
      <c r="BS1122" s="147"/>
      <c r="BT1122" s="147"/>
      <c r="BU1122" s="147"/>
      <c r="BV1122" s="147"/>
      <c r="BW1122" s="147"/>
      <c r="BX1122" s="147"/>
      <c r="BY1122" s="147"/>
      <c r="BZ1122" s="147"/>
      <c r="CA1122" s="147"/>
      <c r="CB1122" s="147"/>
      <c r="CC1122" s="147"/>
      <c r="CD1122" s="147"/>
      <c r="CE1122" s="147"/>
      <c r="CF1122" s="147"/>
      <c r="CG1122" s="147"/>
      <c r="CH1122" s="147"/>
      <c r="CI1122" s="147"/>
      <c r="CJ1122" s="147"/>
      <c r="CK1122" s="147"/>
      <c r="CL1122" s="147"/>
      <c r="CM1122" s="147"/>
      <c r="CN1122" s="147"/>
      <c r="CO1122" s="147"/>
      <c r="CP1122" s="147"/>
    </row>
    <row r="1123" spans="5:94" hidden="1" x14ac:dyDescent="0.15">
      <c r="E1123" s="147"/>
      <c r="F1123" s="147"/>
      <c r="G1123" s="147"/>
      <c r="H1123" s="147"/>
      <c r="I1123" s="147"/>
      <c r="J1123" s="147"/>
      <c r="K1123" s="147"/>
      <c r="L1123" s="147"/>
      <c r="M1123" s="147"/>
      <c r="N1123" s="147"/>
      <c r="O1123" s="147"/>
      <c r="P1123" s="147"/>
      <c r="Q1123" s="147"/>
      <c r="R1123" s="147"/>
      <c r="S1123" s="147"/>
      <c r="T1123" s="147"/>
      <c r="U1123" s="147"/>
      <c r="V1123" s="147"/>
      <c r="W1123" s="147"/>
      <c r="X1123" s="147"/>
      <c r="Y1123" s="147"/>
      <c r="Z1123" s="147"/>
      <c r="AA1123" s="147"/>
      <c r="AB1123" s="147"/>
      <c r="AC1123" s="147"/>
      <c r="AD1123" s="147"/>
      <c r="AE1123" s="147"/>
      <c r="AF1123" s="147"/>
      <c r="AG1123" s="147"/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  <c r="BI1123" s="147"/>
      <c r="BJ1123" s="147"/>
      <c r="BK1123" s="147"/>
      <c r="BL1123" s="147"/>
      <c r="BM1123" s="147"/>
      <c r="BN1123" s="147"/>
      <c r="BO1123" s="147"/>
      <c r="BP1123" s="147"/>
      <c r="BQ1123" s="147"/>
      <c r="BR1123" s="147"/>
      <c r="BS1123" s="147"/>
      <c r="BT1123" s="147"/>
      <c r="BU1123" s="147"/>
      <c r="BV1123" s="147"/>
      <c r="BW1123" s="147"/>
      <c r="BX1123" s="147"/>
      <c r="BY1123" s="147"/>
      <c r="BZ1123" s="147"/>
      <c r="CA1123" s="147"/>
      <c r="CB1123" s="147"/>
      <c r="CC1123" s="147"/>
      <c r="CD1123" s="147"/>
      <c r="CE1123" s="147"/>
      <c r="CF1123" s="147"/>
      <c r="CG1123" s="147"/>
      <c r="CH1123" s="147"/>
      <c r="CI1123" s="147"/>
      <c r="CJ1123" s="147"/>
      <c r="CK1123" s="147"/>
      <c r="CL1123" s="147"/>
      <c r="CM1123" s="147"/>
      <c r="CN1123" s="147"/>
      <c r="CO1123" s="147"/>
      <c r="CP1123" s="147"/>
    </row>
    <row r="1124" spans="5:94" hidden="1" x14ac:dyDescent="0.15">
      <c r="E1124" s="147"/>
      <c r="F1124" s="147"/>
      <c r="G1124" s="147"/>
      <c r="H1124" s="147"/>
      <c r="I1124" s="147"/>
      <c r="J1124" s="147"/>
      <c r="K1124" s="147"/>
      <c r="L1124" s="147"/>
      <c r="M1124" s="147"/>
      <c r="N1124" s="147"/>
      <c r="O1124" s="147"/>
      <c r="P1124" s="147"/>
      <c r="Q1124" s="147"/>
      <c r="R1124" s="147"/>
      <c r="S1124" s="147"/>
      <c r="T1124" s="147"/>
      <c r="U1124" s="147"/>
      <c r="V1124" s="147"/>
      <c r="W1124" s="147"/>
      <c r="X1124" s="147"/>
      <c r="Y1124" s="147"/>
      <c r="Z1124" s="147"/>
      <c r="AA1124" s="147"/>
      <c r="AB1124" s="147"/>
      <c r="AC1124" s="147"/>
      <c r="AD1124" s="147"/>
      <c r="AE1124" s="147"/>
      <c r="AF1124" s="147"/>
      <c r="AG1124" s="147"/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  <c r="BI1124" s="147"/>
      <c r="BJ1124" s="147"/>
      <c r="BK1124" s="147"/>
      <c r="BL1124" s="147"/>
      <c r="BM1124" s="147"/>
      <c r="BN1124" s="147"/>
      <c r="BO1124" s="147"/>
      <c r="BP1124" s="147"/>
      <c r="BQ1124" s="147"/>
      <c r="BR1124" s="147"/>
      <c r="BS1124" s="147"/>
      <c r="BT1124" s="147"/>
      <c r="BU1124" s="147"/>
      <c r="BV1124" s="147"/>
      <c r="BW1124" s="147"/>
      <c r="BX1124" s="147"/>
      <c r="BY1124" s="147"/>
      <c r="BZ1124" s="147"/>
      <c r="CA1124" s="147"/>
      <c r="CB1124" s="147"/>
      <c r="CC1124" s="147"/>
      <c r="CD1124" s="147"/>
      <c r="CE1124" s="147"/>
      <c r="CF1124" s="147"/>
      <c r="CG1124" s="147"/>
      <c r="CH1124" s="147"/>
      <c r="CI1124" s="147"/>
      <c r="CJ1124" s="147"/>
      <c r="CK1124" s="147"/>
      <c r="CL1124" s="147"/>
      <c r="CM1124" s="147"/>
      <c r="CN1124" s="147"/>
      <c r="CO1124" s="147"/>
      <c r="CP1124" s="147"/>
    </row>
    <row r="1125" spans="5:94" hidden="1" x14ac:dyDescent="0.15">
      <c r="E1125" s="147"/>
      <c r="F1125" s="147"/>
      <c r="G1125" s="147"/>
      <c r="H1125" s="147"/>
      <c r="I1125" s="147"/>
      <c r="J1125" s="147"/>
      <c r="K1125" s="147"/>
      <c r="L1125" s="147"/>
      <c r="M1125" s="147"/>
      <c r="N1125" s="147"/>
      <c r="O1125" s="147"/>
      <c r="P1125" s="147"/>
      <c r="Q1125" s="147"/>
      <c r="R1125" s="147"/>
      <c r="S1125" s="147"/>
      <c r="T1125" s="147"/>
      <c r="U1125" s="147"/>
      <c r="V1125" s="147"/>
      <c r="W1125" s="147"/>
      <c r="X1125" s="147"/>
      <c r="Y1125" s="147"/>
      <c r="Z1125" s="147"/>
      <c r="AA1125" s="147"/>
      <c r="AB1125" s="147"/>
      <c r="AC1125" s="147"/>
      <c r="AD1125" s="147"/>
      <c r="AE1125" s="147"/>
      <c r="AF1125" s="147"/>
      <c r="AG1125" s="147"/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  <c r="BI1125" s="147"/>
      <c r="BJ1125" s="147"/>
      <c r="BK1125" s="147"/>
      <c r="BL1125" s="147"/>
      <c r="BM1125" s="147"/>
      <c r="BN1125" s="147"/>
      <c r="BO1125" s="147"/>
      <c r="BP1125" s="147"/>
      <c r="BQ1125" s="147"/>
      <c r="BR1125" s="147"/>
      <c r="BS1125" s="147"/>
      <c r="BT1125" s="147"/>
      <c r="BU1125" s="147"/>
      <c r="BV1125" s="147"/>
      <c r="BW1125" s="147"/>
      <c r="BX1125" s="147"/>
      <c r="BY1125" s="147"/>
      <c r="BZ1125" s="147"/>
      <c r="CA1125" s="147"/>
      <c r="CB1125" s="147"/>
      <c r="CC1125" s="147"/>
      <c r="CD1125" s="147"/>
      <c r="CE1125" s="147"/>
      <c r="CF1125" s="147"/>
      <c r="CG1125" s="147"/>
      <c r="CH1125" s="147"/>
      <c r="CI1125" s="147"/>
      <c r="CJ1125" s="147"/>
      <c r="CK1125" s="147"/>
      <c r="CL1125" s="147"/>
      <c r="CM1125" s="147"/>
      <c r="CN1125" s="147"/>
      <c r="CO1125" s="147"/>
      <c r="CP1125" s="147"/>
    </row>
    <row r="1126" spans="5:94" hidden="1" x14ac:dyDescent="0.15">
      <c r="E1126" s="147"/>
      <c r="F1126" s="147"/>
      <c r="G1126" s="147"/>
      <c r="H1126" s="147"/>
      <c r="I1126" s="147"/>
      <c r="J1126" s="147"/>
      <c r="K1126" s="147"/>
      <c r="L1126" s="147"/>
      <c r="M1126" s="147"/>
      <c r="N1126" s="147"/>
      <c r="O1126" s="147"/>
      <c r="P1126" s="147"/>
      <c r="Q1126" s="147"/>
      <c r="R1126" s="147"/>
      <c r="S1126" s="147"/>
      <c r="T1126" s="147"/>
      <c r="U1126" s="147"/>
      <c r="V1126" s="147"/>
      <c r="W1126" s="147"/>
      <c r="X1126" s="147"/>
      <c r="Y1126" s="147"/>
      <c r="Z1126" s="147"/>
      <c r="AA1126" s="147"/>
      <c r="AB1126" s="147"/>
      <c r="AC1126" s="147"/>
      <c r="AD1126" s="147"/>
      <c r="AE1126" s="147"/>
      <c r="AF1126" s="147"/>
      <c r="AG1126" s="147"/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  <c r="BI1126" s="147"/>
      <c r="BJ1126" s="147"/>
      <c r="BK1126" s="147"/>
      <c r="BL1126" s="147"/>
      <c r="BM1126" s="147"/>
      <c r="BN1126" s="147"/>
      <c r="BO1126" s="147"/>
      <c r="BP1126" s="147"/>
      <c r="BQ1126" s="147"/>
      <c r="BR1126" s="147"/>
      <c r="BS1126" s="147"/>
      <c r="BT1126" s="147"/>
      <c r="BU1126" s="147"/>
      <c r="BV1126" s="147"/>
      <c r="BW1126" s="147"/>
      <c r="BX1126" s="147"/>
      <c r="BY1126" s="147"/>
      <c r="BZ1126" s="147"/>
      <c r="CA1126" s="147"/>
      <c r="CB1126" s="147"/>
      <c r="CC1126" s="147"/>
      <c r="CD1126" s="147"/>
      <c r="CE1126" s="147"/>
      <c r="CF1126" s="147"/>
      <c r="CG1126" s="147"/>
      <c r="CH1126" s="147"/>
      <c r="CI1126" s="147"/>
      <c r="CJ1126" s="147"/>
      <c r="CK1126" s="147"/>
      <c r="CL1126" s="147"/>
      <c r="CM1126" s="147"/>
      <c r="CN1126" s="147"/>
      <c r="CO1126" s="147"/>
      <c r="CP1126" s="147"/>
    </row>
    <row r="1127" spans="5:94" hidden="1" x14ac:dyDescent="0.15">
      <c r="E1127" s="147"/>
      <c r="F1127" s="147"/>
      <c r="G1127" s="147"/>
      <c r="H1127" s="147"/>
      <c r="I1127" s="147"/>
      <c r="J1127" s="147"/>
      <c r="K1127" s="147"/>
      <c r="L1127" s="147"/>
      <c r="M1127" s="147"/>
      <c r="N1127" s="147"/>
      <c r="O1127" s="147"/>
      <c r="P1127" s="147"/>
      <c r="Q1127" s="147"/>
      <c r="R1127" s="147"/>
      <c r="S1127" s="147"/>
      <c r="T1127" s="147"/>
      <c r="U1127" s="147"/>
      <c r="V1127" s="147"/>
      <c r="W1127" s="147"/>
      <c r="X1127" s="147"/>
      <c r="Y1127" s="147"/>
      <c r="Z1127" s="147"/>
      <c r="AA1127" s="147"/>
      <c r="AB1127" s="147"/>
      <c r="AC1127" s="147"/>
      <c r="AD1127" s="147"/>
      <c r="AE1127" s="147"/>
      <c r="AF1127" s="147"/>
      <c r="AG1127" s="147"/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  <c r="BI1127" s="147"/>
      <c r="BJ1127" s="147"/>
      <c r="BK1127" s="147"/>
      <c r="BL1127" s="147"/>
      <c r="BM1127" s="147"/>
      <c r="BN1127" s="147"/>
      <c r="BO1127" s="147"/>
      <c r="BP1127" s="147"/>
      <c r="BQ1127" s="147"/>
      <c r="BR1127" s="147"/>
      <c r="BS1127" s="147"/>
      <c r="BT1127" s="147"/>
      <c r="BU1127" s="147"/>
      <c r="BV1127" s="147"/>
      <c r="BW1127" s="147"/>
      <c r="BX1127" s="147"/>
      <c r="BY1127" s="147"/>
      <c r="BZ1127" s="147"/>
      <c r="CA1127" s="147"/>
      <c r="CB1127" s="147"/>
      <c r="CC1127" s="147"/>
      <c r="CD1127" s="147"/>
      <c r="CE1127" s="147"/>
      <c r="CF1127" s="147"/>
      <c r="CG1127" s="147"/>
      <c r="CH1127" s="147"/>
      <c r="CI1127" s="147"/>
      <c r="CJ1127" s="147"/>
      <c r="CK1127" s="147"/>
      <c r="CL1127" s="147"/>
      <c r="CM1127" s="147"/>
      <c r="CN1127" s="147"/>
      <c r="CO1127" s="147"/>
      <c r="CP1127" s="147"/>
    </row>
    <row r="1128" spans="5:94" hidden="1" x14ac:dyDescent="0.15">
      <c r="E1128" s="147"/>
      <c r="F1128" s="147"/>
      <c r="G1128" s="147"/>
      <c r="H1128" s="147"/>
      <c r="I1128" s="147"/>
      <c r="J1128" s="147"/>
      <c r="K1128" s="147"/>
      <c r="L1128" s="147"/>
      <c r="M1128" s="147"/>
      <c r="N1128" s="147"/>
      <c r="O1128" s="147"/>
      <c r="P1128" s="147"/>
      <c r="Q1128" s="147"/>
      <c r="R1128" s="147"/>
      <c r="S1128" s="147"/>
      <c r="T1128" s="147"/>
      <c r="U1128" s="147"/>
      <c r="V1128" s="147"/>
      <c r="W1128" s="147"/>
      <c r="X1128" s="147"/>
      <c r="Y1128" s="147"/>
      <c r="Z1128" s="147"/>
      <c r="AA1128" s="147"/>
      <c r="AB1128" s="147"/>
      <c r="AC1128" s="147"/>
      <c r="AD1128" s="147"/>
      <c r="AE1128" s="147"/>
      <c r="AF1128" s="147"/>
      <c r="AG1128" s="147"/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  <c r="BI1128" s="147"/>
      <c r="BJ1128" s="147"/>
      <c r="BK1128" s="147"/>
      <c r="BL1128" s="147"/>
      <c r="BM1128" s="147"/>
      <c r="BN1128" s="147"/>
      <c r="BO1128" s="147"/>
      <c r="BP1128" s="147"/>
      <c r="BQ1128" s="147"/>
      <c r="BR1128" s="147"/>
      <c r="BS1128" s="147"/>
      <c r="BT1128" s="147"/>
      <c r="BU1128" s="147"/>
      <c r="BV1128" s="147"/>
      <c r="BW1128" s="147"/>
      <c r="BX1128" s="147"/>
      <c r="BY1128" s="147"/>
      <c r="BZ1128" s="147"/>
      <c r="CA1128" s="147"/>
      <c r="CB1128" s="147"/>
      <c r="CC1128" s="147"/>
      <c r="CD1128" s="147"/>
      <c r="CE1128" s="147"/>
      <c r="CF1128" s="147"/>
      <c r="CG1128" s="147"/>
      <c r="CH1128" s="147"/>
      <c r="CI1128" s="147"/>
      <c r="CJ1128" s="147"/>
      <c r="CK1128" s="147"/>
      <c r="CL1128" s="147"/>
      <c r="CM1128" s="147"/>
      <c r="CN1128" s="147"/>
      <c r="CO1128" s="147"/>
      <c r="CP1128" s="147"/>
    </row>
    <row r="1129" spans="5:94" hidden="1" x14ac:dyDescent="0.15">
      <c r="E1129" s="147"/>
      <c r="F1129" s="147"/>
      <c r="G1129" s="147"/>
      <c r="H1129" s="147"/>
      <c r="I1129" s="147"/>
      <c r="J1129" s="147"/>
      <c r="K1129" s="147"/>
      <c r="L1129" s="147"/>
      <c r="M1129" s="147"/>
      <c r="N1129" s="147"/>
      <c r="O1129" s="147"/>
      <c r="P1129" s="147"/>
      <c r="Q1129" s="147"/>
      <c r="R1129" s="147"/>
      <c r="S1129" s="147"/>
      <c r="T1129" s="147"/>
      <c r="U1129" s="147"/>
      <c r="V1129" s="147"/>
      <c r="W1129" s="147"/>
      <c r="X1129" s="147"/>
      <c r="Y1129" s="147"/>
      <c r="Z1129" s="147"/>
      <c r="AA1129" s="147"/>
      <c r="AB1129" s="147"/>
      <c r="AC1129" s="147"/>
      <c r="AD1129" s="147"/>
      <c r="AE1129" s="147"/>
      <c r="AF1129" s="147"/>
      <c r="AG1129" s="147"/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  <c r="BI1129" s="147"/>
      <c r="BJ1129" s="147"/>
      <c r="BK1129" s="147"/>
      <c r="BL1129" s="147"/>
      <c r="BM1129" s="147"/>
      <c r="BN1129" s="147"/>
      <c r="BO1129" s="147"/>
      <c r="BP1129" s="147"/>
      <c r="BQ1129" s="147"/>
      <c r="BR1129" s="147"/>
      <c r="BS1129" s="147"/>
      <c r="BT1129" s="147"/>
      <c r="BU1129" s="147"/>
      <c r="BV1129" s="147"/>
      <c r="BW1129" s="147"/>
      <c r="BX1129" s="147"/>
      <c r="BY1129" s="147"/>
      <c r="BZ1129" s="147"/>
      <c r="CA1129" s="147"/>
      <c r="CB1129" s="147"/>
      <c r="CC1129" s="147"/>
      <c r="CD1129" s="147"/>
      <c r="CE1129" s="147"/>
      <c r="CF1129" s="147"/>
      <c r="CG1129" s="147"/>
      <c r="CH1129" s="147"/>
      <c r="CI1129" s="147"/>
      <c r="CJ1129" s="147"/>
      <c r="CK1129" s="147"/>
      <c r="CL1129" s="147"/>
      <c r="CM1129" s="147"/>
      <c r="CN1129" s="147"/>
      <c r="CO1129" s="147"/>
      <c r="CP1129" s="147"/>
    </row>
    <row r="1130" spans="5:94" hidden="1" x14ac:dyDescent="0.15">
      <c r="E1130" s="147"/>
      <c r="F1130" s="147"/>
      <c r="G1130" s="147"/>
      <c r="H1130" s="147"/>
      <c r="I1130" s="147"/>
      <c r="J1130" s="147"/>
      <c r="K1130" s="147"/>
      <c r="L1130" s="147"/>
      <c r="M1130" s="147"/>
      <c r="N1130" s="147"/>
      <c r="O1130" s="147"/>
      <c r="P1130" s="147"/>
      <c r="Q1130" s="147"/>
      <c r="R1130" s="147"/>
      <c r="S1130" s="147"/>
      <c r="T1130" s="147"/>
      <c r="U1130" s="147"/>
      <c r="V1130" s="147"/>
      <c r="W1130" s="147"/>
      <c r="X1130" s="147"/>
      <c r="Y1130" s="147"/>
      <c r="Z1130" s="147"/>
      <c r="AA1130" s="147"/>
      <c r="AB1130" s="147"/>
      <c r="AC1130" s="147"/>
      <c r="AD1130" s="147"/>
      <c r="AE1130" s="147"/>
      <c r="AF1130" s="147"/>
      <c r="AG1130" s="147"/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  <c r="BI1130" s="147"/>
      <c r="BJ1130" s="147"/>
      <c r="BK1130" s="147"/>
      <c r="BL1130" s="147"/>
      <c r="BM1130" s="147"/>
      <c r="BN1130" s="147"/>
      <c r="BO1130" s="147"/>
      <c r="BP1130" s="147"/>
      <c r="BQ1130" s="147"/>
      <c r="BR1130" s="147"/>
      <c r="BS1130" s="147"/>
      <c r="BT1130" s="147"/>
      <c r="BU1130" s="147"/>
      <c r="BV1130" s="147"/>
      <c r="BW1130" s="147"/>
      <c r="BX1130" s="147"/>
      <c r="BY1130" s="147"/>
      <c r="BZ1130" s="147"/>
      <c r="CA1130" s="147"/>
      <c r="CB1130" s="147"/>
      <c r="CC1130" s="147"/>
      <c r="CD1130" s="147"/>
      <c r="CE1130" s="147"/>
      <c r="CF1130" s="147"/>
      <c r="CG1130" s="147"/>
      <c r="CH1130" s="147"/>
      <c r="CI1130" s="147"/>
      <c r="CJ1130" s="147"/>
      <c r="CK1130" s="147"/>
      <c r="CL1130" s="147"/>
      <c r="CM1130" s="147"/>
      <c r="CN1130" s="147"/>
      <c r="CO1130" s="147"/>
      <c r="CP1130" s="147"/>
    </row>
    <row r="1131" spans="5:94" hidden="1" x14ac:dyDescent="0.15">
      <c r="E1131" s="147"/>
      <c r="F1131" s="147"/>
      <c r="G1131" s="147"/>
      <c r="H1131" s="147"/>
      <c r="I1131" s="147"/>
      <c r="J1131" s="147"/>
      <c r="K1131" s="147"/>
      <c r="L1131" s="147"/>
      <c r="M1131" s="147"/>
      <c r="N1131" s="147"/>
      <c r="O1131" s="147"/>
      <c r="P1131" s="147"/>
      <c r="Q1131" s="147"/>
      <c r="R1131" s="147"/>
      <c r="S1131" s="147"/>
      <c r="T1131" s="147"/>
      <c r="U1131" s="147"/>
      <c r="V1131" s="147"/>
      <c r="W1131" s="147"/>
      <c r="X1131" s="147"/>
      <c r="Y1131" s="147"/>
      <c r="Z1131" s="147"/>
      <c r="AA1131" s="147"/>
      <c r="AB1131" s="147"/>
      <c r="AC1131" s="147"/>
      <c r="AD1131" s="147"/>
      <c r="AE1131" s="147"/>
      <c r="AF1131" s="147"/>
      <c r="AG1131" s="147"/>
      <c r="AH1131" s="147"/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  <c r="BI1131" s="147"/>
      <c r="BJ1131" s="147"/>
      <c r="BK1131" s="147"/>
      <c r="BL1131" s="147"/>
      <c r="BM1131" s="147"/>
      <c r="BN1131" s="147"/>
      <c r="BO1131" s="147"/>
      <c r="BP1131" s="147"/>
      <c r="BQ1131" s="147"/>
      <c r="BR1131" s="147"/>
      <c r="BS1131" s="147"/>
      <c r="BT1131" s="147"/>
      <c r="BU1131" s="147"/>
      <c r="BV1131" s="147"/>
      <c r="BW1131" s="147"/>
      <c r="BX1131" s="147"/>
      <c r="BY1131" s="147"/>
      <c r="BZ1131" s="147"/>
      <c r="CA1131" s="147"/>
      <c r="CB1131" s="147"/>
      <c r="CC1131" s="147"/>
      <c r="CD1131" s="147"/>
      <c r="CE1131" s="147"/>
      <c r="CF1131" s="147"/>
      <c r="CG1131" s="147"/>
      <c r="CH1131" s="147"/>
      <c r="CI1131" s="147"/>
      <c r="CJ1131" s="147"/>
      <c r="CK1131" s="147"/>
      <c r="CL1131" s="147"/>
      <c r="CM1131" s="147"/>
      <c r="CN1131" s="147"/>
      <c r="CO1131" s="147"/>
      <c r="CP1131" s="147"/>
    </row>
    <row r="1132" spans="5:94" hidden="1" x14ac:dyDescent="0.15">
      <c r="E1132" s="147"/>
      <c r="F1132" s="147"/>
      <c r="G1132" s="147"/>
      <c r="H1132" s="147"/>
      <c r="I1132" s="147"/>
      <c r="J1132" s="147"/>
      <c r="K1132" s="147"/>
      <c r="L1132" s="147"/>
      <c r="M1132" s="147"/>
      <c r="N1132" s="147"/>
      <c r="O1132" s="147"/>
      <c r="P1132" s="147"/>
      <c r="Q1132" s="147"/>
      <c r="R1132" s="147"/>
      <c r="S1132" s="147"/>
      <c r="T1132" s="147"/>
      <c r="U1132" s="147"/>
      <c r="V1132" s="147"/>
      <c r="W1132" s="147"/>
      <c r="X1132" s="147"/>
      <c r="Y1132" s="147"/>
      <c r="Z1132" s="147"/>
      <c r="AA1132" s="147"/>
      <c r="AB1132" s="147"/>
      <c r="AC1132" s="147"/>
      <c r="AD1132" s="147"/>
      <c r="AE1132" s="147"/>
      <c r="AF1132" s="147"/>
      <c r="AG1132" s="147"/>
      <c r="AH1132" s="147"/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  <c r="BI1132" s="147"/>
      <c r="BJ1132" s="147"/>
      <c r="BK1132" s="147"/>
      <c r="BL1132" s="147"/>
      <c r="BM1132" s="147"/>
      <c r="BN1132" s="147"/>
      <c r="BO1132" s="147"/>
      <c r="BP1132" s="147"/>
      <c r="BQ1132" s="147"/>
      <c r="BR1132" s="147"/>
      <c r="BS1132" s="147"/>
      <c r="BT1132" s="147"/>
      <c r="BU1132" s="147"/>
      <c r="BV1132" s="147"/>
      <c r="BW1132" s="147"/>
      <c r="BX1132" s="147"/>
      <c r="BY1132" s="147"/>
      <c r="BZ1132" s="147"/>
      <c r="CA1132" s="147"/>
      <c r="CB1132" s="147"/>
      <c r="CC1132" s="147"/>
      <c r="CD1132" s="147"/>
      <c r="CE1132" s="147"/>
      <c r="CF1132" s="147"/>
      <c r="CG1132" s="147"/>
      <c r="CH1132" s="147"/>
      <c r="CI1132" s="147"/>
      <c r="CJ1132" s="147"/>
      <c r="CK1132" s="147"/>
      <c r="CL1132" s="147"/>
      <c r="CM1132" s="147"/>
      <c r="CN1132" s="147"/>
      <c r="CO1132" s="147"/>
      <c r="CP1132" s="147"/>
    </row>
    <row r="1133" spans="5:94" hidden="1" x14ac:dyDescent="0.15">
      <c r="E1133" s="147"/>
      <c r="F1133" s="147"/>
      <c r="G1133" s="147"/>
      <c r="H1133" s="147"/>
      <c r="I1133" s="147"/>
      <c r="J1133" s="147"/>
      <c r="K1133" s="147"/>
      <c r="L1133" s="147"/>
      <c r="M1133" s="147"/>
      <c r="N1133" s="147"/>
      <c r="O1133" s="147"/>
      <c r="P1133" s="147"/>
      <c r="Q1133" s="147"/>
      <c r="R1133" s="147"/>
      <c r="S1133" s="147"/>
      <c r="T1133" s="147"/>
      <c r="U1133" s="147"/>
      <c r="V1133" s="147"/>
      <c r="W1133" s="147"/>
      <c r="X1133" s="147"/>
      <c r="Y1133" s="147"/>
      <c r="Z1133" s="147"/>
      <c r="AA1133" s="147"/>
      <c r="AB1133" s="147"/>
      <c r="AC1133" s="147"/>
      <c r="AD1133" s="147"/>
      <c r="AE1133" s="147"/>
      <c r="AF1133" s="147"/>
      <c r="AG1133" s="147"/>
      <c r="AH1133" s="147"/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  <c r="BI1133" s="147"/>
      <c r="BJ1133" s="147"/>
      <c r="BK1133" s="147"/>
      <c r="BL1133" s="147"/>
      <c r="BM1133" s="147"/>
      <c r="BN1133" s="147"/>
      <c r="BO1133" s="147"/>
      <c r="BP1133" s="147"/>
      <c r="BQ1133" s="147"/>
      <c r="BR1133" s="147"/>
      <c r="BS1133" s="147"/>
      <c r="BT1133" s="147"/>
      <c r="BU1133" s="147"/>
      <c r="BV1133" s="147"/>
      <c r="BW1133" s="147"/>
      <c r="BX1133" s="147"/>
      <c r="BY1133" s="147"/>
      <c r="BZ1133" s="147"/>
      <c r="CA1133" s="147"/>
      <c r="CB1133" s="147"/>
      <c r="CC1133" s="147"/>
      <c r="CD1133" s="147"/>
      <c r="CE1133" s="147"/>
      <c r="CF1133" s="147"/>
      <c r="CG1133" s="147"/>
      <c r="CH1133" s="147"/>
      <c r="CI1133" s="147"/>
      <c r="CJ1133" s="147"/>
      <c r="CK1133" s="147"/>
      <c r="CL1133" s="147"/>
      <c r="CM1133" s="147"/>
      <c r="CN1133" s="147"/>
      <c r="CO1133" s="147"/>
      <c r="CP1133" s="147"/>
    </row>
    <row r="1134" spans="5:94" hidden="1" x14ac:dyDescent="0.15">
      <c r="E1134" s="147"/>
      <c r="F1134" s="147"/>
      <c r="G1134" s="147"/>
      <c r="H1134" s="147"/>
      <c r="I1134" s="147"/>
      <c r="J1134" s="147"/>
      <c r="K1134" s="147"/>
      <c r="L1134" s="147"/>
      <c r="M1134" s="147"/>
      <c r="N1134" s="147"/>
      <c r="O1134" s="147"/>
      <c r="P1134" s="147"/>
      <c r="Q1134" s="147"/>
      <c r="R1134" s="147"/>
      <c r="S1134" s="147"/>
      <c r="T1134" s="147"/>
      <c r="U1134" s="147"/>
      <c r="V1134" s="147"/>
      <c r="W1134" s="147"/>
      <c r="X1134" s="147"/>
      <c r="Y1134" s="147"/>
      <c r="Z1134" s="147"/>
      <c r="AA1134" s="147"/>
      <c r="AB1134" s="147"/>
      <c r="AC1134" s="147"/>
      <c r="AD1134" s="147"/>
      <c r="AE1134" s="147"/>
      <c r="AF1134" s="147"/>
      <c r="AG1134" s="147"/>
      <c r="AH1134" s="147"/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  <c r="BI1134" s="147"/>
      <c r="BJ1134" s="147"/>
      <c r="BK1134" s="147"/>
      <c r="BL1134" s="147"/>
      <c r="BM1134" s="147"/>
      <c r="BN1134" s="147"/>
      <c r="BO1134" s="147"/>
      <c r="BP1134" s="147"/>
      <c r="BQ1134" s="147"/>
      <c r="BR1134" s="147"/>
      <c r="BS1134" s="147"/>
      <c r="BT1134" s="147"/>
      <c r="BU1134" s="147"/>
      <c r="BV1134" s="147"/>
      <c r="BW1134" s="147"/>
      <c r="BX1134" s="147"/>
      <c r="BY1134" s="147"/>
      <c r="BZ1134" s="147"/>
      <c r="CA1134" s="147"/>
      <c r="CB1134" s="147"/>
      <c r="CC1134" s="147"/>
      <c r="CD1134" s="147"/>
      <c r="CE1134" s="147"/>
      <c r="CF1134" s="147"/>
      <c r="CG1134" s="147"/>
      <c r="CH1134" s="147"/>
      <c r="CI1134" s="147"/>
      <c r="CJ1134" s="147"/>
      <c r="CK1134" s="147"/>
      <c r="CL1134" s="147"/>
      <c r="CM1134" s="147"/>
      <c r="CN1134" s="147"/>
      <c r="CO1134" s="147"/>
      <c r="CP1134" s="147"/>
    </row>
    <row r="1135" spans="5:94" hidden="1" x14ac:dyDescent="0.15">
      <c r="E1135" s="147"/>
      <c r="F1135" s="147"/>
      <c r="G1135" s="147"/>
      <c r="H1135" s="147"/>
      <c r="I1135" s="147"/>
      <c r="J1135" s="147"/>
      <c r="K1135" s="147"/>
      <c r="L1135" s="147"/>
      <c r="M1135" s="147"/>
      <c r="N1135" s="147"/>
      <c r="O1135" s="147"/>
      <c r="P1135" s="147"/>
      <c r="Q1135" s="147"/>
      <c r="R1135" s="147"/>
      <c r="S1135" s="147"/>
      <c r="T1135" s="147"/>
      <c r="U1135" s="147"/>
      <c r="V1135" s="147"/>
      <c r="W1135" s="147"/>
      <c r="X1135" s="147"/>
      <c r="Y1135" s="147"/>
      <c r="Z1135" s="147"/>
      <c r="AA1135" s="147"/>
      <c r="AB1135" s="147"/>
      <c r="AC1135" s="147"/>
      <c r="AD1135" s="147"/>
      <c r="AE1135" s="147"/>
      <c r="AF1135" s="147"/>
      <c r="AG1135" s="147"/>
      <c r="AH1135" s="147"/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  <c r="BI1135" s="147"/>
      <c r="BJ1135" s="147"/>
      <c r="BK1135" s="147"/>
      <c r="BL1135" s="147"/>
      <c r="BM1135" s="147"/>
      <c r="BN1135" s="147"/>
      <c r="BO1135" s="147"/>
      <c r="BP1135" s="147"/>
      <c r="BQ1135" s="147"/>
      <c r="BR1135" s="147"/>
      <c r="BS1135" s="147"/>
      <c r="BT1135" s="147"/>
      <c r="BU1135" s="147"/>
      <c r="BV1135" s="147"/>
      <c r="BW1135" s="147"/>
      <c r="BX1135" s="147"/>
      <c r="BY1135" s="147"/>
      <c r="BZ1135" s="147"/>
      <c r="CA1135" s="147"/>
      <c r="CB1135" s="147"/>
      <c r="CC1135" s="147"/>
      <c r="CD1135" s="147"/>
      <c r="CE1135" s="147"/>
      <c r="CF1135" s="147"/>
      <c r="CG1135" s="147"/>
      <c r="CH1135" s="147"/>
      <c r="CI1135" s="147"/>
      <c r="CJ1135" s="147"/>
      <c r="CK1135" s="147"/>
      <c r="CL1135" s="147"/>
      <c r="CM1135" s="147"/>
      <c r="CN1135" s="147"/>
      <c r="CO1135" s="147"/>
      <c r="CP1135" s="147"/>
    </row>
    <row r="1136" spans="5:94" hidden="1" x14ac:dyDescent="0.15">
      <c r="E1136" s="147"/>
      <c r="F1136" s="147"/>
      <c r="G1136" s="147"/>
      <c r="H1136" s="147"/>
      <c r="I1136" s="147"/>
      <c r="J1136" s="147"/>
      <c r="K1136" s="147"/>
      <c r="L1136" s="147"/>
      <c r="M1136" s="147"/>
      <c r="N1136" s="147"/>
      <c r="O1136" s="147"/>
      <c r="P1136" s="147"/>
      <c r="Q1136" s="147"/>
      <c r="R1136" s="147"/>
      <c r="S1136" s="147"/>
      <c r="T1136" s="147"/>
      <c r="U1136" s="147"/>
      <c r="V1136" s="147"/>
      <c r="W1136" s="147"/>
      <c r="X1136" s="147"/>
      <c r="Y1136" s="147"/>
      <c r="Z1136" s="147"/>
      <c r="AA1136" s="147"/>
      <c r="AB1136" s="147"/>
      <c r="AC1136" s="147"/>
      <c r="AD1136" s="147"/>
      <c r="AE1136" s="147"/>
      <c r="AF1136" s="147"/>
      <c r="AG1136" s="147"/>
      <c r="AH1136" s="147"/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  <c r="BI1136" s="147"/>
      <c r="BJ1136" s="147"/>
      <c r="BK1136" s="147"/>
      <c r="BL1136" s="147"/>
      <c r="BM1136" s="147"/>
      <c r="BN1136" s="147"/>
      <c r="BO1136" s="147"/>
      <c r="BP1136" s="147"/>
      <c r="BQ1136" s="147"/>
      <c r="BR1136" s="147"/>
      <c r="BS1136" s="147"/>
      <c r="BT1136" s="147"/>
      <c r="BU1136" s="147"/>
      <c r="BV1136" s="147"/>
      <c r="BW1136" s="147"/>
      <c r="BX1136" s="147"/>
      <c r="BY1136" s="147"/>
      <c r="BZ1136" s="147"/>
      <c r="CA1136" s="147"/>
      <c r="CB1136" s="147"/>
      <c r="CC1136" s="147"/>
      <c r="CD1136" s="147"/>
      <c r="CE1136" s="147"/>
      <c r="CF1136" s="147"/>
      <c r="CG1136" s="147"/>
      <c r="CH1136" s="147"/>
      <c r="CI1136" s="147"/>
      <c r="CJ1136" s="147"/>
      <c r="CK1136" s="147"/>
      <c r="CL1136" s="147"/>
      <c r="CM1136" s="147"/>
      <c r="CN1136" s="147"/>
      <c r="CO1136" s="147"/>
      <c r="CP1136" s="147"/>
    </row>
    <row r="1137" spans="5:94" hidden="1" x14ac:dyDescent="0.15">
      <c r="E1137" s="147"/>
      <c r="F1137" s="147"/>
      <c r="G1137" s="147"/>
      <c r="H1137" s="147"/>
      <c r="I1137" s="147"/>
      <c r="J1137" s="147"/>
      <c r="K1137" s="147"/>
      <c r="L1137" s="147"/>
      <c r="M1137" s="147"/>
      <c r="N1137" s="147"/>
      <c r="O1137" s="147"/>
      <c r="P1137" s="147"/>
      <c r="Q1137" s="147"/>
      <c r="R1137" s="147"/>
      <c r="S1137" s="147"/>
      <c r="T1137" s="147"/>
      <c r="U1137" s="147"/>
      <c r="V1137" s="147"/>
      <c r="W1137" s="147"/>
      <c r="X1137" s="147"/>
      <c r="Y1137" s="147"/>
      <c r="Z1137" s="147"/>
      <c r="AA1137" s="147"/>
      <c r="AB1137" s="147"/>
      <c r="AC1137" s="147"/>
      <c r="AD1137" s="147"/>
      <c r="AE1137" s="147"/>
      <c r="AF1137" s="147"/>
      <c r="AG1137" s="147"/>
      <c r="AH1137" s="147"/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  <c r="BI1137" s="147"/>
      <c r="BJ1137" s="147"/>
      <c r="BK1137" s="147"/>
      <c r="BL1137" s="147"/>
      <c r="BM1137" s="147"/>
      <c r="BN1137" s="147"/>
      <c r="BO1137" s="147"/>
      <c r="BP1137" s="147"/>
      <c r="BQ1137" s="147"/>
      <c r="BR1137" s="147"/>
      <c r="BS1137" s="147"/>
      <c r="BT1137" s="147"/>
      <c r="BU1137" s="147"/>
      <c r="BV1137" s="147"/>
      <c r="BW1137" s="147"/>
      <c r="BX1137" s="147"/>
      <c r="BY1137" s="147"/>
      <c r="BZ1137" s="147"/>
      <c r="CA1137" s="147"/>
      <c r="CB1137" s="147"/>
      <c r="CC1137" s="147"/>
      <c r="CD1137" s="147"/>
      <c r="CE1137" s="147"/>
      <c r="CF1137" s="147"/>
      <c r="CG1137" s="147"/>
      <c r="CH1137" s="147"/>
      <c r="CI1137" s="147"/>
      <c r="CJ1137" s="147"/>
      <c r="CK1137" s="147"/>
      <c r="CL1137" s="147"/>
      <c r="CM1137" s="147"/>
      <c r="CN1137" s="147"/>
      <c r="CO1137" s="147"/>
      <c r="CP1137" s="147"/>
    </row>
    <row r="1138" spans="5:94" hidden="1" x14ac:dyDescent="0.15">
      <c r="E1138" s="147"/>
      <c r="F1138" s="147"/>
      <c r="G1138" s="147"/>
      <c r="H1138" s="147"/>
      <c r="I1138" s="147"/>
      <c r="J1138" s="147"/>
      <c r="K1138" s="147"/>
      <c r="L1138" s="147"/>
      <c r="M1138" s="147"/>
      <c r="N1138" s="147"/>
      <c r="O1138" s="147"/>
      <c r="P1138" s="147"/>
      <c r="Q1138" s="147"/>
      <c r="R1138" s="147"/>
      <c r="S1138" s="147"/>
      <c r="T1138" s="147"/>
      <c r="U1138" s="147"/>
      <c r="V1138" s="147"/>
      <c r="W1138" s="147"/>
      <c r="X1138" s="147"/>
      <c r="Y1138" s="147"/>
      <c r="Z1138" s="147"/>
      <c r="AA1138" s="147"/>
      <c r="AB1138" s="147"/>
      <c r="AC1138" s="147"/>
      <c r="AD1138" s="147"/>
      <c r="AE1138" s="147"/>
      <c r="AF1138" s="147"/>
      <c r="AG1138" s="147"/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  <c r="BI1138" s="147"/>
      <c r="BJ1138" s="147"/>
      <c r="BK1138" s="147"/>
      <c r="BL1138" s="147"/>
      <c r="BM1138" s="147"/>
      <c r="BN1138" s="147"/>
      <c r="BO1138" s="147"/>
      <c r="BP1138" s="147"/>
      <c r="BQ1138" s="147"/>
      <c r="BR1138" s="147"/>
      <c r="BS1138" s="147"/>
      <c r="BT1138" s="147"/>
      <c r="BU1138" s="147"/>
      <c r="BV1138" s="147"/>
      <c r="BW1138" s="147"/>
      <c r="BX1138" s="147"/>
      <c r="BY1138" s="147"/>
      <c r="BZ1138" s="147"/>
      <c r="CA1138" s="147"/>
      <c r="CB1138" s="147"/>
      <c r="CC1138" s="147"/>
      <c r="CD1138" s="147"/>
      <c r="CE1138" s="147"/>
      <c r="CF1138" s="147"/>
      <c r="CG1138" s="147"/>
      <c r="CH1138" s="147"/>
      <c r="CI1138" s="147"/>
      <c r="CJ1138" s="147"/>
      <c r="CK1138" s="147"/>
      <c r="CL1138" s="147"/>
      <c r="CM1138" s="147"/>
      <c r="CN1138" s="147"/>
      <c r="CO1138" s="147"/>
      <c r="CP1138" s="147"/>
    </row>
    <row r="1139" spans="5:94" hidden="1" x14ac:dyDescent="0.15">
      <c r="E1139" s="147"/>
      <c r="F1139" s="147"/>
      <c r="G1139" s="147"/>
      <c r="H1139" s="147"/>
      <c r="I1139" s="147"/>
      <c r="J1139" s="147"/>
      <c r="K1139" s="147"/>
      <c r="L1139" s="147"/>
      <c r="M1139" s="147"/>
      <c r="N1139" s="147"/>
      <c r="O1139" s="147"/>
      <c r="P1139" s="147"/>
      <c r="Q1139" s="147"/>
      <c r="R1139" s="147"/>
      <c r="S1139" s="147"/>
      <c r="T1139" s="147"/>
      <c r="U1139" s="147"/>
      <c r="V1139" s="147"/>
      <c r="W1139" s="147"/>
      <c r="X1139" s="147"/>
      <c r="Y1139" s="147"/>
      <c r="Z1139" s="147"/>
      <c r="AA1139" s="147"/>
      <c r="AB1139" s="147"/>
      <c r="AC1139" s="147"/>
      <c r="AD1139" s="147"/>
      <c r="AE1139" s="147"/>
      <c r="AF1139" s="147"/>
      <c r="AG1139" s="147"/>
      <c r="AH1139" s="147"/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  <c r="BI1139" s="147"/>
      <c r="BJ1139" s="147"/>
      <c r="BK1139" s="147"/>
      <c r="BL1139" s="147"/>
      <c r="BM1139" s="147"/>
      <c r="BN1139" s="147"/>
      <c r="BO1139" s="147"/>
      <c r="BP1139" s="147"/>
      <c r="BQ1139" s="147"/>
      <c r="BR1139" s="147"/>
      <c r="BS1139" s="147"/>
      <c r="BT1139" s="147"/>
      <c r="BU1139" s="147"/>
      <c r="BV1139" s="147"/>
      <c r="BW1139" s="147"/>
      <c r="BX1139" s="147"/>
      <c r="BY1139" s="147"/>
      <c r="BZ1139" s="147"/>
      <c r="CA1139" s="147"/>
      <c r="CB1139" s="147"/>
      <c r="CC1139" s="147"/>
      <c r="CD1139" s="147"/>
      <c r="CE1139" s="147"/>
      <c r="CF1139" s="147"/>
      <c r="CG1139" s="147"/>
      <c r="CH1139" s="147"/>
      <c r="CI1139" s="147"/>
      <c r="CJ1139" s="147"/>
      <c r="CK1139" s="147"/>
      <c r="CL1139" s="147"/>
      <c r="CM1139" s="147"/>
      <c r="CN1139" s="147"/>
      <c r="CO1139" s="147"/>
      <c r="CP1139" s="147"/>
    </row>
    <row r="1140" spans="5:94" hidden="1" x14ac:dyDescent="0.15">
      <c r="E1140" s="147"/>
      <c r="F1140" s="147"/>
      <c r="G1140" s="147"/>
      <c r="H1140" s="147"/>
      <c r="I1140" s="147"/>
      <c r="J1140" s="147"/>
      <c r="K1140" s="147"/>
      <c r="L1140" s="147"/>
      <c r="M1140" s="147"/>
      <c r="N1140" s="147"/>
      <c r="O1140" s="147"/>
      <c r="P1140" s="147"/>
      <c r="Q1140" s="147"/>
      <c r="R1140" s="147"/>
      <c r="S1140" s="147"/>
      <c r="T1140" s="147"/>
      <c r="U1140" s="147"/>
      <c r="V1140" s="147"/>
      <c r="W1140" s="147"/>
      <c r="X1140" s="147"/>
      <c r="Y1140" s="147"/>
      <c r="Z1140" s="147"/>
      <c r="AA1140" s="147"/>
      <c r="AB1140" s="147"/>
      <c r="AC1140" s="147"/>
      <c r="AD1140" s="147"/>
      <c r="AE1140" s="147"/>
      <c r="AF1140" s="147"/>
      <c r="AG1140" s="147"/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  <c r="BI1140" s="147"/>
      <c r="BJ1140" s="147"/>
      <c r="BK1140" s="147"/>
      <c r="BL1140" s="147"/>
      <c r="BM1140" s="147"/>
      <c r="BN1140" s="147"/>
      <c r="BO1140" s="147"/>
      <c r="BP1140" s="147"/>
      <c r="BQ1140" s="147"/>
      <c r="BR1140" s="147"/>
      <c r="BS1140" s="147"/>
      <c r="BT1140" s="147"/>
      <c r="BU1140" s="147"/>
      <c r="BV1140" s="147"/>
      <c r="BW1140" s="147"/>
      <c r="BX1140" s="147"/>
      <c r="BY1140" s="147"/>
      <c r="BZ1140" s="147"/>
      <c r="CA1140" s="147"/>
      <c r="CB1140" s="147"/>
      <c r="CC1140" s="147"/>
      <c r="CD1140" s="147"/>
      <c r="CE1140" s="147"/>
      <c r="CF1140" s="147"/>
      <c r="CG1140" s="147"/>
      <c r="CH1140" s="147"/>
      <c r="CI1140" s="147"/>
      <c r="CJ1140" s="147"/>
      <c r="CK1140" s="147"/>
      <c r="CL1140" s="147"/>
      <c r="CM1140" s="147"/>
      <c r="CN1140" s="147"/>
      <c r="CO1140" s="147"/>
      <c r="CP1140" s="147"/>
    </row>
    <row r="1141" spans="5:94" hidden="1" x14ac:dyDescent="0.15">
      <c r="E1141" s="147"/>
      <c r="F1141" s="147"/>
      <c r="G1141" s="147"/>
      <c r="H1141" s="147"/>
      <c r="I1141" s="147"/>
      <c r="J1141" s="147"/>
      <c r="K1141" s="147"/>
      <c r="L1141" s="147"/>
      <c r="M1141" s="147"/>
      <c r="N1141" s="147"/>
      <c r="O1141" s="147"/>
      <c r="P1141" s="147"/>
      <c r="Q1141" s="147"/>
      <c r="R1141" s="147"/>
      <c r="S1141" s="147"/>
      <c r="T1141" s="147"/>
      <c r="U1141" s="147"/>
      <c r="V1141" s="147"/>
      <c r="W1141" s="147"/>
      <c r="X1141" s="147"/>
      <c r="Y1141" s="147"/>
      <c r="Z1141" s="147"/>
      <c r="AA1141" s="147"/>
      <c r="AB1141" s="147"/>
      <c r="AC1141" s="147"/>
      <c r="AD1141" s="147"/>
      <c r="AE1141" s="147"/>
      <c r="AF1141" s="147"/>
      <c r="AG1141" s="147"/>
      <c r="AH1141" s="147"/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  <c r="BI1141" s="147"/>
      <c r="BJ1141" s="147"/>
      <c r="BK1141" s="147"/>
      <c r="BL1141" s="147"/>
      <c r="BM1141" s="147"/>
      <c r="BN1141" s="147"/>
      <c r="BO1141" s="147"/>
      <c r="BP1141" s="147"/>
      <c r="BQ1141" s="147"/>
      <c r="BR1141" s="147"/>
      <c r="BS1141" s="147"/>
      <c r="BT1141" s="147"/>
      <c r="BU1141" s="147"/>
      <c r="BV1141" s="147"/>
      <c r="BW1141" s="147"/>
      <c r="BX1141" s="147"/>
      <c r="BY1141" s="147"/>
      <c r="BZ1141" s="147"/>
      <c r="CA1141" s="147"/>
      <c r="CB1141" s="147"/>
      <c r="CC1141" s="147"/>
      <c r="CD1141" s="147"/>
      <c r="CE1141" s="147"/>
      <c r="CF1141" s="147"/>
      <c r="CG1141" s="147"/>
      <c r="CH1141" s="147"/>
      <c r="CI1141" s="147"/>
      <c r="CJ1141" s="147"/>
      <c r="CK1141" s="147"/>
      <c r="CL1141" s="147"/>
      <c r="CM1141" s="147"/>
      <c r="CN1141" s="147"/>
      <c r="CO1141" s="147"/>
      <c r="CP1141" s="147"/>
    </row>
    <row r="1142" spans="5:94" hidden="1" x14ac:dyDescent="0.15">
      <c r="E1142" s="147"/>
      <c r="F1142" s="147"/>
      <c r="G1142" s="147"/>
      <c r="H1142" s="147"/>
      <c r="I1142" s="147"/>
      <c r="J1142" s="147"/>
      <c r="K1142" s="147"/>
      <c r="L1142" s="147"/>
      <c r="M1142" s="147"/>
      <c r="N1142" s="147"/>
      <c r="O1142" s="147"/>
      <c r="P1142" s="147"/>
      <c r="Q1142" s="147"/>
      <c r="R1142" s="147"/>
      <c r="S1142" s="147"/>
      <c r="T1142" s="147"/>
      <c r="U1142" s="147"/>
      <c r="V1142" s="147"/>
      <c r="W1142" s="147"/>
      <c r="X1142" s="147"/>
      <c r="Y1142" s="147"/>
      <c r="Z1142" s="147"/>
      <c r="AA1142" s="147"/>
      <c r="AB1142" s="147"/>
      <c r="AC1142" s="147"/>
      <c r="AD1142" s="147"/>
      <c r="AE1142" s="147"/>
      <c r="AF1142" s="147"/>
      <c r="AG1142" s="147"/>
      <c r="AH1142" s="147"/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  <c r="BI1142" s="147"/>
      <c r="BJ1142" s="147"/>
      <c r="BK1142" s="147"/>
      <c r="BL1142" s="147"/>
      <c r="BM1142" s="147"/>
      <c r="BN1142" s="147"/>
      <c r="BO1142" s="147"/>
      <c r="BP1142" s="147"/>
      <c r="BQ1142" s="147"/>
      <c r="BR1142" s="147"/>
      <c r="BS1142" s="147"/>
      <c r="BT1142" s="147"/>
      <c r="BU1142" s="147"/>
      <c r="BV1142" s="147"/>
      <c r="BW1142" s="147"/>
      <c r="BX1142" s="147"/>
      <c r="BY1142" s="147"/>
      <c r="BZ1142" s="147"/>
      <c r="CA1142" s="147"/>
      <c r="CB1142" s="147"/>
      <c r="CC1142" s="147"/>
      <c r="CD1142" s="147"/>
      <c r="CE1142" s="147"/>
      <c r="CF1142" s="147"/>
      <c r="CG1142" s="147"/>
      <c r="CH1142" s="147"/>
      <c r="CI1142" s="147"/>
      <c r="CJ1142" s="147"/>
      <c r="CK1142" s="147"/>
      <c r="CL1142" s="147"/>
      <c r="CM1142" s="147"/>
      <c r="CN1142" s="147"/>
      <c r="CO1142" s="147"/>
      <c r="CP1142" s="147"/>
    </row>
    <row r="1143" spans="5:94" hidden="1" x14ac:dyDescent="0.15">
      <c r="E1143" s="147"/>
      <c r="F1143" s="147"/>
      <c r="G1143" s="147"/>
      <c r="H1143" s="147"/>
      <c r="I1143" s="147"/>
      <c r="J1143" s="147"/>
      <c r="K1143" s="147"/>
      <c r="L1143" s="147"/>
      <c r="M1143" s="147"/>
      <c r="N1143" s="147"/>
      <c r="O1143" s="147"/>
      <c r="P1143" s="147"/>
      <c r="Q1143" s="147"/>
      <c r="R1143" s="147"/>
      <c r="S1143" s="147"/>
      <c r="T1143" s="147"/>
      <c r="U1143" s="147"/>
      <c r="V1143" s="147"/>
      <c r="W1143" s="147"/>
      <c r="X1143" s="147"/>
      <c r="Y1143" s="147"/>
      <c r="Z1143" s="147"/>
      <c r="AA1143" s="147"/>
      <c r="AB1143" s="147"/>
      <c r="AC1143" s="147"/>
      <c r="AD1143" s="147"/>
      <c r="AE1143" s="147"/>
      <c r="AF1143" s="147"/>
      <c r="AG1143" s="147"/>
      <c r="AH1143" s="147"/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  <c r="BI1143" s="147"/>
      <c r="BJ1143" s="147"/>
      <c r="BK1143" s="147"/>
      <c r="BL1143" s="147"/>
      <c r="BM1143" s="147"/>
      <c r="BN1143" s="147"/>
      <c r="BO1143" s="147"/>
      <c r="BP1143" s="147"/>
      <c r="BQ1143" s="147"/>
      <c r="BR1143" s="147"/>
      <c r="BS1143" s="147"/>
      <c r="BT1143" s="147"/>
      <c r="BU1143" s="147"/>
      <c r="BV1143" s="147"/>
      <c r="BW1143" s="147"/>
      <c r="BX1143" s="147"/>
      <c r="BY1143" s="147"/>
      <c r="BZ1143" s="147"/>
      <c r="CA1143" s="147"/>
      <c r="CB1143" s="147"/>
      <c r="CC1143" s="147"/>
      <c r="CD1143" s="147"/>
      <c r="CE1143" s="147"/>
      <c r="CF1143" s="147"/>
      <c r="CG1143" s="147"/>
      <c r="CH1143" s="147"/>
      <c r="CI1143" s="147"/>
      <c r="CJ1143" s="147"/>
      <c r="CK1143" s="147"/>
      <c r="CL1143" s="147"/>
      <c r="CM1143" s="147"/>
      <c r="CN1143" s="147"/>
      <c r="CO1143" s="147"/>
      <c r="CP1143" s="147"/>
    </row>
    <row r="1144" spans="5:94" hidden="1" x14ac:dyDescent="0.15">
      <c r="E1144" s="147"/>
      <c r="F1144" s="147"/>
      <c r="G1144" s="147"/>
      <c r="H1144" s="147"/>
      <c r="I1144" s="147"/>
      <c r="J1144" s="147"/>
      <c r="K1144" s="147"/>
      <c r="L1144" s="147"/>
      <c r="M1144" s="147"/>
      <c r="N1144" s="147"/>
      <c r="O1144" s="147"/>
      <c r="P1144" s="147"/>
      <c r="Q1144" s="147"/>
      <c r="R1144" s="147"/>
      <c r="S1144" s="147"/>
      <c r="T1144" s="147"/>
      <c r="U1144" s="147"/>
      <c r="V1144" s="147"/>
      <c r="W1144" s="147"/>
      <c r="X1144" s="147"/>
      <c r="Y1144" s="147"/>
      <c r="Z1144" s="147"/>
      <c r="AA1144" s="147"/>
      <c r="AB1144" s="147"/>
      <c r="AC1144" s="147"/>
      <c r="AD1144" s="147"/>
      <c r="AE1144" s="147"/>
      <c r="AF1144" s="147"/>
      <c r="AG1144" s="147"/>
      <c r="AH1144" s="147"/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  <c r="BI1144" s="147"/>
      <c r="BJ1144" s="147"/>
      <c r="BK1144" s="147"/>
      <c r="BL1144" s="147"/>
      <c r="BM1144" s="147"/>
      <c r="BN1144" s="147"/>
      <c r="BO1144" s="147"/>
      <c r="BP1144" s="147"/>
      <c r="BQ1144" s="147"/>
      <c r="BR1144" s="147"/>
      <c r="BS1144" s="147"/>
      <c r="BT1144" s="147"/>
      <c r="BU1144" s="147"/>
      <c r="BV1144" s="147"/>
      <c r="BW1144" s="147"/>
      <c r="BX1144" s="147"/>
      <c r="BY1144" s="147"/>
      <c r="BZ1144" s="147"/>
      <c r="CA1144" s="147"/>
      <c r="CB1144" s="147"/>
      <c r="CC1144" s="147"/>
      <c r="CD1144" s="147"/>
      <c r="CE1144" s="147"/>
      <c r="CF1144" s="147"/>
      <c r="CG1144" s="147"/>
      <c r="CH1144" s="147"/>
      <c r="CI1144" s="147"/>
      <c r="CJ1144" s="147"/>
      <c r="CK1144" s="147"/>
      <c r="CL1144" s="147"/>
      <c r="CM1144" s="147"/>
      <c r="CN1144" s="147"/>
      <c r="CO1144" s="147"/>
      <c r="CP1144" s="147"/>
    </row>
    <row r="1145" spans="5:94" hidden="1" x14ac:dyDescent="0.15">
      <c r="E1145" s="147"/>
      <c r="F1145" s="147"/>
      <c r="G1145" s="147"/>
      <c r="H1145" s="147"/>
      <c r="I1145" s="147"/>
      <c r="J1145" s="147"/>
      <c r="K1145" s="147"/>
      <c r="L1145" s="147"/>
      <c r="M1145" s="147"/>
      <c r="N1145" s="147"/>
      <c r="O1145" s="147"/>
      <c r="P1145" s="147"/>
      <c r="Q1145" s="147"/>
      <c r="R1145" s="147"/>
      <c r="S1145" s="147"/>
      <c r="T1145" s="147"/>
      <c r="U1145" s="147"/>
      <c r="V1145" s="147"/>
      <c r="W1145" s="147"/>
      <c r="X1145" s="147"/>
      <c r="Y1145" s="147"/>
      <c r="Z1145" s="147"/>
      <c r="AA1145" s="147"/>
      <c r="AB1145" s="147"/>
      <c r="AC1145" s="147"/>
      <c r="AD1145" s="147"/>
      <c r="AE1145" s="147"/>
      <c r="AF1145" s="147"/>
      <c r="AG1145" s="147"/>
      <c r="AH1145" s="147"/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  <c r="BI1145" s="147"/>
      <c r="BJ1145" s="147"/>
      <c r="BK1145" s="147"/>
      <c r="BL1145" s="147"/>
      <c r="BM1145" s="147"/>
      <c r="BN1145" s="147"/>
      <c r="BO1145" s="147"/>
      <c r="BP1145" s="147"/>
      <c r="BQ1145" s="147"/>
      <c r="BR1145" s="147"/>
      <c r="BS1145" s="147"/>
      <c r="BT1145" s="147"/>
      <c r="BU1145" s="147"/>
      <c r="BV1145" s="147"/>
      <c r="BW1145" s="147"/>
      <c r="BX1145" s="147"/>
      <c r="BY1145" s="147"/>
      <c r="BZ1145" s="147"/>
      <c r="CA1145" s="147"/>
      <c r="CB1145" s="147"/>
      <c r="CC1145" s="147"/>
      <c r="CD1145" s="147"/>
      <c r="CE1145" s="147"/>
      <c r="CF1145" s="147"/>
      <c r="CG1145" s="147"/>
      <c r="CH1145" s="147"/>
      <c r="CI1145" s="147"/>
      <c r="CJ1145" s="147"/>
      <c r="CK1145" s="147"/>
      <c r="CL1145" s="147"/>
      <c r="CM1145" s="147"/>
      <c r="CN1145" s="147"/>
      <c r="CO1145" s="147"/>
      <c r="CP1145" s="147"/>
    </row>
    <row r="1146" spans="5:94" hidden="1" x14ac:dyDescent="0.15">
      <c r="E1146" s="147"/>
      <c r="F1146" s="147"/>
      <c r="G1146" s="147"/>
      <c r="H1146" s="147"/>
      <c r="I1146" s="147"/>
      <c r="J1146" s="147"/>
      <c r="K1146" s="147"/>
      <c r="L1146" s="147"/>
      <c r="M1146" s="147"/>
      <c r="N1146" s="147"/>
      <c r="O1146" s="147"/>
      <c r="P1146" s="147"/>
      <c r="Q1146" s="147"/>
      <c r="R1146" s="147"/>
      <c r="S1146" s="147"/>
      <c r="T1146" s="147"/>
      <c r="U1146" s="147"/>
      <c r="V1146" s="147"/>
      <c r="W1146" s="147"/>
      <c r="X1146" s="147"/>
      <c r="Y1146" s="147"/>
      <c r="Z1146" s="147"/>
      <c r="AA1146" s="147"/>
      <c r="AB1146" s="147"/>
      <c r="AC1146" s="147"/>
      <c r="AD1146" s="147"/>
      <c r="AE1146" s="147"/>
      <c r="AF1146" s="147"/>
      <c r="AG1146" s="147"/>
      <c r="AH1146" s="147"/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  <c r="BI1146" s="147"/>
      <c r="BJ1146" s="147"/>
      <c r="BK1146" s="147"/>
      <c r="BL1146" s="147"/>
      <c r="BM1146" s="147"/>
      <c r="BN1146" s="147"/>
      <c r="BO1146" s="147"/>
      <c r="BP1146" s="147"/>
      <c r="BQ1146" s="147"/>
      <c r="BR1146" s="147"/>
      <c r="BS1146" s="147"/>
      <c r="BT1146" s="147"/>
      <c r="BU1146" s="147"/>
      <c r="BV1146" s="147"/>
      <c r="BW1146" s="147"/>
      <c r="BX1146" s="147"/>
      <c r="BY1146" s="147"/>
      <c r="BZ1146" s="147"/>
      <c r="CA1146" s="147"/>
      <c r="CB1146" s="147"/>
      <c r="CC1146" s="147"/>
      <c r="CD1146" s="147"/>
      <c r="CE1146" s="147"/>
      <c r="CF1146" s="147"/>
      <c r="CG1146" s="147"/>
      <c r="CH1146" s="147"/>
      <c r="CI1146" s="147"/>
      <c r="CJ1146" s="147"/>
      <c r="CK1146" s="147"/>
      <c r="CL1146" s="147"/>
      <c r="CM1146" s="147"/>
      <c r="CN1146" s="147"/>
      <c r="CO1146" s="147"/>
      <c r="CP1146" s="147"/>
    </row>
    <row r="1147" spans="5:94" hidden="1" x14ac:dyDescent="0.15">
      <c r="E1147" s="147"/>
      <c r="F1147" s="147"/>
      <c r="G1147" s="147"/>
      <c r="H1147" s="147"/>
      <c r="I1147" s="147"/>
      <c r="J1147" s="147"/>
      <c r="K1147" s="147"/>
      <c r="L1147" s="147"/>
      <c r="M1147" s="147"/>
      <c r="N1147" s="147"/>
      <c r="O1147" s="147"/>
      <c r="P1147" s="147"/>
      <c r="Q1147" s="147"/>
      <c r="R1147" s="147"/>
      <c r="S1147" s="147"/>
      <c r="T1147" s="147"/>
      <c r="U1147" s="147"/>
      <c r="V1147" s="147"/>
      <c r="W1147" s="147"/>
      <c r="X1147" s="147"/>
      <c r="Y1147" s="147"/>
      <c r="Z1147" s="147"/>
      <c r="AA1147" s="147"/>
      <c r="AB1147" s="147"/>
      <c r="AC1147" s="147"/>
      <c r="AD1147" s="147"/>
      <c r="AE1147" s="147"/>
      <c r="AF1147" s="147"/>
      <c r="AG1147" s="147"/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  <c r="BI1147" s="147"/>
      <c r="BJ1147" s="147"/>
      <c r="BK1147" s="147"/>
      <c r="BL1147" s="147"/>
      <c r="BM1147" s="147"/>
      <c r="BN1147" s="147"/>
      <c r="BO1147" s="147"/>
      <c r="BP1147" s="147"/>
      <c r="BQ1147" s="147"/>
      <c r="BR1147" s="147"/>
      <c r="BS1147" s="147"/>
      <c r="BT1147" s="147"/>
      <c r="BU1147" s="147"/>
      <c r="BV1147" s="147"/>
      <c r="BW1147" s="147"/>
      <c r="BX1147" s="147"/>
      <c r="BY1147" s="147"/>
      <c r="BZ1147" s="147"/>
      <c r="CA1147" s="147"/>
      <c r="CB1147" s="147"/>
      <c r="CC1147" s="147"/>
      <c r="CD1147" s="147"/>
      <c r="CE1147" s="147"/>
      <c r="CF1147" s="147"/>
      <c r="CG1147" s="147"/>
      <c r="CH1147" s="147"/>
      <c r="CI1147" s="147"/>
      <c r="CJ1147" s="147"/>
      <c r="CK1147" s="147"/>
      <c r="CL1147" s="147"/>
      <c r="CM1147" s="147"/>
      <c r="CN1147" s="147"/>
      <c r="CO1147" s="147"/>
      <c r="CP1147" s="147"/>
    </row>
    <row r="1148" spans="5:94" hidden="1" x14ac:dyDescent="0.15">
      <c r="E1148" s="147"/>
      <c r="F1148" s="147"/>
      <c r="G1148" s="147"/>
      <c r="H1148" s="147"/>
      <c r="I1148" s="147"/>
      <c r="J1148" s="147"/>
      <c r="K1148" s="147"/>
      <c r="L1148" s="147"/>
      <c r="M1148" s="147"/>
      <c r="N1148" s="147"/>
      <c r="O1148" s="147"/>
      <c r="P1148" s="147"/>
      <c r="Q1148" s="147"/>
      <c r="R1148" s="147"/>
      <c r="S1148" s="147"/>
      <c r="T1148" s="147"/>
      <c r="U1148" s="147"/>
      <c r="V1148" s="147"/>
      <c r="W1148" s="147"/>
      <c r="X1148" s="147"/>
      <c r="Y1148" s="147"/>
      <c r="Z1148" s="147"/>
      <c r="AA1148" s="147"/>
      <c r="AB1148" s="147"/>
      <c r="AC1148" s="147"/>
      <c r="AD1148" s="147"/>
      <c r="AE1148" s="147"/>
      <c r="AF1148" s="147"/>
      <c r="AG1148" s="147"/>
      <c r="AH1148" s="147"/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  <c r="BI1148" s="147"/>
      <c r="BJ1148" s="147"/>
      <c r="BK1148" s="147"/>
      <c r="BL1148" s="147"/>
      <c r="BM1148" s="147"/>
      <c r="BN1148" s="147"/>
      <c r="BO1148" s="147"/>
      <c r="BP1148" s="147"/>
      <c r="BQ1148" s="147"/>
      <c r="BR1148" s="147"/>
      <c r="BS1148" s="147"/>
      <c r="BT1148" s="147"/>
      <c r="BU1148" s="147"/>
      <c r="BV1148" s="147"/>
      <c r="BW1148" s="147"/>
      <c r="BX1148" s="147"/>
      <c r="BY1148" s="147"/>
      <c r="BZ1148" s="147"/>
      <c r="CA1148" s="147"/>
      <c r="CB1148" s="147"/>
      <c r="CC1148" s="147"/>
      <c r="CD1148" s="147"/>
      <c r="CE1148" s="147"/>
      <c r="CF1148" s="147"/>
      <c r="CG1148" s="147"/>
      <c r="CH1148" s="147"/>
      <c r="CI1148" s="147"/>
      <c r="CJ1148" s="147"/>
      <c r="CK1148" s="147"/>
      <c r="CL1148" s="147"/>
      <c r="CM1148" s="147"/>
      <c r="CN1148" s="147"/>
      <c r="CO1148" s="147"/>
      <c r="CP1148" s="147"/>
    </row>
    <row r="1149" spans="5:94" hidden="1" x14ac:dyDescent="0.15">
      <c r="E1149" s="147"/>
      <c r="F1149" s="147"/>
      <c r="G1149" s="147"/>
      <c r="H1149" s="147"/>
      <c r="I1149" s="147"/>
      <c r="J1149" s="147"/>
      <c r="K1149" s="147"/>
      <c r="L1149" s="147"/>
      <c r="M1149" s="147"/>
      <c r="N1149" s="147"/>
      <c r="O1149" s="147"/>
      <c r="P1149" s="147"/>
      <c r="Q1149" s="147"/>
      <c r="R1149" s="147"/>
      <c r="S1149" s="147"/>
      <c r="T1149" s="147"/>
      <c r="U1149" s="147"/>
      <c r="V1149" s="147"/>
      <c r="W1149" s="147"/>
      <c r="X1149" s="147"/>
      <c r="Y1149" s="147"/>
      <c r="Z1149" s="147"/>
      <c r="AA1149" s="147"/>
      <c r="AB1149" s="147"/>
      <c r="AC1149" s="147"/>
      <c r="AD1149" s="147"/>
      <c r="AE1149" s="147"/>
      <c r="AF1149" s="147"/>
      <c r="AG1149" s="147"/>
      <c r="AH1149" s="147"/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  <c r="BI1149" s="147"/>
      <c r="BJ1149" s="147"/>
      <c r="BK1149" s="147"/>
      <c r="BL1149" s="147"/>
      <c r="BM1149" s="147"/>
      <c r="BN1149" s="147"/>
      <c r="BO1149" s="147"/>
      <c r="BP1149" s="147"/>
      <c r="BQ1149" s="147"/>
      <c r="BR1149" s="147"/>
      <c r="BS1149" s="147"/>
      <c r="BT1149" s="147"/>
      <c r="BU1149" s="147"/>
      <c r="BV1149" s="147"/>
      <c r="BW1149" s="147"/>
      <c r="BX1149" s="147"/>
      <c r="BY1149" s="147"/>
      <c r="BZ1149" s="147"/>
      <c r="CA1149" s="147"/>
      <c r="CB1149" s="147"/>
      <c r="CC1149" s="147"/>
      <c r="CD1149" s="147"/>
      <c r="CE1149" s="147"/>
      <c r="CF1149" s="147"/>
      <c r="CG1149" s="147"/>
      <c r="CH1149" s="147"/>
      <c r="CI1149" s="147"/>
      <c r="CJ1149" s="147"/>
      <c r="CK1149" s="147"/>
      <c r="CL1149" s="147"/>
      <c r="CM1149" s="147"/>
      <c r="CN1149" s="147"/>
      <c r="CO1149" s="147"/>
      <c r="CP1149" s="147"/>
    </row>
    <row r="1150" spans="5:94" hidden="1" x14ac:dyDescent="0.15">
      <c r="E1150" s="147"/>
      <c r="F1150" s="147"/>
      <c r="G1150" s="147"/>
      <c r="H1150" s="147"/>
      <c r="I1150" s="147"/>
      <c r="J1150" s="147"/>
      <c r="K1150" s="147"/>
      <c r="L1150" s="147"/>
      <c r="M1150" s="147"/>
      <c r="N1150" s="147"/>
      <c r="O1150" s="147"/>
      <c r="P1150" s="147"/>
      <c r="Q1150" s="147"/>
      <c r="R1150" s="147"/>
      <c r="S1150" s="147"/>
      <c r="T1150" s="147"/>
      <c r="U1150" s="147"/>
      <c r="V1150" s="147"/>
      <c r="W1150" s="147"/>
      <c r="X1150" s="147"/>
      <c r="Y1150" s="147"/>
      <c r="Z1150" s="147"/>
      <c r="AA1150" s="147"/>
      <c r="AB1150" s="147"/>
      <c r="AC1150" s="147"/>
      <c r="AD1150" s="147"/>
      <c r="AE1150" s="147"/>
      <c r="AF1150" s="147"/>
      <c r="AG1150" s="147"/>
      <c r="AH1150" s="147"/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  <c r="BI1150" s="147"/>
      <c r="BJ1150" s="147"/>
      <c r="BK1150" s="147"/>
      <c r="BL1150" s="147"/>
      <c r="BM1150" s="147"/>
      <c r="BN1150" s="147"/>
      <c r="BO1150" s="147"/>
      <c r="BP1150" s="147"/>
      <c r="BQ1150" s="147"/>
      <c r="BR1150" s="147"/>
      <c r="BS1150" s="147"/>
      <c r="BT1150" s="147"/>
      <c r="BU1150" s="147"/>
      <c r="BV1150" s="147"/>
      <c r="BW1150" s="147"/>
      <c r="BX1150" s="147"/>
      <c r="BY1150" s="147"/>
      <c r="BZ1150" s="147"/>
      <c r="CA1150" s="147"/>
      <c r="CB1150" s="147"/>
      <c r="CC1150" s="147"/>
      <c r="CD1150" s="147"/>
      <c r="CE1150" s="147"/>
      <c r="CF1150" s="147"/>
      <c r="CG1150" s="147"/>
      <c r="CH1150" s="147"/>
      <c r="CI1150" s="147"/>
      <c r="CJ1150" s="147"/>
      <c r="CK1150" s="147"/>
      <c r="CL1150" s="147"/>
      <c r="CM1150" s="147"/>
      <c r="CN1150" s="147"/>
      <c r="CO1150" s="147"/>
      <c r="CP1150" s="147"/>
    </row>
    <row r="1151" spans="5:94" hidden="1" x14ac:dyDescent="0.15">
      <c r="E1151" s="147"/>
      <c r="F1151" s="147"/>
      <c r="G1151" s="147"/>
      <c r="H1151" s="147"/>
      <c r="I1151" s="147"/>
      <c r="J1151" s="147"/>
      <c r="K1151" s="147"/>
      <c r="L1151" s="147"/>
      <c r="M1151" s="147"/>
      <c r="N1151" s="147"/>
      <c r="O1151" s="147"/>
      <c r="P1151" s="147"/>
      <c r="Q1151" s="147"/>
      <c r="R1151" s="147"/>
      <c r="S1151" s="147"/>
      <c r="T1151" s="147"/>
      <c r="U1151" s="147"/>
      <c r="V1151" s="147"/>
      <c r="W1151" s="147"/>
      <c r="X1151" s="147"/>
      <c r="Y1151" s="147"/>
      <c r="Z1151" s="147"/>
      <c r="AA1151" s="147"/>
      <c r="AB1151" s="147"/>
      <c r="AC1151" s="147"/>
      <c r="AD1151" s="147"/>
      <c r="AE1151" s="147"/>
      <c r="AF1151" s="147"/>
      <c r="AG1151" s="147"/>
      <c r="AH1151" s="147"/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  <c r="BI1151" s="147"/>
      <c r="BJ1151" s="147"/>
      <c r="BK1151" s="147"/>
      <c r="BL1151" s="147"/>
      <c r="BM1151" s="147"/>
      <c r="BN1151" s="147"/>
      <c r="BO1151" s="147"/>
      <c r="BP1151" s="147"/>
      <c r="BQ1151" s="147"/>
      <c r="BR1151" s="147"/>
      <c r="BS1151" s="147"/>
      <c r="BT1151" s="147"/>
      <c r="BU1151" s="147"/>
      <c r="BV1151" s="147"/>
      <c r="BW1151" s="147"/>
      <c r="BX1151" s="147"/>
      <c r="BY1151" s="147"/>
      <c r="BZ1151" s="147"/>
      <c r="CA1151" s="147"/>
      <c r="CB1151" s="147"/>
      <c r="CC1151" s="147"/>
      <c r="CD1151" s="147"/>
      <c r="CE1151" s="147"/>
      <c r="CF1151" s="147"/>
      <c r="CG1151" s="147"/>
      <c r="CH1151" s="147"/>
      <c r="CI1151" s="147"/>
      <c r="CJ1151" s="147"/>
      <c r="CK1151" s="147"/>
      <c r="CL1151" s="147"/>
      <c r="CM1151" s="147"/>
      <c r="CN1151" s="147"/>
      <c r="CO1151" s="147"/>
      <c r="CP1151" s="147"/>
    </row>
    <row r="1152" spans="5:94" hidden="1" x14ac:dyDescent="0.15">
      <c r="E1152" s="147"/>
      <c r="F1152" s="147"/>
      <c r="G1152" s="147"/>
      <c r="H1152" s="147"/>
      <c r="I1152" s="147"/>
      <c r="J1152" s="147"/>
      <c r="K1152" s="147"/>
      <c r="L1152" s="147"/>
      <c r="M1152" s="147"/>
      <c r="N1152" s="147"/>
      <c r="O1152" s="147"/>
      <c r="P1152" s="147"/>
      <c r="Q1152" s="147"/>
      <c r="R1152" s="147"/>
      <c r="S1152" s="147"/>
      <c r="T1152" s="147"/>
      <c r="U1152" s="147"/>
      <c r="V1152" s="147"/>
      <c r="W1152" s="147"/>
      <c r="X1152" s="147"/>
      <c r="Y1152" s="147"/>
      <c r="Z1152" s="147"/>
      <c r="AA1152" s="147"/>
      <c r="AB1152" s="147"/>
      <c r="AC1152" s="147"/>
      <c r="AD1152" s="147"/>
      <c r="AE1152" s="147"/>
      <c r="AF1152" s="147"/>
      <c r="AG1152" s="147"/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  <c r="BI1152" s="147"/>
      <c r="BJ1152" s="147"/>
      <c r="BK1152" s="147"/>
      <c r="BL1152" s="147"/>
      <c r="BM1152" s="147"/>
      <c r="BN1152" s="147"/>
      <c r="BO1152" s="147"/>
      <c r="BP1152" s="147"/>
      <c r="BQ1152" s="147"/>
      <c r="BR1152" s="147"/>
      <c r="BS1152" s="147"/>
      <c r="BT1152" s="147"/>
      <c r="BU1152" s="147"/>
      <c r="BV1152" s="147"/>
      <c r="BW1152" s="147"/>
      <c r="BX1152" s="147"/>
      <c r="BY1152" s="147"/>
      <c r="BZ1152" s="147"/>
      <c r="CA1152" s="147"/>
      <c r="CB1152" s="147"/>
      <c r="CC1152" s="147"/>
      <c r="CD1152" s="147"/>
      <c r="CE1152" s="147"/>
      <c r="CF1152" s="147"/>
      <c r="CG1152" s="147"/>
      <c r="CH1152" s="147"/>
      <c r="CI1152" s="147"/>
      <c r="CJ1152" s="147"/>
      <c r="CK1152" s="147"/>
      <c r="CL1152" s="147"/>
      <c r="CM1152" s="147"/>
      <c r="CN1152" s="147"/>
      <c r="CO1152" s="147"/>
      <c r="CP1152" s="147"/>
    </row>
    <row r="1153" spans="5:94" hidden="1" x14ac:dyDescent="0.15">
      <c r="E1153" s="147"/>
      <c r="F1153" s="147"/>
      <c r="G1153" s="147"/>
      <c r="H1153" s="147"/>
      <c r="I1153" s="147"/>
      <c r="J1153" s="147"/>
      <c r="K1153" s="147"/>
      <c r="L1153" s="147"/>
      <c r="M1153" s="147"/>
      <c r="N1153" s="147"/>
      <c r="O1153" s="147"/>
      <c r="P1153" s="147"/>
      <c r="Q1153" s="147"/>
      <c r="R1153" s="147"/>
      <c r="S1153" s="147"/>
      <c r="T1153" s="147"/>
      <c r="U1153" s="147"/>
      <c r="V1153" s="147"/>
      <c r="W1153" s="147"/>
      <c r="X1153" s="147"/>
      <c r="Y1153" s="147"/>
      <c r="Z1153" s="147"/>
      <c r="AA1153" s="147"/>
      <c r="AB1153" s="147"/>
      <c r="AC1153" s="147"/>
      <c r="AD1153" s="147"/>
      <c r="AE1153" s="147"/>
      <c r="AF1153" s="147"/>
      <c r="AG1153" s="147"/>
      <c r="AH1153" s="147"/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  <c r="BI1153" s="147"/>
      <c r="BJ1153" s="147"/>
      <c r="BK1153" s="147"/>
      <c r="BL1153" s="147"/>
      <c r="BM1153" s="147"/>
      <c r="BN1153" s="147"/>
      <c r="BO1153" s="147"/>
      <c r="BP1153" s="147"/>
      <c r="BQ1153" s="147"/>
      <c r="BR1153" s="147"/>
      <c r="BS1153" s="147"/>
      <c r="BT1153" s="147"/>
      <c r="BU1153" s="147"/>
      <c r="BV1153" s="147"/>
      <c r="BW1153" s="147"/>
      <c r="BX1153" s="147"/>
      <c r="BY1153" s="147"/>
      <c r="BZ1153" s="147"/>
      <c r="CA1153" s="147"/>
      <c r="CB1153" s="147"/>
      <c r="CC1153" s="147"/>
      <c r="CD1153" s="147"/>
      <c r="CE1153" s="147"/>
      <c r="CF1153" s="147"/>
      <c r="CG1153" s="147"/>
      <c r="CH1153" s="147"/>
      <c r="CI1153" s="147"/>
      <c r="CJ1153" s="147"/>
      <c r="CK1153" s="147"/>
      <c r="CL1153" s="147"/>
      <c r="CM1153" s="147"/>
      <c r="CN1153" s="147"/>
      <c r="CO1153" s="147"/>
      <c r="CP1153" s="147"/>
    </row>
    <row r="1154" spans="5:94" hidden="1" x14ac:dyDescent="0.15">
      <c r="E1154" s="147"/>
      <c r="F1154" s="147"/>
      <c r="G1154" s="147"/>
      <c r="H1154" s="147"/>
      <c r="I1154" s="147"/>
      <c r="J1154" s="147"/>
      <c r="K1154" s="147"/>
      <c r="L1154" s="147"/>
      <c r="M1154" s="147"/>
      <c r="N1154" s="147"/>
      <c r="O1154" s="147"/>
      <c r="P1154" s="147"/>
      <c r="Q1154" s="147"/>
      <c r="R1154" s="147"/>
      <c r="S1154" s="147"/>
      <c r="T1154" s="147"/>
      <c r="U1154" s="147"/>
      <c r="V1154" s="147"/>
      <c r="W1154" s="147"/>
      <c r="X1154" s="147"/>
      <c r="Y1154" s="147"/>
      <c r="Z1154" s="147"/>
      <c r="AA1154" s="147"/>
      <c r="AB1154" s="147"/>
      <c r="AC1154" s="147"/>
      <c r="AD1154" s="147"/>
      <c r="AE1154" s="147"/>
      <c r="AF1154" s="147"/>
      <c r="AG1154" s="147"/>
      <c r="AH1154" s="147"/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  <c r="BI1154" s="147"/>
      <c r="BJ1154" s="147"/>
      <c r="BK1154" s="147"/>
      <c r="BL1154" s="147"/>
      <c r="BM1154" s="147"/>
      <c r="BN1154" s="147"/>
      <c r="BO1154" s="147"/>
      <c r="BP1154" s="147"/>
      <c r="BQ1154" s="147"/>
      <c r="BR1154" s="147"/>
      <c r="BS1154" s="147"/>
      <c r="BT1154" s="147"/>
      <c r="BU1154" s="147"/>
      <c r="BV1154" s="147"/>
      <c r="BW1154" s="147"/>
      <c r="BX1154" s="147"/>
      <c r="BY1154" s="147"/>
      <c r="BZ1154" s="147"/>
      <c r="CA1154" s="147"/>
      <c r="CB1154" s="147"/>
      <c r="CC1154" s="147"/>
      <c r="CD1154" s="147"/>
      <c r="CE1154" s="147"/>
      <c r="CF1154" s="147"/>
      <c r="CG1154" s="147"/>
      <c r="CH1154" s="147"/>
      <c r="CI1154" s="147"/>
      <c r="CJ1154" s="147"/>
      <c r="CK1154" s="147"/>
      <c r="CL1154" s="147"/>
      <c r="CM1154" s="147"/>
      <c r="CN1154" s="147"/>
      <c r="CO1154" s="147"/>
      <c r="CP1154" s="147"/>
    </row>
    <row r="1155" spans="5:94" hidden="1" x14ac:dyDescent="0.15">
      <c r="E1155" s="147"/>
      <c r="F1155" s="147"/>
      <c r="G1155" s="147"/>
      <c r="H1155" s="147"/>
      <c r="I1155" s="147"/>
      <c r="J1155" s="147"/>
      <c r="K1155" s="147"/>
      <c r="L1155" s="147"/>
      <c r="M1155" s="147"/>
      <c r="N1155" s="147"/>
      <c r="O1155" s="147"/>
      <c r="P1155" s="147"/>
      <c r="Q1155" s="147"/>
      <c r="R1155" s="147"/>
      <c r="S1155" s="147"/>
      <c r="T1155" s="147"/>
      <c r="U1155" s="147"/>
      <c r="V1155" s="147"/>
      <c r="W1155" s="147"/>
      <c r="X1155" s="147"/>
      <c r="Y1155" s="147"/>
      <c r="Z1155" s="147"/>
      <c r="AA1155" s="147"/>
      <c r="AB1155" s="147"/>
      <c r="AC1155" s="147"/>
      <c r="AD1155" s="147"/>
      <c r="AE1155" s="147"/>
      <c r="AF1155" s="147"/>
      <c r="AG1155" s="147"/>
      <c r="AH1155" s="147"/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  <c r="BI1155" s="147"/>
      <c r="BJ1155" s="147"/>
      <c r="BK1155" s="147"/>
      <c r="BL1155" s="147"/>
      <c r="BM1155" s="147"/>
      <c r="BN1155" s="147"/>
      <c r="BO1155" s="147"/>
      <c r="BP1155" s="147"/>
      <c r="BQ1155" s="147"/>
      <c r="BR1155" s="147"/>
      <c r="BS1155" s="147"/>
      <c r="BT1155" s="147"/>
      <c r="BU1155" s="147"/>
      <c r="BV1155" s="147"/>
      <c r="BW1155" s="147"/>
      <c r="BX1155" s="147"/>
      <c r="BY1155" s="147"/>
      <c r="BZ1155" s="147"/>
      <c r="CA1155" s="147"/>
      <c r="CB1155" s="147"/>
      <c r="CC1155" s="147"/>
      <c r="CD1155" s="147"/>
      <c r="CE1155" s="147"/>
      <c r="CF1155" s="147"/>
      <c r="CG1155" s="147"/>
      <c r="CH1155" s="147"/>
      <c r="CI1155" s="147"/>
      <c r="CJ1155" s="147"/>
      <c r="CK1155" s="147"/>
      <c r="CL1155" s="147"/>
      <c r="CM1155" s="147"/>
      <c r="CN1155" s="147"/>
      <c r="CO1155" s="147"/>
      <c r="CP1155" s="147"/>
    </row>
    <row r="1156" spans="5:94" hidden="1" x14ac:dyDescent="0.15">
      <c r="E1156" s="147"/>
      <c r="F1156" s="147"/>
      <c r="G1156" s="147"/>
      <c r="H1156" s="147"/>
      <c r="I1156" s="147"/>
      <c r="J1156" s="147"/>
      <c r="K1156" s="147"/>
      <c r="L1156" s="147"/>
      <c r="M1156" s="147"/>
      <c r="N1156" s="147"/>
      <c r="O1156" s="147"/>
      <c r="P1156" s="147"/>
      <c r="Q1156" s="147"/>
      <c r="R1156" s="147"/>
      <c r="S1156" s="147"/>
      <c r="T1156" s="147"/>
      <c r="U1156" s="147"/>
      <c r="V1156" s="147"/>
      <c r="W1156" s="147"/>
      <c r="X1156" s="147"/>
      <c r="Y1156" s="147"/>
      <c r="Z1156" s="147"/>
      <c r="AA1156" s="147"/>
      <c r="AB1156" s="147"/>
      <c r="AC1156" s="147"/>
      <c r="AD1156" s="147"/>
      <c r="AE1156" s="147"/>
      <c r="AF1156" s="147"/>
      <c r="AG1156" s="147"/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  <c r="BI1156" s="147"/>
      <c r="BJ1156" s="147"/>
      <c r="BK1156" s="147"/>
      <c r="BL1156" s="147"/>
      <c r="BM1156" s="147"/>
      <c r="BN1156" s="147"/>
      <c r="BO1156" s="147"/>
      <c r="BP1156" s="147"/>
      <c r="BQ1156" s="147"/>
      <c r="BR1156" s="147"/>
      <c r="BS1156" s="147"/>
      <c r="BT1156" s="147"/>
      <c r="BU1156" s="147"/>
      <c r="BV1156" s="147"/>
      <c r="BW1156" s="147"/>
      <c r="BX1156" s="147"/>
      <c r="BY1156" s="147"/>
      <c r="BZ1156" s="147"/>
      <c r="CA1156" s="147"/>
      <c r="CB1156" s="147"/>
      <c r="CC1156" s="147"/>
      <c r="CD1156" s="147"/>
      <c r="CE1156" s="147"/>
      <c r="CF1156" s="147"/>
      <c r="CG1156" s="147"/>
      <c r="CH1156" s="147"/>
      <c r="CI1156" s="147"/>
      <c r="CJ1156" s="147"/>
      <c r="CK1156" s="147"/>
      <c r="CL1156" s="147"/>
      <c r="CM1156" s="147"/>
      <c r="CN1156" s="147"/>
      <c r="CO1156" s="147"/>
      <c r="CP1156" s="147"/>
    </row>
    <row r="1157" spans="5:94" hidden="1" x14ac:dyDescent="0.15">
      <c r="E1157" s="147"/>
      <c r="F1157" s="147"/>
      <c r="G1157" s="147"/>
      <c r="H1157" s="147"/>
      <c r="I1157" s="147"/>
      <c r="J1157" s="147"/>
      <c r="K1157" s="147"/>
      <c r="L1157" s="147"/>
      <c r="M1157" s="147"/>
      <c r="N1157" s="147"/>
      <c r="O1157" s="147"/>
      <c r="P1157" s="147"/>
      <c r="Q1157" s="147"/>
      <c r="R1157" s="147"/>
      <c r="S1157" s="147"/>
      <c r="T1157" s="147"/>
      <c r="U1157" s="147"/>
      <c r="V1157" s="147"/>
      <c r="W1157" s="147"/>
      <c r="X1157" s="147"/>
      <c r="Y1157" s="147"/>
      <c r="Z1157" s="147"/>
      <c r="AA1157" s="147"/>
      <c r="AB1157" s="147"/>
      <c r="AC1157" s="147"/>
      <c r="AD1157" s="147"/>
      <c r="AE1157" s="147"/>
      <c r="AF1157" s="147"/>
      <c r="AG1157" s="147"/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  <c r="BI1157" s="147"/>
      <c r="BJ1157" s="147"/>
      <c r="BK1157" s="147"/>
      <c r="BL1157" s="147"/>
      <c r="BM1157" s="147"/>
      <c r="BN1157" s="147"/>
      <c r="BO1157" s="147"/>
      <c r="BP1157" s="147"/>
      <c r="BQ1157" s="147"/>
      <c r="BR1157" s="147"/>
      <c r="BS1157" s="147"/>
      <c r="BT1157" s="147"/>
      <c r="BU1157" s="147"/>
      <c r="BV1157" s="147"/>
      <c r="BW1157" s="147"/>
      <c r="BX1157" s="147"/>
      <c r="BY1157" s="147"/>
      <c r="BZ1157" s="147"/>
      <c r="CA1157" s="147"/>
      <c r="CB1157" s="147"/>
      <c r="CC1157" s="147"/>
      <c r="CD1157" s="147"/>
      <c r="CE1157" s="147"/>
      <c r="CF1157" s="147"/>
      <c r="CG1157" s="147"/>
      <c r="CH1157" s="147"/>
      <c r="CI1157" s="147"/>
      <c r="CJ1157" s="147"/>
      <c r="CK1157" s="147"/>
      <c r="CL1157" s="147"/>
      <c r="CM1157" s="147"/>
      <c r="CN1157" s="147"/>
      <c r="CO1157" s="147"/>
      <c r="CP1157" s="147"/>
    </row>
    <row r="1158" spans="5:94" hidden="1" x14ac:dyDescent="0.15">
      <c r="E1158" s="147"/>
      <c r="F1158" s="147"/>
      <c r="G1158" s="147"/>
      <c r="H1158" s="147"/>
      <c r="I1158" s="147"/>
      <c r="J1158" s="147"/>
      <c r="K1158" s="147"/>
      <c r="L1158" s="147"/>
      <c r="M1158" s="147"/>
      <c r="N1158" s="147"/>
      <c r="O1158" s="147"/>
      <c r="P1158" s="147"/>
      <c r="Q1158" s="147"/>
      <c r="R1158" s="147"/>
      <c r="S1158" s="147"/>
      <c r="T1158" s="147"/>
      <c r="U1158" s="147"/>
      <c r="V1158" s="147"/>
      <c r="W1158" s="147"/>
      <c r="X1158" s="147"/>
      <c r="Y1158" s="147"/>
      <c r="Z1158" s="147"/>
      <c r="AA1158" s="147"/>
      <c r="AB1158" s="147"/>
      <c r="AC1158" s="147"/>
      <c r="AD1158" s="147"/>
      <c r="AE1158" s="147"/>
      <c r="AF1158" s="147"/>
      <c r="AG1158" s="147"/>
      <c r="AH1158" s="147"/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  <c r="BI1158" s="147"/>
      <c r="BJ1158" s="147"/>
      <c r="BK1158" s="147"/>
      <c r="BL1158" s="147"/>
      <c r="BM1158" s="147"/>
      <c r="BN1158" s="147"/>
      <c r="BO1158" s="147"/>
      <c r="BP1158" s="147"/>
      <c r="BQ1158" s="147"/>
      <c r="BR1158" s="147"/>
      <c r="BS1158" s="147"/>
      <c r="BT1158" s="147"/>
      <c r="BU1158" s="147"/>
      <c r="BV1158" s="147"/>
      <c r="BW1158" s="147"/>
      <c r="BX1158" s="147"/>
      <c r="BY1158" s="147"/>
      <c r="BZ1158" s="147"/>
      <c r="CA1158" s="147"/>
      <c r="CB1158" s="147"/>
      <c r="CC1158" s="147"/>
      <c r="CD1158" s="147"/>
      <c r="CE1158" s="147"/>
      <c r="CF1158" s="147"/>
      <c r="CG1158" s="147"/>
      <c r="CH1158" s="147"/>
      <c r="CI1158" s="147"/>
      <c r="CJ1158" s="147"/>
      <c r="CK1158" s="147"/>
      <c r="CL1158" s="147"/>
      <c r="CM1158" s="147"/>
      <c r="CN1158" s="147"/>
      <c r="CO1158" s="147"/>
      <c r="CP1158" s="147"/>
    </row>
    <row r="1159" spans="5:94" hidden="1" x14ac:dyDescent="0.15">
      <c r="E1159" s="147"/>
      <c r="F1159" s="147"/>
      <c r="G1159" s="147"/>
      <c r="H1159" s="147"/>
      <c r="I1159" s="147"/>
      <c r="J1159" s="147"/>
      <c r="K1159" s="147"/>
      <c r="L1159" s="147"/>
      <c r="M1159" s="147"/>
      <c r="N1159" s="147"/>
      <c r="O1159" s="147"/>
      <c r="P1159" s="147"/>
      <c r="Q1159" s="147"/>
      <c r="R1159" s="147"/>
      <c r="S1159" s="147"/>
      <c r="T1159" s="147"/>
      <c r="U1159" s="147"/>
      <c r="V1159" s="147"/>
      <c r="W1159" s="147"/>
      <c r="X1159" s="147"/>
      <c r="Y1159" s="147"/>
      <c r="Z1159" s="147"/>
      <c r="AA1159" s="147"/>
      <c r="AB1159" s="147"/>
      <c r="AC1159" s="147"/>
      <c r="AD1159" s="147"/>
      <c r="AE1159" s="147"/>
      <c r="AF1159" s="147"/>
      <c r="AG1159" s="147"/>
      <c r="AH1159" s="147"/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  <c r="BI1159" s="147"/>
      <c r="BJ1159" s="147"/>
      <c r="BK1159" s="147"/>
      <c r="BL1159" s="147"/>
      <c r="BM1159" s="147"/>
      <c r="BN1159" s="147"/>
      <c r="BO1159" s="147"/>
      <c r="BP1159" s="147"/>
      <c r="BQ1159" s="147"/>
      <c r="BR1159" s="147"/>
      <c r="BS1159" s="147"/>
      <c r="BT1159" s="147"/>
      <c r="BU1159" s="147"/>
      <c r="BV1159" s="147"/>
      <c r="BW1159" s="147"/>
      <c r="BX1159" s="147"/>
      <c r="BY1159" s="147"/>
      <c r="BZ1159" s="147"/>
      <c r="CA1159" s="147"/>
      <c r="CB1159" s="147"/>
      <c r="CC1159" s="147"/>
      <c r="CD1159" s="147"/>
      <c r="CE1159" s="147"/>
      <c r="CF1159" s="147"/>
      <c r="CG1159" s="147"/>
      <c r="CH1159" s="147"/>
      <c r="CI1159" s="147"/>
      <c r="CJ1159" s="147"/>
      <c r="CK1159" s="147"/>
      <c r="CL1159" s="147"/>
      <c r="CM1159" s="147"/>
      <c r="CN1159" s="147"/>
      <c r="CO1159" s="147"/>
      <c r="CP1159" s="147"/>
    </row>
    <row r="1160" spans="5:94" hidden="1" x14ac:dyDescent="0.15">
      <c r="E1160" s="147"/>
      <c r="F1160" s="147"/>
      <c r="G1160" s="147"/>
      <c r="H1160" s="147"/>
      <c r="I1160" s="147"/>
      <c r="J1160" s="147"/>
      <c r="K1160" s="147"/>
      <c r="L1160" s="147"/>
      <c r="M1160" s="147"/>
      <c r="N1160" s="147"/>
      <c r="O1160" s="147"/>
      <c r="P1160" s="147"/>
      <c r="Q1160" s="147"/>
      <c r="R1160" s="147"/>
      <c r="S1160" s="147"/>
      <c r="T1160" s="147"/>
      <c r="U1160" s="147"/>
      <c r="V1160" s="147"/>
      <c r="W1160" s="147"/>
      <c r="X1160" s="147"/>
      <c r="Y1160" s="147"/>
      <c r="Z1160" s="147"/>
      <c r="AA1160" s="147"/>
      <c r="AB1160" s="147"/>
      <c r="AC1160" s="147"/>
      <c r="AD1160" s="147"/>
      <c r="AE1160" s="147"/>
      <c r="AF1160" s="147"/>
      <c r="AG1160" s="147"/>
      <c r="AH1160" s="147"/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  <c r="BI1160" s="147"/>
      <c r="BJ1160" s="147"/>
      <c r="BK1160" s="147"/>
      <c r="BL1160" s="147"/>
      <c r="BM1160" s="147"/>
      <c r="BN1160" s="147"/>
      <c r="BO1160" s="147"/>
      <c r="BP1160" s="147"/>
      <c r="BQ1160" s="147"/>
      <c r="BR1160" s="147"/>
      <c r="BS1160" s="147"/>
      <c r="BT1160" s="147"/>
      <c r="BU1160" s="147"/>
      <c r="BV1160" s="147"/>
      <c r="BW1160" s="147"/>
      <c r="BX1160" s="147"/>
      <c r="BY1160" s="147"/>
      <c r="BZ1160" s="147"/>
      <c r="CA1160" s="147"/>
      <c r="CB1160" s="147"/>
      <c r="CC1160" s="147"/>
      <c r="CD1160" s="147"/>
      <c r="CE1160" s="147"/>
      <c r="CF1160" s="147"/>
      <c r="CG1160" s="147"/>
      <c r="CH1160" s="147"/>
      <c r="CI1160" s="147"/>
      <c r="CJ1160" s="147"/>
      <c r="CK1160" s="147"/>
      <c r="CL1160" s="147"/>
      <c r="CM1160" s="147"/>
      <c r="CN1160" s="147"/>
      <c r="CO1160" s="147"/>
      <c r="CP1160" s="147"/>
    </row>
    <row r="1161" spans="5:94" hidden="1" x14ac:dyDescent="0.15">
      <c r="E1161" s="147"/>
      <c r="F1161" s="147"/>
      <c r="G1161" s="147"/>
      <c r="H1161" s="147"/>
      <c r="I1161" s="147"/>
      <c r="J1161" s="147"/>
      <c r="K1161" s="147"/>
      <c r="L1161" s="147"/>
      <c r="M1161" s="147"/>
      <c r="N1161" s="147"/>
      <c r="O1161" s="147"/>
      <c r="P1161" s="147"/>
      <c r="Q1161" s="147"/>
      <c r="R1161" s="147"/>
      <c r="S1161" s="147"/>
      <c r="T1161" s="147"/>
      <c r="U1161" s="147"/>
      <c r="V1161" s="147"/>
      <c r="W1161" s="147"/>
      <c r="X1161" s="147"/>
      <c r="Y1161" s="147"/>
      <c r="Z1161" s="147"/>
      <c r="AA1161" s="147"/>
      <c r="AB1161" s="147"/>
      <c r="AC1161" s="147"/>
      <c r="AD1161" s="147"/>
      <c r="AE1161" s="147"/>
      <c r="AF1161" s="147"/>
      <c r="AG1161" s="147"/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  <c r="BI1161" s="147"/>
      <c r="BJ1161" s="147"/>
      <c r="BK1161" s="147"/>
      <c r="BL1161" s="147"/>
      <c r="BM1161" s="147"/>
      <c r="BN1161" s="147"/>
      <c r="BO1161" s="147"/>
      <c r="BP1161" s="147"/>
      <c r="BQ1161" s="147"/>
      <c r="BR1161" s="147"/>
      <c r="BS1161" s="147"/>
      <c r="BT1161" s="147"/>
      <c r="BU1161" s="147"/>
      <c r="BV1161" s="147"/>
      <c r="BW1161" s="147"/>
      <c r="BX1161" s="147"/>
      <c r="BY1161" s="147"/>
      <c r="BZ1161" s="147"/>
      <c r="CA1161" s="147"/>
      <c r="CB1161" s="147"/>
      <c r="CC1161" s="147"/>
      <c r="CD1161" s="147"/>
      <c r="CE1161" s="147"/>
      <c r="CF1161" s="147"/>
      <c r="CG1161" s="147"/>
      <c r="CH1161" s="147"/>
      <c r="CI1161" s="147"/>
      <c r="CJ1161" s="147"/>
      <c r="CK1161" s="147"/>
      <c r="CL1161" s="147"/>
      <c r="CM1161" s="147"/>
      <c r="CN1161" s="147"/>
      <c r="CO1161" s="147"/>
      <c r="CP1161" s="147"/>
    </row>
    <row r="1162" spans="5:94" hidden="1" x14ac:dyDescent="0.15">
      <c r="E1162" s="147"/>
      <c r="F1162" s="147"/>
      <c r="G1162" s="147"/>
      <c r="H1162" s="147"/>
      <c r="I1162" s="147"/>
      <c r="J1162" s="147"/>
      <c r="K1162" s="147"/>
      <c r="L1162" s="147"/>
      <c r="M1162" s="147"/>
      <c r="N1162" s="147"/>
      <c r="O1162" s="147"/>
      <c r="P1162" s="147"/>
      <c r="Q1162" s="147"/>
      <c r="R1162" s="147"/>
      <c r="S1162" s="147"/>
      <c r="T1162" s="147"/>
      <c r="U1162" s="147"/>
      <c r="V1162" s="147"/>
      <c r="W1162" s="147"/>
      <c r="X1162" s="147"/>
      <c r="Y1162" s="147"/>
      <c r="Z1162" s="147"/>
      <c r="AA1162" s="147"/>
      <c r="AB1162" s="147"/>
      <c r="AC1162" s="147"/>
      <c r="AD1162" s="147"/>
      <c r="AE1162" s="147"/>
      <c r="AF1162" s="147"/>
      <c r="AG1162" s="147"/>
      <c r="AH1162" s="147"/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  <c r="BI1162" s="147"/>
      <c r="BJ1162" s="147"/>
      <c r="BK1162" s="147"/>
      <c r="BL1162" s="147"/>
      <c r="BM1162" s="147"/>
      <c r="BN1162" s="147"/>
      <c r="BO1162" s="147"/>
      <c r="BP1162" s="147"/>
      <c r="BQ1162" s="147"/>
      <c r="BR1162" s="147"/>
      <c r="BS1162" s="147"/>
      <c r="BT1162" s="147"/>
      <c r="BU1162" s="147"/>
      <c r="BV1162" s="147"/>
      <c r="BW1162" s="147"/>
      <c r="BX1162" s="147"/>
      <c r="BY1162" s="147"/>
      <c r="BZ1162" s="147"/>
      <c r="CA1162" s="147"/>
      <c r="CB1162" s="147"/>
      <c r="CC1162" s="147"/>
      <c r="CD1162" s="147"/>
      <c r="CE1162" s="147"/>
      <c r="CF1162" s="147"/>
      <c r="CG1162" s="147"/>
      <c r="CH1162" s="147"/>
      <c r="CI1162" s="147"/>
      <c r="CJ1162" s="147"/>
      <c r="CK1162" s="147"/>
      <c r="CL1162" s="147"/>
      <c r="CM1162" s="147"/>
      <c r="CN1162" s="147"/>
      <c r="CO1162" s="147"/>
      <c r="CP1162" s="147"/>
    </row>
    <row r="1163" spans="5:94" hidden="1" x14ac:dyDescent="0.15">
      <c r="E1163" s="147"/>
      <c r="F1163" s="147"/>
      <c r="G1163" s="147"/>
      <c r="H1163" s="147"/>
      <c r="I1163" s="147"/>
      <c r="J1163" s="147"/>
      <c r="K1163" s="147"/>
      <c r="L1163" s="147"/>
      <c r="M1163" s="147"/>
      <c r="N1163" s="147"/>
      <c r="O1163" s="147"/>
      <c r="P1163" s="147"/>
      <c r="Q1163" s="147"/>
      <c r="R1163" s="147"/>
      <c r="S1163" s="147"/>
      <c r="T1163" s="147"/>
      <c r="U1163" s="147"/>
      <c r="V1163" s="147"/>
      <c r="W1163" s="147"/>
      <c r="X1163" s="147"/>
      <c r="Y1163" s="147"/>
      <c r="Z1163" s="147"/>
      <c r="AA1163" s="147"/>
      <c r="AB1163" s="147"/>
      <c r="AC1163" s="147"/>
      <c r="AD1163" s="147"/>
      <c r="AE1163" s="147"/>
      <c r="AF1163" s="147"/>
      <c r="AG1163" s="147"/>
      <c r="AH1163" s="147"/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  <c r="BI1163" s="147"/>
      <c r="BJ1163" s="147"/>
      <c r="BK1163" s="147"/>
      <c r="BL1163" s="147"/>
      <c r="BM1163" s="147"/>
      <c r="BN1163" s="147"/>
      <c r="BO1163" s="147"/>
      <c r="BP1163" s="147"/>
      <c r="BQ1163" s="147"/>
      <c r="BR1163" s="147"/>
      <c r="BS1163" s="147"/>
      <c r="BT1163" s="147"/>
      <c r="BU1163" s="147"/>
      <c r="BV1163" s="147"/>
      <c r="BW1163" s="147"/>
      <c r="BX1163" s="147"/>
      <c r="BY1163" s="147"/>
      <c r="BZ1163" s="147"/>
      <c r="CA1163" s="147"/>
      <c r="CB1163" s="147"/>
      <c r="CC1163" s="147"/>
      <c r="CD1163" s="147"/>
      <c r="CE1163" s="147"/>
      <c r="CF1163" s="147"/>
      <c r="CG1163" s="147"/>
      <c r="CH1163" s="147"/>
      <c r="CI1163" s="147"/>
      <c r="CJ1163" s="147"/>
      <c r="CK1163" s="147"/>
      <c r="CL1163" s="147"/>
      <c r="CM1163" s="147"/>
      <c r="CN1163" s="147"/>
      <c r="CO1163" s="147"/>
      <c r="CP1163" s="147"/>
    </row>
    <row r="1164" spans="5:94" hidden="1" x14ac:dyDescent="0.15">
      <c r="E1164" s="147"/>
      <c r="F1164" s="147"/>
      <c r="G1164" s="147"/>
      <c r="H1164" s="147"/>
      <c r="I1164" s="147"/>
      <c r="J1164" s="147"/>
      <c r="K1164" s="147"/>
      <c r="L1164" s="147"/>
      <c r="M1164" s="147"/>
      <c r="N1164" s="147"/>
      <c r="O1164" s="147"/>
      <c r="P1164" s="147"/>
      <c r="Q1164" s="147"/>
      <c r="R1164" s="147"/>
      <c r="S1164" s="147"/>
      <c r="T1164" s="147"/>
      <c r="U1164" s="147"/>
      <c r="V1164" s="147"/>
      <c r="W1164" s="147"/>
      <c r="X1164" s="147"/>
      <c r="Y1164" s="147"/>
      <c r="Z1164" s="147"/>
      <c r="AA1164" s="147"/>
      <c r="AB1164" s="147"/>
      <c r="AC1164" s="147"/>
      <c r="AD1164" s="147"/>
      <c r="AE1164" s="147"/>
      <c r="AF1164" s="147"/>
      <c r="AG1164" s="147"/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  <c r="BI1164" s="147"/>
      <c r="BJ1164" s="147"/>
      <c r="BK1164" s="147"/>
      <c r="BL1164" s="147"/>
      <c r="BM1164" s="147"/>
      <c r="BN1164" s="147"/>
      <c r="BO1164" s="147"/>
      <c r="BP1164" s="147"/>
      <c r="BQ1164" s="147"/>
      <c r="BR1164" s="147"/>
      <c r="BS1164" s="147"/>
      <c r="BT1164" s="147"/>
      <c r="BU1164" s="147"/>
      <c r="BV1164" s="147"/>
      <c r="BW1164" s="147"/>
      <c r="BX1164" s="147"/>
      <c r="BY1164" s="147"/>
      <c r="BZ1164" s="147"/>
      <c r="CA1164" s="147"/>
      <c r="CB1164" s="147"/>
      <c r="CC1164" s="147"/>
      <c r="CD1164" s="147"/>
      <c r="CE1164" s="147"/>
      <c r="CF1164" s="147"/>
      <c r="CG1164" s="147"/>
      <c r="CH1164" s="147"/>
      <c r="CI1164" s="147"/>
      <c r="CJ1164" s="147"/>
      <c r="CK1164" s="147"/>
      <c r="CL1164" s="147"/>
      <c r="CM1164" s="147"/>
      <c r="CN1164" s="147"/>
      <c r="CO1164" s="147"/>
      <c r="CP1164" s="147"/>
    </row>
    <row r="1165" spans="5:94" hidden="1" x14ac:dyDescent="0.15">
      <c r="E1165" s="147"/>
      <c r="F1165" s="147"/>
      <c r="G1165" s="147"/>
      <c r="H1165" s="147"/>
      <c r="I1165" s="147"/>
      <c r="J1165" s="147"/>
      <c r="K1165" s="147"/>
      <c r="L1165" s="147"/>
      <c r="M1165" s="147"/>
      <c r="N1165" s="147"/>
      <c r="O1165" s="147"/>
      <c r="P1165" s="147"/>
      <c r="Q1165" s="147"/>
      <c r="R1165" s="147"/>
      <c r="S1165" s="147"/>
      <c r="T1165" s="147"/>
      <c r="U1165" s="147"/>
      <c r="V1165" s="147"/>
      <c r="W1165" s="147"/>
      <c r="X1165" s="147"/>
      <c r="Y1165" s="147"/>
      <c r="Z1165" s="147"/>
      <c r="AA1165" s="147"/>
      <c r="AB1165" s="147"/>
      <c r="AC1165" s="147"/>
      <c r="AD1165" s="147"/>
      <c r="AE1165" s="147"/>
      <c r="AF1165" s="147"/>
      <c r="AG1165" s="147"/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  <c r="BI1165" s="147"/>
      <c r="BJ1165" s="147"/>
      <c r="BK1165" s="147"/>
      <c r="BL1165" s="147"/>
      <c r="BM1165" s="147"/>
      <c r="BN1165" s="147"/>
      <c r="BO1165" s="147"/>
      <c r="BP1165" s="147"/>
      <c r="BQ1165" s="147"/>
      <c r="BR1165" s="147"/>
      <c r="BS1165" s="147"/>
      <c r="BT1165" s="147"/>
      <c r="BU1165" s="147"/>
      <c r="BV1165" s="147"/>
      <c r="BW1165" s="147"/>
      <c r="BX1165" s="147"/>
      <c r="BY1165" s="147"/>
      <c r="BZ1165" s="147"/>
      <c r="CA1165" s="147"/>
      <c r="CB1165" s="147"/>
      <c r="CC1165" s="147"/>
      <c r="CD1165" s="147"/>
      <c r="CE1165" s="147"/>
      <c r="CF1165" s="147"/>
      <c r="CG1165" s="147"/>
      <c r="CH1165" s="147"/>
      <c r="CI1165" s="147"/>
      <c r="CJ1165" s="147"/>
      <c r="CK1165" s="147"/>
      <c r="CL1165" s="147"/>
      <c r="CM1165" s="147"/>
      <c r="CN1165" s="147"/>
      <c r="CO1165" s="147"/>
      <c r="CP1165" s="147"/>
    </row>
    <row r="1166" spans="5:94" hidden="1" x14ac:dyDescent="0.15">
      <c r="E1166" s="147"/>
      <c r="F1166" s="147"/>
      <c r="G1166" s="147"/>
      <c r="H1166" s="147"/>
      <c r="I1166" s="147"/>
      <c r="J1166" s="147"/>
      <c r="K1166" s="147"/>
      <c r="L1166" s="147"/>
      <c r="M1166" s="147"/>
      <c r="N1166" s="147"/>
      <c r="O1166" s="147"/>
      <c r="P1166" s="147"/>
      <c r="Q1166" s="147"/>
      <c r="R1166" s="147"/>
      <c r="S1166" s="147"/>
      <c r="T1166" s="147"/>
      <c r="U1166" s="147"/>
      <c r="V1166" s="147"/>
      <c r="W1166" s="147"/>
      <c r="X1166" s="147"/>
      <c r="Y1166" s="147"/>
      <c r="Z1166" s="147"/>
      <c r="AA1166" s="147"/>
      <c r="AB1166" s="147"/>
      <c r="AC1166" s="147"/>
      <c r="AD1166" s="147"/>
      <c r="AE1166" s="147"/>
      <c r="AF1166" s="147"/>
      <c r="AG1166" s="147"/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  <c r="BI1166" s="147"/>
      <c r="BJ1166" s="147"/>
      <c r="BK1166" s="147"/>
      <c r="BL1166" s="147"/>
      <c r="BM1166" s="147"/>
      <c r="BN1166" s="147"/>
      <c r="BO1166" s="147"/>
      <c r="BP1166" s="147"/>
      <c r="BQ1166" s="147"/>
      <c r="BR1166" s="147"/>
      <c r="BS1166" s="147"/>
      <c r="BT1166" s="147"/>
      <c r="BU1166" s="147"/>
      <c r="BV1166" s="147"/>
      <c r="BW1166" s="147"/>
      <c r="BX1166" s="147"/>
      <c r="BY1166" s="147"/>
      <c r="BZ1166" s="147"/>
      <c r="CA1166" s="147"/>
      <c r="CB1166" s="147"/>
      <c r="CC1166" s="147"/>
      <c r="CD1166" s="147"/>
      <c r="CE1166" s="147"/>
      <c r="CF1166" s="147"/>
      <c r="CG1166" s="147"/>
      <c r="CH1166" s="147"/>
      <c r="CI1166" s="147"/>
      <c r="CJ1166" s="147"/>
      <c r="CK1166" s="147"/>
      <c r="CL1166" s="147"/>
      <c r="CM1166" s="147"/>
      <c r="CN1166" s="147"/>
      <c r="CO1166" s="147"/>
      <c r="CP1166" s="147"/>
    </row>
    <row r="1167" spans="5:94" hidden="1" x14ac:dyDescent="0.15">
      <c r="E1167" s="147"/>
      <c r="F1167" s="147"/>
      <c r="G1167" s="147"/>
      <c r="H1167" s="147"/>
      <c r="I1167" s="147"/>
      <c r="J1167" s="147"/>
      <c r="K1167" s="147"/>
      <c r="L1167" s="147"/>
      <c r="M1167" s="147"/>
      <c r="N1167" s="147"/>
      <c r="O1167" s="147"/>
      <c r="P1167" s="147"/>
      <c r="Q1167" s="147"/>
      <c r="R1167" s="147"/>
      <c r="S1167" s="147"/>
      <c r="T1167" s="147"/>
      <c r="U1167" s="147"/>
      <c r="V1167" s="147"/>
      <c r="W1167" s="147"/>
      <c r="X1167" s="147"/>
      <c r="Y1167" s="147"/>
      <c r="Z1167" s="147"/>
      <c r="AA1167" s="147"/>
      <c r="AB1167" s="147"/>
      <c r="AC1167" s="147"/>
      <c r="AD1167" s="147"/>
      <c r="AE1167" s="147"/>
      <c r="AF1167" s="147"/>
      <c r="AG1167" s="147"/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  <c r="BI1167" s="147"/>
      <c r="BJ1167" s="147"/>
      <c r="BK1167" s="147"/>
      <c r="BL1167" s="147"/>
      <c r="BM1167" s="147"/>
      <c r="BN1167" s="147"/>
      <c r="BO1167" s="147"/>
      <c r="BP1167" s="147"/>
      <c r="BQ1167" s="147"/>
      <c r="BR1167" s="147"/>
      <c r="BS1167" s="147"/>
      <c r="BT1167" s="147"/>
      <c r="BU1167" s="147"/>
      <c r="BV1167" s="147"/>
      <c r="BW1167" s="147"/>
      <c r="BX1167" s="147"/>
      <c r="BY1167" s="147"/>
      <c r="BZ1167" s="147"/>
      <c r="CA1167" s="147"/>
      <c r="CB1167" s="147"/>
      <c r="CC1167" s="147"/>
      <c r="CD1167" s="147"/>
      <c r="CE1167" s="147"/>
      <c r="CF1167" s="147"/>
      <c r="CG1167" s="147"/>
      <c r="CH1167" s="147"/>
      <c r="CI1167" s="147"/>
      <c r="CJ1167" s="147"/>
      <c r="CK1167" s="147"/>
      <c r="CL1167" s="147"/>
      <c r="CM1167" s="147"/>
      <c r="CN1167" s="147"/>
      <c r="CO1167" s="147"/>
      <c r="CP1167" s="147"/>
    </row>
    <row r="1168" spans="5:94" hidden="1" x14ac:dyDescent="0.15">
      <c r="E1168" s="147"/>
      <c r="F1168" s="147"/>
      <c r="G1168" s="147"/>
      <c r="H1168" s="147"/>
      <c r="I1168" s="147"/>
      <c r="J1168" s="147"/>
      <c r="K1168" s="147"/>
      <c r="L1168" s="147"/>
      <c r="M1168" s="147"/>
      <c r="N1168" s="147"/>
      <c r="O1168" s="147"/>
      <c r="P1168" s="147"/>
      <c r="Q1168" s="147"/>
      <c r="R1168" s="147"/>
      <c r="S1168" s="147"/>
      <c r="T1168" s="147"/>
      <c r="U1168" s="147"/>
      <c r="V1168" s="147"/>
      <c r="W1168" s="147"/>
      <c r="X1168" s="147"/>
      <c r="Y1168" s="147"/>
      <c r="Z1168" s="147"/>
      <c r="AA1168" s="147"/>
      <c r="AB1168" s="147"/>
      <c r="AC1168" s="147"/>
      <c r="AD1168" s="147"/>
      <c r="AE1168" s="147"/>
      <c r="AF1168" s="147"/>
      <c r="AG1168" s="147"/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  <c r="BI1168" s="147"/>
      <c r="BJ1168" s="147"/>
      <c r="BK1168" s="147"/>
      <c r="BL1168" s="147"/>
      <c r="BM1168" s="147"/>
      <c r="BN1168" s="147"/>
      <c r="BO1168" s="147"/>
      <c r="BP1168" s="147"/>
      <c r="BQ1168" s="147"/>
      <c r="BR1168" s="147"/>
      <c r="BS1168" s="147"/>
      <c r="BT1168" s="147"/>
      <c r="BU1168" s="147"/>
      <c r="BV1168" s="147"/>
      <c r="BW1168" s="147"/>
      <c r="BX1168" s="147"/>
      <c r="BY1168" s="147"/>
      <c r="BZ1168" s="147"/>
      <c r="CA1168" s="147"/>
      <c r="CB1168" s="147"/>
      <c r="CC1168" s="147"/>
      <c r="CD1168" s="147"/>
      <c r="CE1168" s="147"/>
      <c r="CF1168" s="147"/>
      <c r="CG1168" s="147"/>
      <c r="CH1168" s="147"/>
      <c r="CI1168" s="147"/>
      <c r="CJ1168" s="147"/>
      <c r="CK1168" s="147"/>
      <c r="CL1168" s="147"/>
      <c r="CM1168" s="147"/>
      <c r="CN1168" s="147"/>
      <c r="CO1168" s="147"/>
      <c r="CP1168" s="147"/>
    </row>
    <row r="1169" spans="5:94" hidden="1" x14ac:dyDescent="0.15">
      <c r="E1169" s="147"/>
      <c r="F1169" s="147"/>
      <c r="G1169" s="147"/>
      <c r="H1169" s="147"/>
      <c r="I1169" s="147"/>
      <c r="J1169" s="147"/>
      <c r="K1169" s="147"/>
      <c r="L1169" s="147"/>
      <c r="M1169" s="147"/>
      <c r="N1169" s="147"/>
      <c r="O1169" s="147"/>
      <c r="P1169" s="147"/>
      <c r="Q1169" s="147"/>
      <c r="R1169" s="147"/>
      <c r="S1169" s="147"/>
      <c r="T1169" s="147"/>
      <c r="U1169" s="147"/>
      <c r="V1169" s="147"/>
      <c r="W1169" s="147"/>
      <c r="X1169" s="147"/>
      <c r="Y1169" s="147"/>
      <c r="Z1169" s="147"/>
      <c r="AA1169" s="147"/>
      <c r="AB1169" s="147"/>
      <c r="AC1169" s="147"/>
      <c r="AD1169" s="147"/>
      <c r="AE1169" s="147"/>
      <c r="AF1169" s="147"/>
      <c r="AG1169" s="147"/>
      <c r="AH1169" s="147"/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  <c r="BI1169" s="147"/>
      <c r="BJ1169" s="147"/>
      <c r="BK1169" s="147"/>
      <c r="BL1169" s="147"/>
      <c r="BM1169" s="147"/>
      <c r="BN1169" s="147"/>
      <c r="BO1169" s="147"/>
      <c r="BP1169" s="147"/>
      <c r="BQ1169" s="147"/>
      <c r="BR1169" s="147"/>
      <c r="BS1169" s="147"/>
      <c r="BT1169" s="147"/>
      <c r="BU1169" s="147"/>
      <c r="BV1169" s="147"/>
      <c r="BW1169" s="147"/>
      <c r="BX1169" s="147"/>
      <c r="BY1169" s="147"/>
      <c r="BZ1169" s="147"/>
      <c r="CA1169" s="147"/>
      <c r="CB1169" s="147"/>
      <c r="CC1169" s="147"/>
      <c r="CD1169" s="147"/>
      <c r="CE1169" s="147"/>
      <c r="CF1169" s="147"/>
      <c r="CG1169" s="147"/>
      <c r="CH1169" s="147"/>
      <c r="CI1169" s="147"/>
      <c r="CJ1169" s="147"/>
      <c r="CK1169" s="147"/>
      <c r="CL1169" s="147"/>
      <c r="CM1169" s="147"/>
      <c r="CN1169" s="147"/>
      <c r="CO1169" s="147"/>
      <c r="CP1169" s="147"/>
    </row>
    <row r="1170" spans="5:94" hidden="1" x14ac:dyDescent="0.15">
      <c r="E1170" s="147"/>
      <c r="F1170" s="147"/>
      <c r="G1170" s="147"/>
      <c r="H1170" s="147"/>
      <c r="I1170" s="147"/>
      <c r="J1170" s="147"/>
      <c r="K1170" s="147"/>
      <c r="L1170" s="147"/>
      <c r="M1170" s="147"/>
      <c r="N1170" s="147"/>
      <c r="O1170" s="147"/>
      <c r="P1170" s="147"/>
      <c r="Q1170" s="147"/>
      <c r="R1170" s="147"/>
      <c r="S1170" s="147"/>
      <c r="T1170" s="147"/>
      <c r="U1170" s="147"/>
      <c r="V1170" s="147"/>
      <c r="W1170" s="147"/>
      <c r="X1170" s="147"/>
      <c r="Y1170" s="147"/>
      <c r="Z1170" s="147"/>
      <c r="AA1170" s="147"/>
      <c r="AB1170" s="147"/>
      <c r="AC1170" s="147"/>
      <c r="AD1170" s="147"/>
      <c r="AE1170" s="147"/>
      <c r="AF1170" s="147"/>
      <c r="AG1170" s="147"/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  <c r="BI1170" s="147"/>
      <c r="BJ1170" s="147"/>
      <c r="BK1170" s="147"/>
      <c r="BL1170" s="147"/>
      <c r="BM1170" s="147"/>
      <c r="BN1170" s="147"/>
      <c r="BO1170" s="147"/>
      <c r="BP1170" s="147"/>
      <c r="BQ1170" s="147"/>
      <c r="BR1170" s="147"/>
      <c r="BS1170" s="147"/>
      <c r="BT1170" s="147"/>
      <c r="BU1170" s="147"/>
      <c r="BV1170" s="147"/>
      <c r="BW1170" s="147"/>
      <c r="BX1170" s="147"/>
      <c r="BY1170" s="147"/>
      <c r="BZ1170" s="147"/>
      <c r="CA1170" s="147"/>
      <c r="CB1170" s="147"/>
      <c r="CC1170" s="147"/>
      <c r="CD1170" s="147"/>
      <c r="CE1170" s="147"/>
      <c r="CF1170" s="147"/>
      <c r="CG1170" s="147"/>
      <c r="CH1170" s="147"/>
      <c r="CI1170" s="147"/>
      <c r="CJ1170" s="147"/>
      <c r="CK1170" s="147"/>
      <c r="CL1170" s="147"/>
      <c r="CM1170" s="147"/>
      <c r="CN1170" s="147"/>
      <c r="CO1170" s="147"/>
      <c r="CP1170" s="147"/>
    </row>
    <row r="1171" spans="5:94" hidden="1" x14ac:dyDescent="0.15">
      <c r="E1171" s="147"/>
      <c r="F1171" s="147"/>
      <c r="G1171" s="147"/>
      <c r="H1171" s="147"/>
      <c r="I1171" s="147"/>
      <c r="J1171" s="147"/>
      <c r="K1171" s="147"/>
      <c r="L1171" s="147"/>
      <c r="M1171" s="147"/>
      <c r="N1171" s="147"/>
      <c r="O1171" s="147"/>
      <c r="P1171" s="147"/>
      <c r="Q1171" s="147"/>
      <c r="R1171" s="147"/>
      <c r="S1171" s="147"/>
      <c r="T1171" s="147"/>
      <c r="U1171" s="147"/>
      <c r="V1171" s="147"/>
      <c r="W1171" s="147"/>
      <c r="X1171" s="147"/>
      <c r="Y1171" s="147"/>
      <c r="Z1171" s="147"/>
      <c r="AA1171" s="147"/>
      <c r="AB1171" s="147"/>
      <c r="AC1171" s="147"/>
      <c r="AD1171" s="147"/>
      <c r="AE1171" s="147"/>
      <c r="AF1171" s="147"/>
      <c r="AG1171" s="147"/>
      <c r="AH1171" s="147"/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  <c r="BI1171" s="147"/>
      <c r="BJ1171" s="147"/>
      <c r="BK1171" s="147"/>
      <c r="BL1171" s="147"/>
      <c r="BM1171" s="147"/>
      <c r="BN1171" s="147"/>
      <c r="BO1171" s="147"/>
      <c r="BP1171" s="147"/>
      <c r="BQ1171" s="147"/>
      <c r="BR1171" s="147"/>
      <c r="BS1171" s="147"/>
      <c r="BT1171" s="147"/>
      <c r="BU1171" s="147"/>
      <c r="BV1171" s="147"/>
      <c r="BW1171" s="147"/>
      <c r="BX1171" s="147"/>
      <c r="BY1171" s="147"/>
      <c r="BZ1171" s="147"/>
      <c r="CA1171" s="147"/>
      <c r="CB1171" s="147"/>
      <c r="CC1171" s="147"/>
      <c r="CD1171" s="147"/>
      <c r="CE1171" s="147"/>
      <c r="CF1171" s="147"/>
      <c r="CG1171" s="147"/>
      <c r="CH1171" s="147"/>
      <c r="CI1171" s="147"/>
      <c r="CJ1171" s="147"/>
      <c r="CK1171" s="147"/>
      <c r="CL1171" s="147"/>
      <c r="CM1171" s="147"/>
      <c r="CN1171" s="147"/>
      <c r="CO1171" s="147"/>
      <c r="CP1171" s="147"/>
    </row>
    <row r="1172" spans="5:94" hidden="1" x14ac:dyDescent="0.15">
      <c r="E1172" s="147"/>
      <c r="F1172" s="147"/>
      <c r="G1172" s="147"/>
      <c r="H1172" s="147"/>
      <c r="I1172" s="147"/>
      <c r="J1172" s="147"/>
      <c r="K1172" s="147"/>
      <c r="L1172" s="147"/>
      <c r="M1172" s="147"/>
      <c r="N1172" s="147"/>
      <c r="O1172" s="147"/>
      <c r="P1172" s="147"/>
      <c r="Q1172" s="147"/>
      <c r="R1172" s="147"/>
      <c r="S1172" s="147"/>
      <c r="T1172" s="147"/>
      <c r="U1172" s="147"/>
      <c r="V1172" s="147"/>
      <c r="W1172" s="147"/>
      <c r="X1172" s="147"/>
      <c r="Y1172" s="147"/>
      <c r="Z1172" s="147"/>
      <c r="AA1172" s="147"/>
      <c r="AB1172" s="147"/>
      <c r="AC1172" s="147"/>
      <c r="AD1172" s="147"/>
      <c r="AE1172" s="147"/>
      <c r="AF1172" s="147"/>
      <c r="AG1172" s="147"/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  <c r="BI1172" s="147"/>
      <c r="BJ1172" s="147"/>
      <c r="BK1172" s="147"/>
      <c r="BL1172" s="147"/>
      <c r="BM1172" s="147"/>
      <c r="BN1172" s="147"/>
      <c r="BO1172" s="147"/>
      <c r="BP1172" s="147"/>
      <c r="BQ1172" s="147"/>
      <c r="BR1172" s="147"/>
      <c r="BS1172" s="147"/>
      <c r="BT1172" s="147"/>
      <c r="BU1172" s="147"/>
      <c r="BV1172" s="147"/>
      <c r="BW1172" s="147"/>
      <c r="BX1172" s="147"/>
      <c r="BY1172" s="147"/>
      <c r="BZ1172" s="147"/>
      <c r="CA1172" s="147"/>
      <c r="CB1172" s="147"/>
      <c r="CC1172" s="147"/>
      <c r="CD1172" s="147"/>
      <c r="CE1172" s="147"/>
      <c r="CF1172" s="147"/>
      <c r="CG1172" s="147"/>
      <c r="CH1172" s="147"/>
      <c r="CI1172" s="147"/>
      <c r="CJ1172" s="147"/>
      <c r="CK1172" s="147"/>
      <c r="CL1172" s="147"/>
      <c r="CM1172" s="147"/>
      <c r="CN1172" s="147"/>
      <c r="CO1172" s="147"/>
      <c r="CP1172" s="147"/>
    </row>
    <row r="1173" spans="5:94" hidden="1" x14ac:dyDescent="0.15">
      <c r="E1173" s="147"/>
      <c r="F1173" s="147"/>
      <c r="G1173" s="147"/>
      <c r="H1173" s="147"/>
      <c r="I1173" s="147"/>
      <c r="J1173" s="147"/>
      <c r="K1173" s="147"/>
      <c r="L1173" s="147"/>
      <c r="M1173" s="147"/>
      <c r="N1173" s="147"/>
      <c r="O1173" s="147"/>
      <c r="P1173" s="147"/>
      <c r="Q1173" s="147"/>
      <c r="R1173" s="147"/>
      <c r="S1173" s="147"/>
      <c r="T1173" s="147"/>
      <c r="U1173" s="147"/>
      <c r="V1173" s="147"/>
      <c r="W1173" s="147"/>
      <c r="X1173" s="147"/>
      <c r="Y1173" s="147"/>
      <c r="Z1173" s="147"/>
      <c r="AA1173" s="147"/>
      <c r="AB1173" s="147"/>
      <c r="AC1173" s="147"/>
      <c r="AD1173" s="147"/>
      <c r="AE1173" s="147"/>
      <c r="AF1173" s="147"/>
      <c r="AG1173" s="147"/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  <c r="BI1173" s="147"/>
      <c r="BJ1173" s="147"/>
      <c r="BK1173" s="147"/>
      <c r="BL1173" s="147"/>
      <c r="BM1173" s="147"/>
      <c r="BN1173" s="147"/>
      <c r="BO1173" s="147"/>
      <c r="BP1173" s="147"/>
      <c r="BQ1173" s="147"/>
      <c r="BR1173" s="147"/>
      <c r="BS1173" s="147"/>
      <c r="BT1173" s="147"/>
      <c r="BU1173" s="147"/>
      <c r="BV1173" s="147"/>
      <c r="BW1173" s="147"/>
      <c r="BX1173" s="147"/>
      <c r="BY1173" s="147"/>
      <c r="BZ1173" s="147"/>
      <c r="CA1173" s="147"/>
      <c r="CB1173" s="147"/>
      <c r="CC1173" s="147"/>
      <c r="CD1173" s="147"/>
      <c r="CE1173" s="147"/>
      <c r="CF1173" s="147"/>
      <c r="CG1173" s="147"/>
      <c r="CH1173" s="147"/>
      <c r="CI1173" s="147"/>
      <c r="CJ1173" s="147"/>
      <c r="CK1173" s="147"/>
      <c r="CL1173" s="147"/>
      <c r="CM1173" s="147"/>
      <c r="CN1173" s="147"/>
      <c r="CO1173" s="147"/>
      <c r="CP1173" s="147"/>
    </row>
    <row r="1174" spans="5:94" hidden="1" x14ac:dyDescent="0.15">
      <c r="E1174" s="147"/>
      <c r="F1174" s="147"/>
      <c r="G1174" s="147"/>
      <c r="H1174" s="147"/>
      <c r="I1174" s="147"/>
      <c r="J1174" s="147"/>
      <c r="K1174" s="147"/>
      <c r="L1174" s="147"/>
      <c r="M1174" s="147"/>
      <c r="N1174" s="147"/>
      <c r="O1174" s="147"/>
      <c r="P1174" s="147"/>
      <c r="Q1174" s="147"/>
      <c r="R1174" s="147"/>
      <c r="S1174" s="147"/>
      <c r="T1174" s="147"/>
      <c r="U1174" s="147"/>
      <c r="V1174" s="147"/>
      <c r="W1174" s="147"/>
      <c r="X1174" s="147"/>
      <c r="Y1174" s="147"/>
      <c r="Z1174" s="147"/>
      <c r="AA1174" s="147"/>
      <c r="AB1174" s="147"/>
      <c r="AC1174" s="147"/>
      <c r="AD1174" s="147"/>
      <c r="AE1174" s="147"/>
      <c r="AF1174" s="147"/>
      <c r="AG1174" s="147"/>
      <c r="AH1174" s="147"/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  <c r="BI1174" s="147"/>
      <c r="BJ1174" s="147"/>
      <c r="BK1174" s="147"/>
      <c r="BL1174" s="147"/>
      <c r="BM1174" s="147"/>
      <c r="BN1174" s="147"/>
      <c r="BO1174" s="147"/>
      <c r="BP1174" s="147"/>
      <c r="BQ1174" s="147"/>
      <c r="BR1174" s="147"/>
      <c r="BS1174" s="147"/>
      <c r="BT1174" s="147"/>
      <c r="BU1174" s="147"/>
      <c r="BV1174" s="147"/>
      <c r="BW1174" s="147"/>
      <c r="BX1174" s="147"/>
      <c r="BY1174" s="147"/>
      <c r="BZ1174" s="147"/>
      <c r="CA1174" s="147"/>
      <c r="CB1174" s="147"/>
      <c r="CC1174" s="147"/>
      <c r="CD1174" s="147"/>
      <c r="CE1174" s="147"/>
      <c r="CF1174" s="147"/>
      <c r="CG1174" s="147"/>
      <c r="CH1174" s="147"/>
      <c r="CI1174" s="147"/>
      <c r="CJ1174" s="147"/>
      <c r="CK1174" s="147"/>
      <c r="CL1174" s="147"/>
      <c r="CM1174" s="147"/>
      <c r="CN1174" s="147"/>
      <c r="CO1174" s="147"/>
      <c r="CP1174" s="147"/>
    </row>
    <row r="1175" spans="5:94" hidden="1" x14ac:dyDescent="0.15">
      <c r="E1175" s="147"/>
      <c r="F1175" s="147"/>
      <c r="G1175" s="147"/>
      <c r="H1175" s="147"/>
      <c r="I1175" s="147"/>
      <c r="J1175" s="147"/>
      <c r="K1175" s="147"/>
      <c r="L1175" s="147"/>
      <c r="M1175" s="147"/>
      <c r="N1175" s="147"/>
      <c r="O1175" s="147"/>
      <c r="P1175" s="147"/>
      <c r="Q1175" s="147"/>
      <c r="R1175" s="147"/>
      <c r="S1175" s="147"/>
      <c r="T1175" s="147"/>
      <c r="U1175" s="147"/>
      <c r="V1175" s="147"/>
      <c r="W1175" s="147"/>
      <c r="X1175" s="147"/>
      <c r="Y1175" s="147"/>
      <c r="Z1175" s="147"/>
      <c r="AA1175" s="147"/>
      <c r="AB1175" s="147"/>
      <c r="AC1175" s="147"/>
      <c r="AD1175" s="147"/>
      <c r="AE1175" s="147"/>
      <c r="AF1175" s="147"/>
      <c r="AG1175" s="147"/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  <c r="BI1175" s="147"/>
      <c r="BJ1175" s="147"/>
      <c r="BK1175" s="147"/>
      <c r="BL1175" s="147"/>
      <c r="BM1175" s="147"/>
      <c r="BN1175" s="147"/>
      <c r="BO1175" s="147"/>
      <c r="BP1175" s="147"/>
      <c r="BQ1175" s="147"/>
      <c r="BR1175" s="147"/>
      <c r="BS1175" s="147"/>
      <c r="BT1175" s="147"/>
      <c r="BU1175" s="147"/>
      <c r="BV1175" s="147"/>
      <c r="BW1175" s="147"/>
      <c r="BX1175" s="147"/>
      <c r="BY1175" s="147"/>
      <c r="BZ1175" s="147"/>
      <c r="CA1175" s="147"/>
      <c r="CB1175" s="147"/>
      <c r="CC1175" s="147"/>
      <c r="CD1175" s="147"/>
      <c r="CE1175" s="147"/>
      <c r="CF1175" s="147"/>
      <c r="CG1175" s="147"/>
      <c r="CH1175" s="147"/>
      <c r="CI1175" s="147"/>
      <c r="CJ1175" s="147"/>
      <c r="CK1175" s="147"/>
      <c r="CL1175" s="147"/>
      <c r="CM1175" s="147"/>
      <c r="CN1175" s="147"/>
      <c r="CO1175" s="147"/>
      <c r="CP1175" s="147"/>
    </row>
    <row r="1176" spans="5:94" hidden="1" x14ac:dyDescent="0.15">
      <c r="E1176" s="147"/>
      <c r="F1176" s="147"/>
      <c r="G1176" s="147"/>
      <c r="H1176" s="147"/>
      <c r="I1176" s="147"/>
      <c r="J1176" s="147"/>
      <c r="K1176" s="147"/>
      <c r="L1176" s="147"/>
      <c r="M1176" s="147"/>
      <c r="N1176" s="147"/>
      <c r="O1176" s="147"/>
      <c r="P1176" s="147"/>
      <c r="Q1176" s="147"/>
      <c r="R1176" s="147"/>
      <c r="S1176" s="147"/>
      <c r="T1176" s="147"/>
      <c r="U1176" s="147"/>
      <c r="V1176" s="147"/>
      <c r="W1176" s="147"/>
      <c r="X1176" s="147"/>
      <c r="Y1176" s="147"/>
      <c r="Z1176" s="147"/>
      <c r="AA1176" s="147"/>
      <c r="AB1176" s="147"/>
      <c r="AC1176" s="147"/>
      <c r="AD1176" s="147"/>
      <c r="AE1176" s="147"/>
      <c r="AF1176" s="147"/>
      <c r="AG1176" s="147"/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  <c r="BI1176" s="147"/>
      <c r="BJ1176" s="147"/>
      <c r="BK1176" s="147"/>
      <c r="BL1176" s="147"/>
      <c r="BM1176" s="147"/>
      <c r="BN1176" s="147"/>
      <c r="BO1176" s="147"/>
      <c r="BP1176" s="147"/>
      <c r="BQ1176" s="147"/>
      <c r="BR1176" s="147"/>
      <c r="BS1176" s="147"/>
      <c r="BT1176" s="147"/>
      <c r="BU1176" s="147"/>
      <c r="BV1176" s="147"/>
      <c r="BW1176" s="147"/>
      <c r="BX1176" s="147"/>
      <c r="BY1176" s="147"/>
      <c r="BZ1176" s="147"/>
      <c r="CA1176" s="147"/>
      <c r="CB1176" s="147"/>
      <c r="CC1176" s="147"/>
      <c r="CD1176" s="147"/>
      <c r="CE1176" s="147"/>
      <c r="CF1176" s="147"/>
      <c r="CG1176" s="147"/>
      <c r="CH1176" s="147"/>
      <c r="CI1176" s="147"/>
      <c r="CJ1176" s="147"/>
      <c r="CK1176" s="147"/>
      <c r="CL1176" s="147"/>
      <c r="CM1176" s="147"/>
      <c r="CN1176" s="147"/>
      <c r="CO1176" s="147"/>
      <c r="CP1176" s="147"/>
    </row>
    <row r="1177" spans="5:94" hidden="1" x14ac:dyDescent="0.15">
      <c r="E1177" s="147"/>
      <c r="F1177" s="147"/>
      <c r="G1177" s="147"/>
      <c r="H1177" s="147"/>
      <c r="I1177" s="147"/>
      <c r="J1177" s="147"/>
      <c r="K1177" s="147"/>
      <c r="L1177" s="147"/>
      <c r="M1177" s="147"/>
      <c r="N1177" s="147"/>
      <c r="O1177" s="147"/>
      <c r="P1177" s="147"/>
      <c r="Q1177" s="147"/>
      <c r="R1177" s="147"/>
      <c r="S1177" s="147"/>
      <c r="T1177" s="147"/>
      <c r="U1177" s="147"/>
      <c r="V1177" s="147"/>
      <c r="W1177" s="147"/>
      <c r="X1177" s="147"/>
      <c r="Y1177" s="147"/>
      <c r="Z1177" s="147"/>
      <c r="AA1177" s="147"/>
      <c r="AB1177" s="147"/>
      <c r="AC1177" s="147"/>
      <c r="AD1177" s="147"/>
      <c r="AE1177" s="147"/>
      <c r="AF1177" s="147"/>
      <c r="AG1177" s="147"/>
      <c r="AH1177" s="147"/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  <c r="BI1177" s="147"/>
      <c r="BJ1177" s="147"/>
      <c r="BK1177" s="147"/>
      <c r="BL1177" s="147"/>
      <c r="BM1177" s="147"/>
      <c r="BN1177" s="147"/>
      <c r="BO1177" s="147"/>
      <c r="BP1177" s="147"/>
      <c r="BQ1177" s="147"/>
      <c r="BR1177" s="147"/>
      <c r="BS1177" s="147"/>
      <c r="BT1177" s="147"/>
      <c r="BU1177" s="147"/>
      <c r="BV1177" s="147"/>
      <c r="BW1177" s="147"/>
      <c r="BX1177" s="147"/>
      <c r="BY1177" s="147"/>
      <c r="BZ1177" s="147"/>
      <c r="CA1177" s="147"/>
      <c r="CB1177" s="147"/>
      <c r="CC1177" s="147"/>
      <c r="CD1177" s="147"/>
      <c r="CE1177" s="147"/>
      <c r="CF1177" s="147"/>
      <c r="CG1177" s="147"/>
      <c r="CH1177" s="147"/>
      <c r="CI1177" s="147"/>
      <c r="CJ1177" s="147"/>
      <c r="CK1177" s="147"/>
      <c r="CL1177" s="147"/>
      <c r="CM1177" s="147"/>
      <c r="CN1177" s="147"/>
      <c r="CO1177" s="147"/>
      <c r="CP1177" s="147"/>
    </row>
    <row r="1178" spans="5:94" hidden="1" x14ac:dyDescent="0.15">
      <c r="E1178" s="147"/>
      <c r="F1178" s="147"/>
      <c r="G1178" s="147"/>
      <c r="H1178" s="147"/>
      <c r="I1178" s="147"/>
      <c r="J1178" s="147"/>
      <c r="K1178" s="147"/>
      <c r="L1178" s="147"/>
      <c r="M1178" s="147"/>
      <c r="N1178" s="147"/>
      <c r="O1178" s="147"/>
      <c r="P1178" s="147"/>
      <c r="Q1178" s="147"/>
      <c r="R1178" s="147"/>
      <c r="S1178" s="147"/>
      <c r="T1178" s="147"/>
      <c r="U1178" s="147"/>
      <c r="V1178" s="147"/>
      <c r="W1178" s="147"/>
      <c r="X1178" s="147"/>
      <c r="Y1178" s="147"/>
      <c r="Z1178" s="147"/>
      <c r="AA1178" s="147"/>
      <c r="AB1178" s="147"/>
      <c r="AC1178" s="147"/>
      <c r="AD1178" s="147"/>
      <c r="AE1178" s="147"/>
      <c r="AF1178" s="147"/>
      <c r="AG1178" s="147"/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  <c r="BI1178" s="147"/>
      <c r="BJ1178" s="147"/>
      <c r="BK1178" s="147"/>
      <c r="BL1178" s="147"/>
      <c r="BM1178" s="147"/>
      <c r="BN1178" s="147"/>
      <c r="BO1178" s="147"/>
      <c r="BP1178" s="147"/>
      <c r="BQ1178" s="147"/>
      <c r="BR1178" s="147"/>
      <c r="BS1178" s="147"/>
      <c r="BT1178" s="147"/>
      <c r="BU1178" s="147"/>
      <c r="BV1178" s="147"/>
      <c r="BW1178" s="147"/>
      <c r="BX1178" s="147"/>
      <c r="BY1178" s="147"/>
      <c r="BZ1178" s="147"/>
      <c r="CA1178" s="147"/>
      <c r="CB1178" s="147"/>
      <c r="CC1178" s="147"/>
      <c r="CD1178" s="147"/>
      <c r="CE1178" s="147"/>
      <c r="CF1178" s="147"/>
      <c r="CG1178" s="147"/>
      <c r="CH1178" s="147"/>
      <c r="CI1178" s="147"/>
      <c r="CJ1178" s="147"/>
      <c r="CK1178" s="147"/>
      <c r="CL1178" s="147"/>
      <c r="CM1178" s="147"/>
      <c r="CN1178" s="147"/>
      <c r="CO1178" s="147"/>
      <c r="CP1178" s="147"/>
    </row>
    <row r="1179" spans="5:94" hidden="1" x14ac:dyDescent="0.15">
      <c r="E1179" s="147"/>
      <c r="F1179" s="147"/>
      <c r="G1179" s="147"/>
      <c r="H1179" s="147"/>
      <c r="I1179" s="147"/>
      <c r="J1179" s="147"/>
      <c r="K1179" s="147"/>
      <c r="L1179" s="147"/>
      <c r="M1179" s="147"/>
      <c r="N1179" s="147"/>
      <c r="O1179" s="147"/>
      <c r="P1179" s="147"/>
      <c r="Q1179" s="147"/>
      <c r="R1179" s="147"/>
      <c r="S1179" s="147"/>
      <c r="T1179" s="147"/>
      <c r="U1179" s="147"/>
      <c r="V1179" s="147"/>
      <c r="W1179" s="147"/>
      <c r="X1179" s="147"/>
      <c r="Y1179" s="147"/>
      <c r="Z1179" s="147"/>
      <c r="AA1179" s="147"/>
      <c r="AB1179" s="147"/>
      <c r="AC1179" s="147"/>
      <c r="AD1179" s="147"/>
      <c r="AE1179" s="147"/>
      <c r="AF1179" s="147"/>
      <c r="AG1179" s="147"/>
      <c r="AH1179" s="147"/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  <c r="BI1179" s="147"/>
      <c r="BJ1179" s="147"/>
      <c r="BK1179" s="147"/>
      <c r="BL1179" s="147"/>
      <c r="BM1179" s="147"/>
      <c r="BN1179" s="147"/>
      <c r="BO1179" s="147"/>
      <c r="BP1179" s="147"/>
      <c r="BQ1179" s="147"/>
      <c r="BR1179" s="147"/>
      <c r="BS1179" s="147"/>
      <c r="BT1179" s="147"/>
      <c r="BU1179" s="147"/>
      <c r="BV1179" s="147"/>
      <c r="BW1179" s="147"/>
      <c r="BX1179" s="147"/>
      <c r="BY1179" s="147"/>
      <c r="BZ1179" s="147"/>
      <c r="CA1179" s="147"/>
      <c r="CB1179" s="147"/>
      <c r="CC1179" s="147"/>
      <c r="CD1179" s="147"/>
      <c r="CE1179" s="147"/>
      <c r="CF1179" s="147"/>
      <c r="CG1179" s="147"/>
      <c r="CH1179" s="147"/>
      <c r="CI1179" s="147"/>
      <c r="CJ1179" s="147"/>
      <c r="CK1179" s="147"/>
      <c r="CL1179" s="147"/>
      <c r="CM1179" s="147"/>
      <c r="CN1179" s="147"/>
      <c r="CO1179" s="147"/>
      <c r="CP1179" s="147"/>
    </row>
    <row r="1180" spans="5:94" hidden="1" x14ac:dyDescent="0.15">
      <c r="E1180" s="147"/>
      <c r="F1180" s="147"/>
      <c r="G1180" s="147"/>
      <c r="H1180" s="147"/>
      <c r="I1180" s="147"/>
      <c r="J1180" s="147"/>
      <c r="K1180" s="147"/>
      <c r="L1180" s="147"/>
      <c r="M1180" s="147"/>
      <c r="N1180" s="147"/>
      <c r="O1180" s="147"/>
      <c r="P1180" s="147"/>
      <c r="Q1180" s="147"/>
      <c r="R1180" s="147"/>
      <c r="S1180" s="147"/>
      <c r="T1180" s="147"/>
      <c r="U1180" s="147"/>
      <c r="V1180" s="147"/>
      <c r="W1180" s="147"/>
      <c r="X1180" s="147"/>
      <c r="Y1180" s="147"/>
      <c r="Z1180" s="147"/>
      <c r="AA1180" s="147"/>
      <c r="AB1180" s="147"/>
      <c r="AC1180" s="147"/>
      <c r="AD1180" s="147"/>
      <c r="AE1180" s="147"/>
      <c r="AF1180" s="147"/>
      <c r="AG1180" s="147"/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  <c r="BI1180" s="147"/>
      <c r="BJ1180" s="147"/>
      <c r="BK1180" s="147"/>
      <c r="BL1180" s="147"/>
      <c r="BM1180" s="147"/>
      <c r="BN1180" s="147"/>
      <c r="BO1180" s="147"/>
      <c r="BP1180" s="147"/>
      <c r="BQ1180" s="147"/>
      <c r="BR1180" s="147"/>
      <c r="BS1180" s="147"/>
      <c r="BT1180" s="147"/>
      <c r="BU1180" s="147"/>
      <c r="BV1180" s="147"/>
      <c r="BW1180" s="147"/>
      <c r="BX1180" s="147"/>
      <c r="BY1180" s="147"/>
      <c r="BZ1180" s="147"/>
      <c r="CA1180" s="147"/>
      <c r="CB1180" s="147"/>
      <c r="CC1180" s="147"/>
      <c r="CD1180" s="147"/>
      <c r="CE1180" s="147"/>
      <c r="CF1180" s="147"/>
      <c r="CG1180" s="147"/>
      <c r="CH1180" s="147"/>
      <c r="CI1180" s="147"/>
      <c r="CJ1180" s="147"/>
      <c r="CK1180" s="147"/>
      <c r="CL1180" s="147"/>
      <c r="CM1180" s="147"/>
      <c r="CN1180" s="147"/>
      <c r="CO1180" s="147"/>
      <c r="CP1180" s="147"/>
    </row>
    <row r="1181" spans="5:94" hidden="1" x14ac:dyDescent="0.15">
      <c r="E1181" s="147"/>
      <c r="F1181" s="147"/>
      <c r="G1181" s="147"/>
      <c r="H1181" s="147"/>
      <c r="I1181" s="147"/>
      <c r="J1181" s="147"/>
      <c r="K1181" s="147"/>
      <c r="L1181" s="147"/>
      <c r="M1181" s="147"/>
      <c r="N1181" s="147"/>
      <c r="O1181" s="147"/>
      <c r="P1181" s="147"/>
      <c r="Q1181" s="147"/>
      <c r="R1181" s="147"/>
      <c r="S1181" s="147"/>
      <c r="T1181" s="147"/>
      <c r="U1181" s="147"/>
      <c r="V1181" s="147"/>
      <c r="W1181" s="147"/>
      <c r="X1181" s="147"/>
      <c r="Y1181" s="147"/>
      <c r="Z1181" s="147"/>
      <c r="AA1181" s="147"/>
      <c r="AB1181" s="147"/>
      <c r="AC1181" s="147"/>
      <c r="AD1181" s="147"/>
      <c r="AE1181" s="147"/>
      <c r="AF1181" s="147"/>
      <c r="AG1181" s="147"/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  <c r="BI1181" s="147"/>
      <c r="BJ1181" s="147"/>
      <c r="BK1181" s="147"/>
      <c r="BL1181" s="147"/>
      <c r="BM1181" s="147"/>
      <c r="BN1181" s="147"/>
      <c r="BO1181" s="147"/>
      <c r="BP1181" s="147"/>
      <c r="BQ1181" s="147"/>
      <c r="BR1181" s="147"/>
      <c r="BS1181" s="147"/>
      <c r="BT1181" s="147"/>
      <c r="BU1181" s="147"/>
      <c r="BV1181" s="147"/>
      <c r="BW1181" s="147"/>
      <c r="BX1181" s="147"/>
      <c r="BY1181" s="147"/>
      <c r="BZ1181" s="147"/>
      <c r="CA1181" s="147"/>
      <c r="CB1181" s="147"/>
      <c r="CC1181" s="147"/>
      <c r="CD1181" s="147"/>
      <c r="CE1181" s="147"/>
      <c r="CF1181" s="147"/>
      <c r="CG1181" s="147"/>
      <c r="CH1181" s="147"/>
      <c r="CI1181" s="147"/>
      <c r="CJ1181" s="147"/>
      <c r="CK1181" s="147"/>
      <c r="CL1181" s="147"/>
      <c r="CM1181" s="147"/>
      <c r="CN1181" s="147"/>
      <c r="CO1181" s="147"/>
      <c r="CP1181" s="147"/>
    </row>
    <row r="1182" spans="5:94" hidden="1" x14ac:dyDescent="0.15">
      <c r="E1182" s="147"/>
      <c r="F1182" s="147"/>
      <c r="G1182" s="147"/>
      <c r="H1182" s="147"/>
      <c r="I1182" s="147"/>
      <c r="J1182" s="147"/>
      <c r="K1182" s="147"/>
      <c r="L1182" s="147"/>
      <c r="M1182" s="147"/>
      <c r="N1182" s="147"/>
      <c r="O1182" s="147"/>
      <c r="P1182" s="147"/>
      <c r="Q1182" s="147"/>
      <c r="R1182" s="147"/>
      <c r="S1182" s="147"/>
      <c r="T1182" s="147"/>
      <c r="U1182" s="147"/>
      <c r="V1182" s="147"/>
      <c r="W1182" s="147"/>
      <c r="X1182" s="147"/>
      <c r="Y1182" s="147"/>
      <c r="Z1182" s="147"/>
      <c r="AA1182" s="147"/>
      <c r="AB1182" s="147"/>
      <c r="AC1182" s="147"/>
      <c r="AD1182" s="147"/>
      <c r="AE1182" s="147"/>
      <c r="AF1182" s="147"/>
      <c r="AG1182" s="147"/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  <c r="BI1182" s="147"/>
      <c r="BJ1182" s="147"/>
      <c r="BK1182" s="147"/>
      <c r="BL1182" s="147"/>
      <c r="BM1182" s="147"/>
      <c r="BN1182" s="147"/>
      <c r="BO1182" s="147"/>
      <c r="BP1182" s="147"/>
      <c r="BQ1182" s="147"/>
      <c r="BR1182" s="147"/>
      <c r="BS1182" s="147"/>
      <c r="BT1182" s="147"/>
      <c r="BU1182" s="147"/>
      <c r="BV1182" s="147"/>
      <c r="BW1182" s="147"/>
      <c r="BX1182" s="147"/>
      <c r="BY1182" s="147"/>
      <c r="BZ1182" s="147"/>
      <c r="CA1182" s="147"/>
      <c r="CB1182" s="147"/>
      <c r="CC1182" s="147"/>
      <c r="CD1182" s="147"/>
      <c r="CE1182" s="147"/>
      <c r="CF1182" s="147"/>
      <c r="CG1182" s="147"/>
      <c r="CH1182" s="147"/>
      <c r="CI1182" s="147"/>
      <c r="CJ1182" s="147"/>
      <c r="CK1182" s="147"/>
      <c r="CL1182" s="147"/>
      <c r="CM1182" s="147"/>
      <c r="CN1182" s="147"/>
      <c r="CO1182" s="147"/>
      <c r="CP1182" s="147"/>
    </row>
    <row r="1183" spans="5:94" hidden="1" x14ac:dyDescent="0.15">
      <c r="E1183" s="147"/>
      <c r="F1183" s="147"/>
      <c r="G1183" s="147"/>
      <c r="H1183" s="147"/>
      <c r="I1183" s="147"/>
      <c r="J1183" s="147"/>
      <c r="K1183" s="147"/>
      <c r="L1183" s="147"/>
      <c r="M1183" s="147"/>
      <c r="N1183" s="147"/>
      <c r="O1183" s="147"/>
      <c r="P1183" s="147"/>
      <c r="Q1183" s="147"/>
      <c r="R1183" s="147"/>
      <c r="S1183" s="147"/>
      <c r="T1183" s="147"/>
      <c r="U1183" s="147"/>
      <c r="V1183" s="147"/>
      <c r="W1183" s="147"/>
      <c r="X1183" s="147"/>
      <c r="Y1183" s="147"/>
      <c r="Z1183" s="147"/>
      <c r="AA1183" s="147"/>
      <c r="AB1183" s="147"/>
      <c r="AC1183" s="147"/>
      <c r="AD1183" s="147"/>
      <c r="AE1183" s="147"/>
      <c r="AF1183" s="147"/>
      <c r="AG1183" s="147"/>
      <c r="AH1183" s="147"/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  <c r="BI1183" s="147"/>
      <c r="BJ1183" s="147"/>
      <c r="BK1183" s="147"/>
      <c r="BL1183" s="147"/>
      <c r="BM1183" s="147"/>
      <c r="BN1183" s="147"/>
      <c r="BO1183" s="147"/>
      <c r="BP1183" s="147"/>
      <c r="BQ1183" s="147"/>
      <c r="BR1183" s="147"/>
      <c r="BS1183" s="147"/>
      <c r="BT1183" s="147"/>
      <c r="BU1183" s="147"/>
      <c r="BV1183" s="147"/>
      <c r="BW1183" s="147"/>
      <c r="BX1183" s="147"/>
      <c r="BY1183" s="147"/>
      <c r="BZ1183" s="147"/>
      <c r="CA1183" s="147"/>
      <c r="CB1183" s="147"/>
      <c r="CC1183" s="147"/>
      <c r="CD1183" s="147"/>
      <c r="CE1183" s="147"/>
      <c r="CF1183" s="147"/>
      <c r="CG1183" s="147"/>
      <c r="CH1183" s="147"/>
      <c r="CI1183" s="147"/>
      <c r="CJ1183" s="147"/>
      <c r="CK1183" s="147"/>
      <c r="CL1183" s="147"/>
      <c r="CM1183" s="147"/>
      <c r="CN1183" s="147"/>
      <c r="CO1183" s="147"/>
      <c r="CP1183" s="147"/>
    </row>
    <row r="1184" spans="5:94" hidden="1" x14ac:dyDescent="0.15">
      <c r="E1184" s="147"/>
      <c r="F1184" s="147"/>
      <c r="G1184" s="147"/>
      <c r="H1184" s="147"/>
      <c r="I1184" s="147"/>
      <c r="J1184" s="147"/>
      <c r="K1184" s="147"/>
      <c r="L1184" s="147"/>
      <c r="M1184" s="147"/>
      <c r="N1184" s="147"/>
      <c r="O1184" s="147"/>
      <c r="P1184" s="147"/>
      <c r="Q1184" s="147"/>
      <c r="R1184" s="147"/>
      <c r="S1184" s="147"/>
      <c r="T1184" s="147"/>
      <c r="U1184" s="147"/>
      <c r="V1184" s="147"/>
      <c r="W1184" s="147"/>
      <c r="X1184" s="147"/>
      <c r="Y1184" s="147"/>
      <c r="Z1184" s="147"/>
      <c r="AA1184" s="147"/>
      <c r="AB1184" s="147"/>
      <c r="AC1184" s="147"/>
      <c r="AD1184" s="147"/>
      <c r="AE1184" s="147"/>
      <c r="AF1184" s="147"/>
      <c r="AG1184" s="147"/>
      <c r="AH1184" s="147"/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  <c r="BI1184" s="147"/>
      <c r="BJ1184" s="147"/>
      <c r="BK1184" s="147"/>
      <c r="BL1184" s="147"/>
      <c r="BM1184" s="147"/>
      <c r="BN1184" s="147"/>
      <c r="BO1184" s="147"/>
      <c r="BP1184" s="147"/>
      <c r="BQ1184" s="147"/>
      <c r="BR1184" s="147"/>
      <c r="BS1184" s="147"/>
      <c r="BT1184" s="147"/>
      <c r="BU1184" s="147"/>
      <c r="BV1184" s="147"/>
      <c r="BW1184" s="147"/>
      <c r="BX1184" s="147"/>
      <c r="BY1184" s="147"/>
      <c r="BZ1184" s="147"/>
      <c r="CA1184" s="147"/>
      <c r="CB1184" s="147"/>
      <c r="CC1184" s="147"/>
      <c r="CD1184" s="147"/>
      <c r="CE1184" s="147"/>
      <c r="CF1184" s="147"/>
      <c r="CG1184" s="147"/>
      <c r="CH1184" s="147"/>
      <c r="CI1184" s="147"/>
      <c r="CJ1184" s="147"/>
      <c r="CK1184" s="147"/>
      <c r="CL1184" s="147"/>
      <c r="CM1184" s="147"/>
      <c r="CN1184" s="147"/>
      <c r="CO1184" s="147"/>
      <c r="CP1184" s="147"/>
    </row>
    <row r="1185" spans="5:94" hidden="1" x14ac:dyDescent="0.15">
      <c r="E1185" s="147"/>
      <c r="F1185" s="147"/>
      <c r="G1185" s="147"/>
      <c r="H1185" s="147"/>
      <c r="I1185" s="147"/>
      <c r="J1185" s="147"/>
      <c r="K1185" s="147"/>
      <c r="L1185" s="147"/>
      <c r="M1185" s="147"/>
      <c r="N1185" s="147"/>
      <c r="O1185" s="147"/>
      <c r="P1185" s="147"/>
      <c r="Q1185" s="147"/>
      <c r="R1185" s="147"/>
      <c r="S1185" s="147"/>
      <c r="T1185" s="147"/>
      <c r="U1185" s="147"/>
      <c r="V1185" s="147"/>
      <c r="W1185" s="147"/>
      <c r="X1185" s="147"/>
      <c r="Y1185" s="147"/>
      <c r="Z1185" s="147"/>
      <c r="AA1185" s="147"/>
      <c r="AB1185" s="147"/>
      <c r="AC1185" s="147"/>
      <c r="AD1185" s="147"/>
      <c r="AE1185" s="147"/>
      <c r="AF1185" s="147"/>
      <c r="AG1185" s="147"/>
      <c r="AH1185" s="147"/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  <c r="BI1185" s="147"/>
      <c r="BJ1185" s="147"/>
      <c r="BK1185" s="147"/>
      <c r="BL1185" s="147"/>
      <c r="BM1185" s="147"/>
      <c r="BN1185" s="147"/>
      <c r="BO1185" s="147"/>
      <c r="BP1185" s="147"/>
      <c r="BQ1185" s="147"/>
      <c r="BR1185" s="147"/>
      <c r="BS1185" s="147"/>
      <c r="BT1185" s="147"/>
      <c r="BU1185" s="147"/>
      <c r="BV1185" s="147"/>
      <c r="BW1185" s="147"/>
      <c r="BX1185" s="147"/>
      <c r="BY1185" s="147"/>
      <c r="BZ1185" s="147"/>
      <c r="CA1185" s="147"/>
      <c r="CB1185" s="147"/>
      <c r="CC1185" s="147"/>
      <c r="CD1185" s="147"/>
      <c r="CE1185" s="147"/>
      <c r="CF1185" s="147"/>
      <c r="CG1185" s="147"/>
      <c r="CH1185" s="147"/>
      <c r="CI1185" s="147"/>
      <c r="CJ1185" s="147"/>
      <c r="CK1185" s="147"/>
      <c r="CL1185" s="147"/>
      <c r="CM1185" s="147"/>
      <c r="CN1185" s="147"/>
      <c r="CO1185" s="147"/>
      <c r="CP1185" s="147"/>
    </row>
    <row r="1186" spans="5:94" hidden="1" x14ac:dyDescent="0.15">
      <c r="E1186" s="147"/>
      <c r="F1186" s="147"/>
      <c r="G1186" s="147"/>
      <c r="H1186" s="147"/>
      <c r="I1186" s="147"/>
      <c r="J1186" s="147"/>
      <c r="K1186" s="147"/>
      <c r="L1186" s="147"/>
      <c r="M1186" s="147"/>
      <c r="N1186" s="147"/>
      <c r="O1186" s="147"/>
      <c r="P1186" s="147"/>
      <c r="Q1186" s="147"/>
      <c r="R1186" s="147"/>
      <c r="S1186" s="147"/>
      <c r="T1186" s="147"/>
      <c r="U1186" s="147"/>
      <c r="V1186" s="147"/>
      <c r="W1186" s="147"/>
      <c r="X1186" s="147"/>
      <c r="Y1186" s="147"/>
      <c r="Z1186" s="147"/>
      <c r="AA1186" s="147"/>
      <c r="AB1186" s="147"/>
      <c r="AC1186" s="147"/>
      <c r="AD1186" s="147"/>
      <c r="AE1186" s="147"/>
      <c r="AF1186" s="147"/>
      <c r="AG1186" s="147"/>
      <c r="AH1186" s="147"/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  <c r="BI1186" s="147"/>
      <c r="BJ1186" s="147"/>
      <c r="BK1186" s="147"/>
      <c r="BL1186" s="147"/>
      <c r="BM1186" s="147"/>
      <c r="BN1186" s="147"/>
      <c r="BO1186" s="147"/>
      <c r="BP1186" s="147"/>
      <c r="BQ1186" s="147"/>
      <c r="BR1186" s="147"/>
      <c r="BS1186" s="147"/>
      <c r="BT1186" s="147"/>
      <c r="BU1186" s="147"/>
      <c r="BV1186" s="147"/>
      <c r="BW1186" s="147"/>
      <c r="BX1186" s="147"/>
      <c r="BY1186" s="147"/>
      <c r="BZ1186" s="147"/>
      <c r="CA1186" s="147"/>
      <c r="CB1186" s="147"/>
      <c r="CC1186" s="147"/>
      <c r="CD1186" s="147"/>
      <c r="CE1186" s="147"/>
      <c r="CF1186" s="147"/>
      <c r="CG1186" s="147"/>
      <c r="CH1186" s="147"/>
      <c r="CI1186" s="147"/>
      <c r="CJ1186" s="147"/>
      <c r="CK1186" s="147"/>
      <c r="CL1186" s="147"/>
      <c r="CM1186" s="147"/>
      <c r="CN1186" s="147"/>
      <c r="CO1186" s="147"/>
      <c r="CP1186" s="147"/>
    </row>
    <row r="1187" spans="5:94" hidden="1" x14ac:dyDescent="0.15">
      <c r="E1187" s="147"/>
      <c r="F1187" s="147"/>
      <c r="G1187" s="147"/>
      <c r="H1187" s="147"/>
      <c r="I1187" s="147"/>
      <c r="J1187" s="147"/>
      <c r="K1187" s="147"/>
      <c r="L1187" s="147"/>
      <c r="M1187" s="147"/>
      <c r="N1187" s="147"/>
      <c r="O1187" s="147"/>
      <c r="P1187" s="147"/>
      <c r="Q1187" s="147"/>
      <c r="R1187" s="147"/>
      <c r="S1187" s="147"/>
      <c r="T1187" s="147"/>
      <c r="U1187" s="147"/>
      <c r="V1187" s="147"/>
      <c r="W1187" s="147"/>
      <c r="X1187" s="147"/>
      <c r="Y1187" s="147"/>
      <c r="Z1187" s="147"/>
      <c r="AA1187" s="147"/>
      <c r="AB1187" s="147"/>
      <c r="AC1187" s="147"/>
      <c r="AD1187" s="147"/>
      <c r="AE1187" s="147"/>
      <c r="AF1187" s="147"/>
      <c r="AG1187" s="147"/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  <c r="BI1187" s="147"/>
      <c r="BJ1187" s="147"/>
      <c r="BK1187" s="147"/>
      <c r="BL1187" s="147"/>
      <c r="BM1187" s="147"/>
      <c r="BN1187" s="147"/>
      <c r="BO1187" s="147"/>
      <c r="BP1187" s="147"/>
      <c r="BQ1187" s="147"/>
      <c r="BR1187" s="147"/>
      <c r="BS1187" s="147"/>
      <c r="BT1187" s="147"/>
      <c r="BU1187" s="147"/>
      <c r="BV1187" s="147"/>
      <c r="BW1187" s="147"/>
      <c r="BX1187" s="147"/>
      <c r="BY1187" s="147"/>
      <c r="BZ1187" s="147"/>
      <c r="CA1187" s="147"/>
      <c r="CB1187" s="147"/>
      <c r="CC1187" s="147"/>
      <c r="CD1187" s="147"/>
      <c r="CE1187" s="147"/>
      <c r="CF1187" s="147"/>
      <c r="CG1187" s="147"/>
      <c r="CH1187" s="147"/>
      <c r="CI1187" s="147"/>
      <c r="CJ1187" s="147"/>
      <c r="CK1187" s="147"/>
      <c r="CL1187" s="147"/>
      <c r="CM1187" s="147"/>
      <c r="CN1187" s="147"/>
      <c r="CO1187" s="147"/>
      <c r="CP1187" s="147"/>
    </row>
    <row r="1188" spans="5:94" hidden="1" x14ac:dyDescent="0.15">
      <c r="E1188" s="147"/>
      <c r="F1188" s="147"/>
      <c r="G1188" s="147"/>
      <c r="H1188" s="147"/>
      <c r="I1188" s="147"/>
      <c r="J1188" s="147"/>
      <c r="K1188" s="147"/>
      <c r="L1188" s="147"/>
      <c r="M1188" s="147"/>
      <c r="N1188" s="147"/>
      <c r="O1188" s="147"/>
      <c r="P1188" s="147"/>
      <c r="Q1188" s="147"/>
      <c r="R1188" s="147"/>
      <c r="S1188" s="147"/>
      <c r="T1188" s="147"/>
      <c r="U1188" s="147"/>
      <c r="V1188" s="147"/>
      <c r="W1188" s="147"/>
      <c r="X1188" s="147"/>
      <c r="Y1188" s="147"/>
      <c r="Z1188" s="147"/>
      <c r="AA1188" s="147"/>
      <c r="AB1188" s="147"/>
      <c r="AC1188" s="147"/>
      <c r="AD1188" s="147"/>
      <c r="AE1188" s="147"/>
      <c r="AF1188" s="147"/>
      <c r="AG1188" s="147"/>
      <c r="AH1188" s="147"/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  <c r="BI1188" s="147"/>
      <c r="BJ1188" s="147"/>
      <c r="BK1188" s="147"/>
      <c r="BL1188" s="147"/>
      <c r="BM1188" s="147"/>
      <c r="BN1188" s="147"/>
      <c r="BO1188" s="147"/>
      <c r="BP1188" s="147"/>
      <c r="BQ1188" s="147"/>
      <c r="BR1188" s="147"/>
      <c r="BS1188" s="147"/>
      <c r="BT1188" s="147"/>
      <c r="BU1188" s="147"/>
      <c r="BV1188" s="147"/>
      <c r="BW1188" s="147"/>
      <c r="BX1188" s="147"/>
      <c r="BY1188" s="147"/>
      <c r="BZ1188" s="147"/>
      <c r="CA1188" s="147"/>
      <c r="CB1188" s="147"/>
      <c r="CC1188" s="147"/>
      <c r="CD1188" s="147"/>
      <c r="CE1188" s="147"/>
      <c r="CF1188" s="147"/>
      <c r="CG1188" s="147"/>
      <c r="CH1188" s="147"/>
      <c r="CI1188" s="147"/>
      <c r="CJ1188" s="147"/>
      <c r="CK1188" s="147"/>
      <c r="CL1188" s="147"/>
      <c r="CM1188" s="147"/>
      <c r="CN1188" s="147"/>
      <c r="CO1188" s="147"/>
      <c r="CP1188" s="147"/>
    </row>
    <row r="1189" spans="5:94" hidden="1" x14ac:dyDescent="0.15">
      <c r="E1189" s="147"/>
      <c r="F1189" s="147"/>
      <c r="G1189" s="147"/>
      <c r="H1189" s="147"/>
      <c r="I1189" s="147"/>
      <c r="J1189" s="147"/>
      <c r="K1189" s="147"/>
      <c r="L1189" s="147"/>
      <c r="M1189" s="147"/>
      <c r="N1189" s="147"/>
      <c r="O1189" s="147"/>
      <c r="P1189" s="147"/>
      <c r="Q1189" s="147"/>
      <c r="R1189" s="147"/>
      <c r="S1189" s="147"/>
      <c r="T1189" s="147"/>
      <c r="U1189" s="147"/>
      <c r="V1189" s="147"/>
      <c r="W1189" s="147"/>
      <c r="X1189" s="147"/>
      <c r="Y1189" s="147"/>
      <c r="Z1189" s="147"/>
      <c r="AA1189" s="147"/>
      <c r="AB1189" s="147"/>
      <c r="AC1189" s="147"/>
      <c r="AD1189" s="147"/>
      <c r="AE1189" s="147"/>
      <c r="AF1189" s="147"/>
      <c r="AG1189" s="147"/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  <c r="BI1189" s="147"/>
      <c r="BJ1189" s="147"/>
      <c r="BK1189" s="147"/>
      <c r="BL1189" s="147"/>
      <c r="BM1189" s="147"/>
      <c r="BN1189" s="147"/>
      <c r="BO1189" s="147"/>
      <c r="BP1189" s="147"/>
      <c r="BQ1189" s="147"/>
      <c r="BR1189" s="147"/>
      <c r="BS1189" s="147"/>
      <c r="BT1189" s="147"/>
      <c r="BU1189" s="147"/>
      <c r="BV1189" s="147"/>
      <c r="BW1189" s="147"/>
      <c r="BX1189" s="147"/>
      <c r="BY1189" s="147"/>
      <c r="BZ1189" s="147"/>
      <c r="CA1189" s="147"/>
      <c r="CB1189" s="147"/>
      <c r="CC1189" s="147"/>
      <c r="CD1189" s="147"/>
      <c r="CE1189" s="147"/>
      <c r="CF1189" s="147"/>
      <c r="CG1189" s="147"/>
      <c r="CH1189" s="147"/>
      <c r="CI1189" s="147"/>
      <c r="CJ1189" s="147"/>
      <c r="CK1189" s="147"/>
      <c r="CL1189" s="147"/>
      <c r="CM1189" s="147"/>
      <c r="CN1189" s="147"/>
      <c r="CO1189" s="147"/>
      <c r="CP1189" s="147"/>
    </row>
    <row r="1190" spans="5:94" hidden="1" x14ac:dyDescent="0.15">
      <c r="E1190" s="147"/>
      <c r="F1190" s="147"/>
      <c r="G1190" s="147"/>
      <c r="H1190" s="147"/>
      <c r="I1190" s="147"/>
      <c r="J1190" s="147"/>
      <c r="K1190" s="147"/>
      <c r="L1190" s="147"/>
      <c r="M1190" s="147"/>
      <c r="N1190" s="147"/>
      <c r="O1190" s="147"/>
      <c r="P1190" s="147"/>
      <c r="Q1190" s="147"/>
      <c r="R1190" s="147"/>
      <c r="S1190" s="147"/>
      <c r="T1190" s="147"/>
      <c r="U1190" s="147"/>
      <c r="V1190" s="147"/>
      <c r="W1190" s="147"/>
      <c r="X1190" s="147"/>
      <c r="Y1190" s="147"/>
      <c r="Z1190" s="147"/>
      <c r="AA1190" s="147"/>
      <c r="AB1190" s="147"/>
      <c r="AC1190" s="147"/>
      <c r="AD1190" s="147"/>
      <c r="AE1190" s="147"/>
      <c r="AF1190" s="147"/>
      <c r="AG1190" s="147"/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  <c r="BI1190" s="147"/>
      <c r="BJ1190" s="147"/>
      <c r="BK1190" s="147"/>
      <c r="BL1190" s="147"/>
      <c r="BM1190" s="147"/>
      <c r="BN1190" s="147"/>
      <c r="BO1190" s="147"/>
      <c r="BP1190" s="147"/>
      <c r="BQ1190" s="147"/>
      <c r="BR1190" s="147"/>
      <c r="BS1190" s="147"/>
      <c r="BT1190" s="147"/>
      <c r="BU1190" s="147"/>
      <c r="BV1190" s="147"/>
      <c r="BW1190" s="147"/>
      <c r="BX1190" s="147"/>
      <c r="BY1190" s="147"/>
      <c r="BZ1190" s="147"/>
      <c r="CA1190" s="147"/>
      <c r="CB1190" s="147"/>
      <c r="CC1190" s="147"/>
      <c r="CD1190" s="147"/>
      <c r="CE1190" s="147"/>
      <c r="CF1190" s="147"/>
      <c r="CG1190" s="147"/>
      <c r="CH1190" s="147"/>
      <c r="CI1190" s="147"/>
      <c r="CJ1190" s="147"/>
      <c r="CK1190" s="147"/>
      <c r="CL1190" s="147"/>
      <c r="CM1190" s="147"/>
      <c r="CN1190" s="147"/>
      <c r="CO1190" s="147"/>
      <c r="CP1190" s="147"/>
    </row>
    <row r="1191" spans="5:94" hidden="1" x14ac:dyDescent="0.15">
      <c r="E1191" s="147"/>
      <c r="F1191" s="147"/>
      <c r="G1191" s="147"/>
      <c r="H1191" s="147"/>
      <c r="I1191" s="147"/>
      <c r="J1191" s="147"/>
      <c r="K1191" s="147"/>
      <c r="L1191" s="147"/>
      <c r="M1191" s="147"/>
      <c r="N1191" s="147"/>
      <c r="O1191" s="147"/>
      <c r="P1191" s="147"/>
      <c r="Q1191" s="147"/>
      <c r="R1191" s="147"/>
      <c r="S1191" s="147"/>
      <c r="T1191" s="147"/>
      <c r="U1191" s="147"/>
      <c r="V1191" s="147"/>
      <c r="W1191" s="147"/>
      <c r="X1191" s="147"/>
      <c r="Y1191" s="147"/>
      <c r="Z1191" s="147"/>
      <c r="AA1191" s="147"/>
      <c r="AB1191" s="147"/>
      <c r="AC1191" s="147"/>
      <c r="AD1191" s="147"/>
      <c r="AE1191" s="147"/>
      <c r="AF1191" s="147"/>
      <c r="AG1191" s="147"/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  <c r="BI1191" s="147"/>
      <c r="BJ1191" s="147"/>
      <c r="BK1191" s="147"/>
      <c r="BL1191" s="147"/>
      <c r="BM1191" s="147"/>
      <c r="BN1191" s="147"/>
      <c r="BO1191" s="147"/>
      <c r="BP1191" s="147"/>
      <c r="BQ1191" s="147"/>
      <c r="BR1191" s="147"/>
      <c r="BS1191" s="147"/>
      <c r="BT1191" s="147"/>
      <c r="BU1191" s="147"/>
      <c r="BV1191" s="147"/>
      <c r="BW1191" s="147"/>
      <c r="BX1191" s="147"/>
      <c r="BY1191" s="147"/>
      <c r="BZ1191" s="147"/>
      <c r="CA1191" s="147"/>
      <c r="CB1191" s="147"/>
      <c r="CC1191" s="147"/>
      <c r="CD1191" s="147"/>
      <c r="CE1191" s="147"/>
      <c r="CF1191" s="147"/>
      <c r="CG1191" s="147"/>
      <c r="CH1191" s="147"/>
      <c r="CI1191" s="147"/>
      <c r="CJ1191" s="147"/>
      <c r="CK1191" s="147"/>
      <c r="CL1191" s="147"/>
      <c r="CM1191" s="147"/>
      <c r="CN1191" s="147"/>
      <c r="CO1191" s="147"/>
      <c r="CP1191" s="147"/>
    </row>
    <row r="1192" spans="5:94" hidden="1" x14ac:dyDescent="0.15">
      <c r="E1192" s="147"/>
      <c r="F1192" s="147"/>
      <c r="G1192" s="147"/>
      <c r="H1192" s="147"/>
      <c r="I1192" s="147"/>
      <c r="J1192" s="147"/>
      <c r="K1192" s="147"/>
      <c r="L1192" s="147"/>
      <c r="M1192" s="147"/>
      <c r="N1192" s="147"/>
      <c r="O1192" s="147"/>
      <c r="P1192" s="147"/>
      <c r="Q1192" s="147"/>
      <c r="R1192" s="147"/>
      <c r="S1192" s="147"/>
      <c r="T1192" s="147"/>
      <c r="U1192" s="147"/>
      <c r="V1192" s="147"/>
      <c r="W1192" s="147"/>
      <c r="X1192" s="147"/>
      <c r="Y1192" s="147"/>
      <c r="Z1192" s="147"/>
      <c r="AA1192" s="147"/>
      <c r="AB1192" s="147"/>
      <c r="AC1192" s="147"/>
      <c r="AD1192" s="147"/>
      <c r="AE1192" s="147"/>
      <c r="AF1192" s="147"/>
      <c r="AG1192" s="147"/>
      <c r="AH1192" s="147"/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  <c r="BI1192" s="147"/>
      <c r="BJ1192" s="147"/>
      <c r="BK1192" s="147"/>
      <c r="BL1192" s="147"/>
      <c r="BM1192" s="147"/>
      <c r="BN1192" s="147"/>
      <c r="BO1192" s="147"/>
      <c r="BP1192" s="147"/>
      <c r="BQ1192" s="147"/>
      <c r="BR1192" s="147"/>
      <c r="BS1192" s="147"/>
      <c r="BT1192" s="147"/>
      <c r="BU1192" s="147"/>
      <c r="BV1192" s="147"/>
      <c r="BW1192" s="147"/>
      <c r="BX1192" s="147"/>
      <c r="BY1192" s="147"/>
      <c r="BZ1192" s="147"/>
      <c r="CA1192" s="147"/>
      <c r="CB1192" s="147"/>
      <c r="CC1192" s="147"/>
      <c r="CD1192" s="147"/>
      <c r="CE1192" s="147"/>
      <c r="CF1192" s="147"/>
      <c r="CG1192" s="147"/>
      <c r="CH1192" s="147"/>
      <c r="CI1192" s="147"/>
      <c r="CJ1192" s="147"/>
      <c r="CK1192" s="147"/>
      <c r="CL1192" s="147"/>
      <c r="CM1192" s="147"/>
      <c r="CN1192" s="147"/>
      <c r="CO1192" s="147"/>
      <c r="CP1192" s="147"/>
    </row>
    <row r="1193" spans="5:94" hidden="1" x14ac:dyDescent="0.15">
      <c r="E1193" s="147"/>
      <c r="F1193" s="147"/>
      <c r="G1193" s="147"/>
      <c r="H1193" s="147"/>
      <c r="I1193" s="147"/>
      <c r="J1193" s="147"/>
      <c r="K1193" s="147"/>
      <c r="L1193" s="147"/>
      <c r="M1193" s="147"/>
      <c r="N1193" s="147"/>
      <c r="O1193" s="147"/>
      <c r="P1193" s="147"/>
      <c r="Q1193" s="147"/>
      <c r="R1193" s="147"/>
      <c r="S1193" s="147"/>
      <c r="T1193" s="147"/>
      <c r="U1193" s="147"/>
      <c r="V1193" s="147"/>
      <c r="W1193" s="147"/>
      <c r="X1193" s="147"/>
      <c r="Y1193" s="147"/>
      <c r="Z1193" s="147"/>
      <c r="AA1193" s="147"/>
      <c r="AB1193" s="147"/>
      <c r="AC1193" s="147"/>
      <c r="AD1193" s="147"/>
      <c r="AE1193" s="147"/>
      <c r="AF1193" s="147"/>
      <c r="AG1193" s="147"/>
      <c r="AH1193" s="147"/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  <c r="BI1193" s="147"/>
      <c r="BJ1193" s="147"/>
      <c r="BK1193" s="147"/>
      <c r="BL1193" s="147"/>
      <c r="BM1193" s="147"/>
      <c r="BN1193" s="147"/>
      <c r="BO1193" s="147"/>
      <c r="BP1193" s="147"/>
      <c r="BQ1193" s="147"/>
      <c r="BR1193" s="147"/>
      <c r="BS1193" s="147"/>
      <c r="BT1193" s="147"/>
      <c r="BU1193" s="147"/>
      <c r="BV1193" s="147"/>
      <c r="BW1193" s="147"/>
      <c r="BX1193" s="147"/>
      <c r="BY1193" s="147"/>
      <c r="BZ1193" s="147"/>
      <c r="CA1193" s="147"/>
      <c r="CB1193" s="147"/>
      <c r="CC1193" s="147"/>
      <c r="CD1193" s="147"/>
      <c r="CE1193" s="147"/>
      <c r="CF1193" s="147"/>
      <c r="CG1193" s="147"/>
      <c r="CH1193" s="147"/>
      <c r="CI1193" s="147"/>
      <c r="CJ1193" s="147"/>
      <c r="CK1193" s="147"/>
      <c r="CL1193" s="147"/>
      <c r="CM1193" s="147"/>
      <c r="CN1193" s="147"/>
      <c r="CO1193" s="147"/>
      <c r="CP1193" s="147"/>
    </row>
    <row r="1194" spans="5:94" hidden="1" x14ac:dyDescent="0.15">
      <c r="E1194" s="147"/>
      <c r="F1194" s="147"/>
      <c r="G1194" s="147"/>
      <c r="H1194" s="147"/>
      <c r="I1194" s="147"/>
      <c r="J1194" s="147"/>
      <c r="K1194" s="147"/>
      <c r="L1194" s="147"/>
      <c r="M1194" s="147"/>
      <c r="N1194" s="147"/>
      <c r="O1194" s="147"/>
      <c r="P1194" s="147"/>
      <c r="Q1194" s="147"/>
      <c r="R1194" s="147"/>
      <c r="S1194" s="147"/>
      <c r="T1194" s="147"/>
      <c r="U1194" s="147"/>
      <c r="V1194" s="147"/>
      <c r="W1194" s="147"/>
      <c r="X1194" s="147"/>
      <c r="Y1194" s="147"/>
      <c r="Z1194" s="147"/>
      <c r="AA1194" s="147"/>
      <c r="AB1194" s="147"/>
      <c r="AC1194" s="147"/>
      <c r="AD1194" s="147"/>
      <c r="AE1194" s="147"/>
      <c r="AF1194" s="147"/>
      <c r="AG1194" s="147"/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  <c r="BI1194" s="147"/>
      <c r="BJ1194" s="147"/>
      <c r="BK1194" s="147"/>
      <c r="BL1194" s="147"/>
      <c r="BM1194" s="147"/>
      <c r="BN1194" s="147"/>
      <c r="BO1194" s="147"/>
      <c r="BP1194" s="147"/>
      <c r="BQ1194" s="147"/>
      <c r="BR1194" s="147"/>
      <c r="BS1194" s="147"/>
      <c r="BT1194" s="147"/>
      <c r="BU1194" s="147"/>
      <c r="BV1194" s="147"/>
      <c r="BW1194" s="147"/>
      <c r="BX1194" s="147"/>
      <c r="BY1194" s="147"/>
      <c r="BZ1194" s="147"/>
      <c r="CA1194" s="147"/>
      <c r="CB1194" s="147"/>
      <c r="CC1194" s="147"/>
      <c r="CD1194" s="147"/>
      <c r="CE1194" s="147"/>
      <c r="CF1194" s="147"/>
      <c r="CG1194" s="147"/>
      <c r="CH1194" s="147"/>
      <c r="CI1194" s="147"/>
      <c r="CJ1194" s="147"/>
      <c r="CK1194" s="147"/>
      <c r="CL1194" s="147"/>
      <c r="CM1194" s="147"/>
      <c r="CN1194" s="147"/>
      <c r="CO1194" s="147"/>
      <c r="CP1194" s="147"/>
    </row>
    <row r="1195" spans="5:94" hidden="1" x14ac:dyDescent="0.15">
      <c r="E1195" s="147"/>
      <c r="F1195" s="147"/>
      <c r="G1195" s="147"/>
      <c r="H1195" s="147"/>
      <c r="I1195" s="147"/>
      <c r="J1195" s="147"/>
      <c r="K1195" s="147"/>
      <c r="L1195" s="147"/>
      <c r="M1195" s="147"/>
      <c r="N1195" s="147"/>
      <c r="O1195" s="147"/>
      <c r="P1195" s="147"/>
      <c r="Q1195" s="147"/>
      <c r="R1195" s="147"/>
      <c r="S1195" s="147"/>
      <c r="T1195" s="147"/>
      <c r="U1195" s="147"/>
      <c r="V1195" s="147"/>
      <c r="W1195" s="147"/>
      <c r="X1195" s="147"/>
      <c r="Y1195" s="147"/>
      <c r="Z1195" s="147"/>
      <c r="AA1195" s="147"/>
      <c r="AB1195" s="147"/>
      <c r="AC1195" s="147"/>
      <c r="AD1195" s="147"/>
      <c r="AE1195" s="147"/>
      <c r="AF1195" s="147"/>
      <c r="AG1195" s="147"/>
      <c r="AH1195" s="147"/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  <c r="BI1195" s="147"/>
      <c r="BJ1195" s="147"/>
      <c r="BK1195" s="147"/>
      <c r="BL1195" s="147"/>
      <c r="BM1195" s="147"/>
      <c r="BN1195" s="147"/>
      <c r="BO1195" s="147"/>
      <c r="BP1195" s="147"/>
      <c r="BQ1195" s="147"/>
      <c r="BR1195" s="147"/>
      <c r="BS1195" s="147"/>
      <c r="BT1195" s="147"/>
      <c r="BU1195" s="147"/>
      <c r="BV1195" s="147"/>
      <c r="BW1195" s="147"/>
      <c r="BX1195" s="147"/>
      <c r="BY1195" s="147"/>
      <c r="BZ1195" s="147"/>
      <c r="CA1195" s="147"/>
      <c r="CB1195" s="147"/>
      <c r="CC1195" s="147"/>
      <c r="CD1195" s="147"/>
      <c r="CE1195" s="147"/>
      <c r="CF1195" s="147"/>
      <c r="CG1195" s="147"/>
      <c r="CH1195" s="147"/>
      <c r="CI1195" s="147"/>
      <c r="CJ1195" s="147"/>
      <c r="CK1195" s="147"/>
      <c r="CL1195" s="147"/>
      <c r="CM1195" s="147"/>
      <c r="CN1195" s="147"/>
      <c r="CO1195" s="147"/>
      <c r="CP1195" s="147"/>
    </row>
    <row r="1196" spans="5:94" hidden="1" x14ac:dyDescent="0.15">
      <c r="E1196" s="147"/>
      <c r="F1196" s="147"/>
      <c r="G1196" s="147"/>
      <c r="H1196" s="147"/>
      <c r="I1196" s="147"/>
      <c r="J1196" s="147"/>
      <c r="K1196" s="147"/>
      <c r="L1196" s="147"/>
      <c r="M1196" s="147"/>
      <c r="N1196" s="147"/>
      <c r="O1196" s="147"/>
      <c r="P1196" s="147"/>
      <c r="Q1196" s="147"/>
      <c r="R1196" s="147"/>
      <c r="S1196" s="147"/>
      <c r="T1196" s="147"/>
      <c r="U1196" s="147"/>
      <c r="V1196" s="147"/>
      <c r="W1196" s="147"/>
      <c r="X1196" s="147"/>
      <c r="Y1196" s="147"/>
      <c r="Z1196" s="147"/>
      <c r="AA1196" s="147"/>
      <c r="AB1196" s="147"/>
      <c r="AC1196" s="147"/>
      <c r="AD1196" s="147"/>
      <c r="AE1196" s="147"/>
      <c r="AF1196" s="147"/>
      <c r="AG1196" s="147"/>
      <c r="AH1196" s="147"/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  <c r="BI1196" s="147"/>
      <c r="BJ1196" s="147"/>
      <c r="BK1196" s="147"/>
      <c r="BL1196" s="147"/>
      <c r="BM1196" s="147"/>
      <c r="BN1196" s="147"/>
      <c r="BO1196" s="147"/>
      <c r="BP1196" s="147"/>
      <c r="BQ1196" s="147"/>
      <c r="BR1196" s="147"/>
      <c r="BS1196" s="147"/>
      <c r="BT1196" s="147"/>
      <c r="BU1196" s="147"/>
      <c r="BV1196" s="147"/>
      <c r="BW1196" s="147"/>
      <c r="BX1196" s="147"/>
      <c r="BY1196" s="147"/>
      <c r="BZ1196" s="147"/>
      <c r="CA1196" s="147"/>
      <c r="CB1196" s="147"/>
      <c r="CC1196" s="147"/>
      <c r="CD1196" s="147"/>
      <c r="CE1196" s="147"/>
      <c r="CF1196" s="147"/>
      <c r="CG1196" s="147"/>
      <c r="CH1196" s="147"/>
      <c r="CI1196" s="147"/>
      <c r="CJ1196" s="147"/>
      <c r="CK1196" s="147"/>
      <c r="CL1196" s="147"/>
      <c r="CM1196" s="147"/>
      <c r="CN1196" s="147"/>
      <c r="CO1196" s="147"/>
      <c r="CP1196" s="147"/>
    </row>
    <row r="1197" spans="5:94" hidden="1" x14ac:dyDescent="0.15">
      <c r="E1197" s="147"/>
      <c r="F1197" s="147"/>
      <c r="G1197" s="147"/>
      <c r="H1197" s="147"/>
      <c r="I1197" s="147"/>
      <c r="J1197" s="147"/>
      <c r="K1197" s="147"/>
      <c r="L1197" s="147"/>
      <c r="M1197" s="147"/>
      <c r="N1197" s="147"/>
      <c r="O1197" s="147"/>
      <c r="P1197" s="147"/>
      <c r="Q1197" s="147"/>
      <c r="R1197" s="147"/>
      <c r="S1197" s="147"/>
      <c r="T1197" s="147"/>
      <c r="U1197" s="147"/>
      <c r="V1197" s="147"/>
      <c r="W1197" s="147"/>
      <c r="X1197" s="147"/>
      <c r="Y1197" s="147"/>
      <c r="Z1197" s="147"/>
      <c r="AA1197" s="147"/>
      <c r="AB1197" s="147"/>
      <c r="AC1197" s="147"/>
      <c r="AD1197" s="147"/>
      <c r="AE1197" s="147"/>
      <c r="AF1197" s="147"/>
      <c r="AG1197" s="147"/>
      <c r="AH1197" s="147"/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  <c r="BI1197" s="147"/>
      <c r="BJ1197" s="147"/>
      <c r="BK1197" s="147"/>
      <c r="BL1197" s="147"/>
      <c r="BM1197" s="147"/>
      <c r="BN1197" s="147"/>
      <c r="BO1197" s="147"/>
      <c r="BP1197" s="147"/>
      <c r="BQ1197" s="147"/>
      <c r="BR1197" s="147"/>
      <c r="BS1197" s="147"/>
      <c r="BT1197" s="147"/>
      <c r="BU1197" s="147"/>
      <c r="BV1197" s="147"/>
      <c r="BW1197" s="147"/>
      <c r="BX1197" s="147"/>
      <c r="BY1197" s="147"/>
      <c r="BZ1197" s="147"/>
      <c r="CA1197" s="147"/>
      <c r="CB1197" s="147"/>
      <c r="CC1197" s="147"/>
      <c r="CD1197" s="147"/>
      <c r="CE1197" s="147"/>
      <c r="CF1197" s="147"/>
      <c r="CG1197" s="147"/>
      <c r="CH1197" s="147"/>
      <c r="CI1197" s="147"/>
      <c r="CJ1197" s="147"/>
      <c r="CK1197" s="147"/>
      <c r="CL1197" s="147"/>
      <c r="CM1197" s="147"/>
      <c r="CN1197" s="147"/>
      <c r="CO1197" s="147"/>
      <c r="CP1197" s="147"/>
    </row>
    <row r="1198" spans="5:94" hidden="1" x14ac:dyDescent="0.15">
      <c r="E1198" s="147"/>
      <c r="F1198" s="147"/>
      <c r="G1198" s="147"/>
      <c r="H1198" s="147"/>
      <c r="I1198" s="147"/>
      <c r="J1198" s="147"/>
      <c r="K1198" s="147"/>
      <c r="L1198" s="147"/>
      <c r="M1198" s="147"/>
      <c r="N1198" s="147"/>
      <c r="O1198" s="147"/>
      <c r="P1198" s="147"/>
      <c r="Q1198" s="147"/>
      <c r="R1198" s="147"/>
      <c r="S1198" s="147"/>
      <c r="T1198" s="147"/>
      <c r="U1198" s="147"/>
      <c r="V1198" s="147"/>
      <c r="W1198" s="147"/>
      <c r="X1198" s="147"/>
      <c r="Y1198" s="147"/>
      <c r="Z1198" s="147"/>
      <c r="AA1198" s="147"/>
      <c r="AB1198" s="147"/>
      <c r="AC1198" s="147"/>
      <c r="AD1198" s="147"/>
      <c r="AE1198" s="147"/>
      <c r="AF1198" s="147"/>
      <c r="AG1198" s="147"/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  <c r="BI1198" s="147"/>
      <c r="BJ1198" s="147"/>
      <c r="BK1198" s="147"/>
      <c r="BL1198" s="147"/>
      <c r="BM1198" s="147"/>
      <c r="BN1198" s="147"/>
      <c r="BO1198" s="147"/>
      <c r="BP1198" s="147"/>
      <c r="BQ1198" s="147"/>
      <c r="BR1198" s="147"/>
      <c r="BS1198" s="147"/>
      <c r="BT1198" s="147"/>
      <c r="BU1198" s="147"/>
      <c r="BV1198" s="147"/>
      <c r="BW1198" s="147"/>
      <c r="BX1198" s="147"/>
      <c r="BY1198" s="147"/>
      <c r="BZ1198" s="147"/>
      <c r="CA1198" s="147"/>
      <c r="CB1198" s="147"/>
      <c r="CC1198" s="147"/>
      <c r="CD1198" s="147"/>
      <c r="CE1198" s="147"/>
      <c r="CF1198" s="147"/>
      <c r="CG1198" s="147"/>
      <c r="CH1198" s="147"/>
      <c r="CI1198" s="147"/>
      <c r="CJ1198" s="147"/>
      <c r="CK1198" s="147"/>
      <c r="CL1198" s="147"/>
      <c r="CM1198" s="147"/>
      <c r="CN1198" s="147"/>
      <c r="CO1198" s="147"/>
      <c r="CP1198" s="147"/>
    </row>
    <row r="1199" spans="5:94" hidden="1" x14ac:dyDescent="0.15">
      <c r="E1199" s="147"/>
      <c r="F1199" s="147"/>
      <c r="G1199" s="147"/>
      <c r="H1199" s="147"/>
      <c r="I1199" s="147"/>
      <c r="J1199" s="147"/>
      <c r="K1199" s="147"/>
      <c r="L1199" s="147"/>
      <c r="M1199" s="147"/>
      <c r="N1199" s="147"/>
      <c r="O1199" s="147"/>
      <c r="P1199" s="147"/>
      <c r="Q1199" s="147"/>
      <c r="R1199" s="147"/>
      <c r="S1199" s="147"/>
      <c r="T1199" s="147"/>
      <c r="U1199" s="147"/>
      <c r="V1199" s="147"/>
      <c r="W1199" s="147"/>
      <c r="X1199" s="147"/>
      <c r="Y1199" s="147"/>
      <c r="Z1199" s="147"/>
      <c r="AA1199" s="147"/>
      <c r="AB1199" s="147"/>
      <c r="AC1199" s="147"/>
      <c r="AD1199" s="147"/>
      <c r="AE1199" s="147"/>
      <c r="AF1199" s="147"/>
      <c r="AG1199" s="147"/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  <c r="BI1199" s="147"/>
      <c r="BJ1199" s="147"/>
      <c r="BK1199" s="147"/>
      <c r="BL1199" s="147"/>
      <c r="BM1199" s="147"/>
      <c r="BN1199" s="147"/>
      <c r="BO1199" s="147"/>
      <c r="BP1199" s="147"/>
      <c r="BQ1199" s="147"/>
      <c r="BR1199" s="147"/>
      <c r="BS1199" s="147"/>
      <c r="BT1199" s="147"/>
      <c r="BU1199" s="147"/>
      <c r="BV1199" s="147"/>
      <c r="BW1199" s="147"/>
      <c r="BX1199" s="147"/>
      <c r="BY1199" s="147"/>
      <c r="BZ1199" s="147"/>
      <c r="CA1199" s="147"/>
      <c r="CB1199" s="147"/>
      <c r="CC1199" s="147"/>
      <c r="CD1199" s="147"/>
      <c r="CE1199" s="147"/>
      <c r="CF1199" s="147"/>
      <c r="CG1199" s="147"/>
      <c r="CH1199" s="147"/>
      <c r="CI1199" s="147"/>
      <c r="CJ1199" s="147"/>
      <c r="CK1199" s="147"/>
      <c r="CL1199" s="147"/>
      <c r="CM1199" s="147"/>
      <c r="CN1199" s="147"/>
      <c r="CO1199" s="147"/>
      <c r="CP1199" s="147"/>
    </row>
    <row r="1200" spans="5:94" hidden="1" x14ac:dyDescent="0.15">
      <c r="E1200" s="147"/>
      <c r="F1200" s="147"/>
      <c r="G1200" s="147"/>
      <c r="H1200" s="147"/>
      <c r="I1200" s="147"/>
      <c r="J1200" s="147"/>
      <c r="K1200" s="147"/>
      <c r="L1200" s="147"/>
      <c r="M1200" s="147"/>
      <c r="N1200" s="147"/>
      <c r="O1200" s="147"/>
      <c r="P1200" s="147"/>
      <c r="Q1200" s="147"/>
      <c r="R1200" s="147"/>
      <c r="S1200" s="147"/>
      <c r="T1200" s="147"/>
      <c r="U1200" s="147"/>
      <c r="V1200" s="147"/>
      <c r="W1200" s="147"/>
      <c r="X1200" s="147"/>
      <c r="Y1200" s="147"/>
      <c r="Z1200" s="147"/>
      <c r="AA1200" s="147"/>
      <c r="AB1200" s="147"/>
      <c r="AC1200" s="147"/>
      <c r="AD1200" s="147"/>
      <c r="AE1200" s="147"/>
      <c r="AF1200" s="147"/>
      <c r="AG1200" s="147"/>
      <c r="AH1200" s="147"/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  <c r="BI1200" s="147"/>
      <c r="BJ1200" s="147"/>
      <c r="BK1200" s="147"/>
      <c r="BL1200" s="147"/>
      <c r="BM1200" s="147"/>
      <c r="BN1200" s="147"/>
      <c r="BO1200" s="147"/>
      <c r="BP1200" s="147"/>
      <c r="BQ1200" s="147"/>
      <c r="BR1200" s="147"/>
      <c r="BS1200" s="147"/>
      <c r="BT1200" s="147"/>
      <c r="BU1200" s="147"/>
      <c r="BV1200" s="147"/>
      <c r="BW1200" s="147"/>
      <c r="BX1200" s="147"/>
      <c r="BY1200" s="147"/>
      <c r="BZ1200" s="147"/>
      <c r="CA1200" s="147"/>
      <c r="CB1200" s="147"/>
      <c r="CC1200" s="147"/>
      <c r="CD1200" s="147"/>
      <c r="CE1200" s="147"/>
      <c r="CF1200" s="147"/>
      <c r="CG1200" s="147"/>
      <c r="CH1200" s="147"/>
      <c r="CI1200" s="147"/>
      <c r="CJ1200" s="147"/>
      <c r="CK1200" s="147"/>
      <c r="CL1200" s="147"/>
      <c r="CM1200" s="147"/>
      <c r="CN1200" s="147"/>
      <c r="CO1200" s="147"/>
      <c r="CP1200" s="147"/>
    </row>
    <row r="1201" spans="5:94" hidden="1" x14ac:dyDescent="0.15">
      <c r="E1201" s="147"/>
      <c r="F1201" s="147"/>
      <c r="G1201" s="147"/>
      <c r="H1201" s="147"/>
      <c r="I1201" s="147"/>
      <c r="J1201" s="147"/>
      <c r="K1201" s="147"/>
      <c r="L1201" s="147"/>
      <c r="M1201" s="147"/>
      <c r="N1201" s="147"/>
      <c r="O1201" s="147"/>
      <c r="P1201" s="147"/>
      <c r="Q1201" s="147"/>
      <c r="R1201" s="147"/>
      <c r="S1201" s="147"/>
      <c r="T1201" s="147"/>
      <c r="U1201" s="147"/>
      <c r="V1201" s="147"/>
      <c r="W1201" s="147"/>
      <c r="X1201" s="147"/>
      <c r="Y1201" s="147"/>
      <c r="Z1201" s="147"/>
      <c r="AA1201" s="147"/>
      <c r="AB1201" s="147"/>
      <c r="AC1201" s="147"/>
      <c r="AD1201" s="147"/>
      <c r="AE1201" s="147"/>
      <c r="AF1201" s="147"/>
      <c r="AG1201" s="147"/>
      <c r="AH1201" s="147"/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  <c r="BI1201" s="147"/>
      <c r="BJ1201" s="147"/>
      <c r="BK1201" s="147"/>
      <c r="BL1201" s="147"/>
      <c r="BM1201" s="147"/>
      <c r="BN1201" s="147"/>
      <c r="BO1201" s="147"/>
      <c r="BP1201" s="147"/>
      <c r="BQ1201" s="147"/>
      <c r="BR1201" s="147"/>
      <c r="BS1201" s="147"/>
      <c r="BT1201" s="147"/>
      <c r="BU1201" s="147"/>
      <c r="BV1201" s="147"/>
      <c r="BW1201" s="147"/>
      <c r="BX1201" s="147"/>
      <c r="BY1201" s="147"/>
      <c r="BZ1201" s="147"/>
      <c r="CA1201" s="147"/>
      <c r="CB1201" s="147"/>
      <c r="CC1201" s="147"/>
      <c r="CD1201" s="147"/>
      <c r="CE1201" s="147"/>
      <c r="CF1201" s="147"/>
      <c r="CG1201" s="147"/>
      <c r="CH1201" s="147"/>
      <c r="CI1201" s="147"/>
      <c r="CJ1201" s="147"/>
      <c r="CK1201" s="147"/>
      <c r="CL1201" s="147"/>
      <c r="CM1201" s="147"/>
      <c r="CN1201" s="147"/>
      <c r="CO1201" s="147"/>
      <c r="CP1201" s="147"/>
    </row>
    <row r="1202" spans="5:94" hidden="1" x14ac:dyDescent="0.15">
      <c r="E1202" s="147"/>
      <c r="F1202" s="147"/>
      <c r="G1202" s="147"/>
      <c r="H1202" s="147"/>
      <c r="I1202" s="147"/>
      <c r="J1202" s="147"/>
      <c r="K1202" s="147"/>
      <c r="L1202" s="147"/>
      <c r="M1202" s="147"/>
      <c r="N1202" s="147"/>
      <c r="O1202" s="147"/>
      <c r="P1202" s="147"/>
      <c r="Q1202" s="147"/>
      <c r="R1202" s="147"/>
      <c r="S1202" s="147"/>
      <c r="T1202" s="147"/>
      <c r="U1202" s="147"/>
      <c r="V1202" s="147"/>
      <c r="W1202" s="147"/>
      <c r="X1202" s="147"/>
      <c r="Y1202" s="147"/>
      <c r="Z1202" s="147"/>
      <c r="AA1202" s="147"/>
      <c r="AB1202" s="147"/>
      <c r="AC1202" s="147"/>
      <c r="AD1202" s="147"/>
      <c r="AE1202" s="147"/>
      <c r="AF1202" s="147"/>
      <c r="AG1202" s="147"/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  <c r="BI1202" s="147"/>
      <c r="BJ1202" s="147"/>
      <c r="BK1202" s="147"/>
      <c r="BL1202" s="147"/>
      <c r="BM1202" s="147"/>
      <c r="BN1202" s="147"/>
      <c r="BO1202" s="147"/>
      <c r="BP1202" s="147"/>
      <c r="BQ1202" s="147"/>
      <c r="BR1202" s="147"/>
      <c r="BS1202" s="147"/>
      <c r="BT1202" s="147"/>
      <c r="BU1202" s="147"/>
      <c r="BV1202" s="147"/>
      <c r="BW1202" s="147"/>
      <c r="BX1202" s="147"/>
      <c r="BY1202" s="147"/>
      <c r="BZ1202" s="147"/>
      <c r="CA1202" s="147"/>
      <c r="CB1202" s="147"/>
      <c r="CC1202" s="147"/>
      <c r="CD1202" s="147"/>
      <c r="CE1202" s="147"/>
      <c r="CF1202" s="147"/>
      <c r="CG1202" s="147"/>
      <c r="CH1202" s="147"/>
      <c r="CI1202" s="147"/>
      <c r="CJ1202" s="147"/>
      <c r="CK1202" s="147"/>
      <c r="CL1202" s="147"/>
      <c r="CM1202" s="147"/>
      <c r="CN1202" s="147"/>
      <c r="CO1202" s="147"/>
      <c r="CP1202" s="147"/>
    </row>
    <row r="1203" spans="5:94" hidden="1" x14ac:dyDescent="0.15">
      <c r="E1203" s="147"/>
      <c r="F1203" s="147"/>
      <c r="G1203" s="147"/>
      <c r="H1203" s="147"/>
      <c r="I1203" s="147"/>
      <c r="J1203" s="147"/>
      <c r="K1203" s="147"/>
      <c r="L1203" s="147"/>
      <c r="M1203" s="147"/>
      <c r="N1203" s="147"/>
      <c r="O1203" s="147"/>
      <c r="P1203" s="147"/>
      <c r="Q1203" s="147"/>
      <c r="R1203" s="147"/>
      <c r="S1203" s="147"/>
      <c r="T1203" s="147"/>
      <c r="U1203" s="147"/>
      <c r="V1203" s="147"/>
      <c r="W1203" s="147"/>
      <c r="X1203" s="147"/>
      <c r="Y1203" s="147"/>
      <c r="Z1203" s="147"/>
      <c r="AA1203" s="147"/>
      <c r="AB1203" s="147"/>
      <c r="AC1203" s="147"/>
      <c r="AD1203" s="147"/>
      <c r="AE1203" s="147"/>
      <c r="AF1203" s="147"/>
      <c r="AG1203" s="147"/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  <c r="BI1203" s="147"/>
      <c r="BJ1203" s="147"/>
      <c r="BK1203" s="147"/>
      <c r="BL1203" s="147"/>
      <c r="BM1203" s="147"/>
      <c r="BN1203" s="147"/>
      <c r="BO1203" s="147"/>
      <c r="BP1203" s="147"/>
      <c r="BQ1203" s="147"/>
      <c r="BR1203" s="147"/>
      <c r="BS1203" s="147"/>
      <c r="BT1203" s="147"/>
      <c r="BU1203" s="147"/>
      <c r="BV1203" s="147"/>
      <c r="BW1203" s="147"/>
      <c r="BX1203" s="147"/>
      <c r="BY1203" s="147"/>
      <c r="BZ1203" s="147"/>
      <c r="CA1203" s="147"/>
      <c r="CB1203" s="147"/>
      <c r="CC1203" s="147"/>
      <c r="CD1203" s="147"/>
      <c r="CE1203" s="147"/>
      <c r="CF1203" s="147"/>
      <c r="CG1203" s="147"/>
      <c r="CH1203" s="147"/>
      <c r="CI1203" s="147"/>
      <c r="CJ1203" s="147"/>
      <c r="CK1203" s="147"/>
      <c r="CL1203" s="147"/>
      <c r="CM1203" s="147"/>
      <c r="CN1203" s="147"/>
      <c r="CO1203" s="147"/>
      <c r="CP1203" s="147"/>
    </row>
    <row r="1204" spans="5:94" hidden="1" x14ac:dyDescent="0.15">
      <c r="E1204" s="147"/>
      <c r="F1204" s="147"/>
      <c r="G1204" s="147"/>
      <c r="H1204" s="147"/>
      <c r="I1204" s="147"/>
      <c r="J1204" s="147"/>
      <c r="K1204" s="147"/>
      <c r="L1204" s="147"/>
      <c r="M1204" s="147"/>
      <c r="N1204" s="147"/>
      <c r="O1204" s="147"/>
      <c r="P1204" s="147"/>
      <c r="Q1204" s="147"/>
      <c r="R1204" s="147"/>
      <c r="S1204" s="147"/>
      <c r="T1204" s="147"/>
      <c r="U1204" s="147"/>
      <c r="V1204" s="147"/>
      <c r="W1204" s="147"/>
      <c r="X1204" s="147"/>
      <c r="Y1204" s="147"/>
      <c r="Z1204" s="147"/>
      <c r="AA1204" s="147"/>
      <c r="AB1204" s="147"/>
      <c r="AC1204" s="147"/>
      <c r="AD1204" s="147"/>
      <c r="AE1204" s="147"/>
      <c r="AF1204" s="147"/>
      <c r="AG1204" s="147"/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  <c r="BI1204" s="147"/>
      <c r="BJ1204" s="147"/>
      <c r="BK1204" s="147"/>
      <c r="BL1204" s="147"/>
      <c r="BM1204" s="147"/>
      <c r="BN1204" s="147"/>
      <c r="BO1204" s="147"/>
      <c r="BP1204" s="147"/>
      <c r="BQ1204" s="147"/>
      <c r="BR1204" s="147"/>
      <c r="BS1204" s="147"/>
      <c r="BT1204" s="147"/>
      <c r="BU1204" s="147"/>
      <c r="BV1204" s="147"/>
      <c r="BW1204" s="147"/>
      <c r="BX1204" s="147"/>
      <c r="BY1204" s="147"/>
      <c r="BZ1204" s="147"/>
      <c r="CA1204" s="147"/>
      <c r="CB1204" s="147"/>
      <c r="CC1204" s="147"/>
      <c r="CD1204" s="147"/>
      <c r="CE1204" s="147"/>
      <c r="CF1204" s="147"/>
      <c r="CG1204" s="147"/>
      <c r="CH1204" s="147"/>
      <c r="CI1204" s="147"/>
      <c r="CJ1204" s="147"/>
      <c r="CK1204" s="147"/>
      <c r="CL1204" s="147"/>
      <c r="CM1204" s="147"/>
      <c r="CN1204" s="147"/>
      <c r="CO1204" s="147"/>
      <c r="CP1204" s="147"/>
    </row>
    <row r="1205" spans="5:94" hidden="1" x14ac:dyDescent="0.15">
      <c r="E1205" s="147"/>
      <c r="F1205" s="147"/>
      <c r="G1205" s="147"/>
      <c r="H1205" s="147"/>
      <c r="I1205" s="147"/>
      <c r="J1205" s="147"/>
      <c r="K1205" s="147"/>
      <c r="L1205" s="147"/>
      <c r="M1205" s="147"/>
      <c r="N1205" s="147"/>
      <c r="O1205" s="147"/>
      <c r="P1205" s="147"/>
      <c r="Q1205" s="147"/>
      <c r="R1205" s="147"/>
      <c r="S1205" s="147"/>
      <c r="T1205" s="147"/>
      <c r="U1205" s="147"/>
      <c r="V1205" s="147"/>
      <c r="W1205" s="147"/>
      <c r="X1205" s="147"/>
      <c r="Y1205" s="147"/>
      <c r="Z1205" s="147"/>
      <c r="AA1205" s="147"/>
      <c r="AB1205" s="147"/>
      <c r="AC1205" s="147"/>
      <c r="AD1205" s="147"/>
      <c r="AE1205" s="147"/>
      <c r="AF1205" s="147"/>
      <c r="AG1205" s="147"/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  <c r="BI1205" s="147"/>
      <c r="BJ1205" s="147"/>
      <c r="BK1205" s="147"/>
      <c r="BL1205" s="147"/>
      <c r="BM1205" s="147"/>
      <c r="BN1205" s="147"/>
      <c r="BO1205" s="147"/>
      <c r="BP1205" s="147"/>
      <c r="BQ1205" s="147"/>
      <c r="BR1205" s="147"/>
      <c r="BS1205" s="147"/>
      <c r="BT1205" s="147"/>
      <c r="BU1205" s="147"/>
      <c r="BV1205" s="147"/>
      <c r="BW1205" s="147"/>
      <c r="BX1205" s="147"/>
      <c r="BY1205" s="147"/>
      <c r="BZ1205" s="147"/>
      <c r="CA1205" s="147"/>
      <c r="CB1205" s="147"/>
      <c r="CC1205" s="147"/>
      <c r="CD1205" s="147"/>
      <c r="CE1205" s="147"/>
      <c r="CF1205" s="147"/>
      <c r="CG1205" s="147"/>
      <c r="CH1205" s="147"/>
      <c r="CI1205" s="147"/>
      <c r="CJ1205" s="147"/>
      <c r="CK1205" s="147"/>
      <c r="CL1205" s="147"/>
      <c r="CM1205" s="147"/>
      <c r="CN1205" s="147"/>
      <c r="CO1205" s="147"/>
      <c r="CP1205" s="147"/>
    </row>
    <row r="1206" spans="5:94" hidden="1" x14ac:dyDescent="0.15">
      <c r="E1206" s="147"/>
      <c r="F1206" s="147"/>
      <c r="G1206" s="147"/>
      <c r="H1206" s="147"/>
      <c r="I1206" s="147"/>
      <c r="J1206" s="147"/>
      <c r="K1206" s="147"/>
      <c r="L1206" s="147"/>
      <c r="M1206" s="147"/>
      <c r="N1206" s="147"/>
      <c r="O1206" s="147"/>
      <c r="P1206" s="147"/>
      <c r="Q1206" s="147"/>
      <c r="R1206" s="147"/>
      <c r="S1206" s="147"/>
      <c r="T1206" s="147"/>
      <c r="U1206" s="147"/>
      <c r="V1206" s="147"/>
      <c r="W1206" s="147"/>
      <c r="X1206" s="147"/>
      <c r="Y1206" s="147"/>
      <c r="Z1206" s="147"/>
      <c r="AA1206" s="147"/>
      <c r="AB1206" s="147"/>
      <c r="AC1206" s="147"/>
      <c r="AD1206" s="147"/>
      <c r="AE1206" s="147"/>
      <c r="AF1206" s="147"/>
      <c r="AG1206" s="147"/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  <c r="BI1206" s="147"/>
      <c r="BJ1206" s="147"/>
      <c r="BK1206" s="147"/>
      <c r="BL1206" s="147"/>
      <c r="BM1206" s="147"/>
      <c r="BN1206" s="147"/>
      <c r="BO1206" s="147"/>
      <c r="BP1206" s="147"/>
      <c r="BQ1206" s="147"/>
      <c r="BR1206" s="147"/>
      <c r="BS1206" s="147"/>
      <c r="BT1206" s="147"/>
      <c r="BU1206" s="147"/>
      <c r="BV1206" s="147"/>
      <c r="BW1206" s="147"/>
      <c r="BX1206" s="147"/>
      <c r="BY1206" s="147"/>
      <c r="BZ1206" s="147"/>
      <c r="CA1206" s="147"/>
      <c r="CB1206" s="147"/>
      <c r="CC1206" s="147"/>
      <c r="CD1206" s="147"/>
      <c r="CE1206" s="147"/>
      <c r="CF1206" s="147"/>
      <c r="CG1206" s="147"/>
      <c r="CH1206" s="147"/>
      <c r="CI1206" s="147"/>
      <c r="CJ1206" s="147"/>
      <c r="CK1206" s="147"/>
      <c r="CL1206" s="147"/>
      <c r="CM1206" s="147"/>
      <c r="CN1206" s="147"/>
      <c r="CO1206" s="147"/>
      <c r="CP1206" s="147"/>
    </row>
    <row r="1207" spans="5:94" hidden="1" x14ac:dyDescent="0.15">
      <c r="E1207" s="147"/>
      <c r="F1207" s="147"/>
      <c r="G1207" s="147"/>
      <c r="H1207" s="147"/>
      <c r="I1207" s="147"/>
      <c r="J1207" s="147"/>
      <c r="K1207" s="147"/>
      <c r="L1207" s="147"/>
      <c r="M1207" s="147"/>
      <c r="N1207" s="147"/>
      <c r="O1207" s="147"/>
      <c r="P1207" s="147"/>
      <c r="Q1207" s="147"/>
      <c r="R1207" s="147"/>
      <c r="S1207" s="147"/>
      <c r="T1207" s="147"/>
      <c r="U1207" s="147"/>
      <c r="V1207" s="147"/>
      <c r="W1207" s="147"/>
      <c r="X1207" s="147"/>
      <c r="Y1207" s="147"/>
      <c r="Z1207" s="147"/>
      <c r="AA1207" s="147"/>
      <c r="AB1207" s="147"/>
      <c r="AC1207" s="147"/>
      <c r="AD1207" s="147"/>
      <c r="AE1207" s="147"/>
      <c r="AF1207" s="147"/>
      <c r="AG1207" s="147"/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  <c r="BI1207" s="147"/>
      <c r="BJ1207" s="147"/>
      <c r="BK1207" s="147"/>
      <c r="BL1207" s="147"/>
      <c r="BM1207" s="147"/>
      <c r="BN1207" s="147"/>
      <c r="BO1207" s="147"/>
      <c r="BP1207" s="147"/>
      <c r="BQ1207" s="147"/>
      <c r="BR1207" s="147"/>
      <c r="BS1207" s="147"/>
      <c r="BT1207" s="147"/>
      <c r="BU1207" s="147"/>
      <c r="BV1207" s="147"/>
      <c r="BW1207" s="147"/>
      <c r="BX1207" s="147"/>
      <c r="BY1207" s="147"/>
      <c r="BZ1207" s="147"/>
      <c r="CA1207" s="147"/>
      <c r="CB1207" s="147"/>
      <c r="CC1207" s="147"/>
      <c r="CD1207" s="147"/>
      <c r="CE1207" s="147"/>
      <c r="CF1207" s="147"/>
      <c r="CG1207" s="147"/>
      <c r="CH1207" s="147"/>
      <c r="CI1207" s="147"/>
      <c r="CJ1207" s="147"/>
      <c r="CK1207" s="147"/>
      <c r="CL1207" s="147"/>
      <c r="CM1207" s="147"/>
      <c r="CN1207" s="147"/>
      <c r="CO1207" s="147"/>
      <c r="CP1207" s="147"/>
    </row>
    <row r="1208" spans="5:94" hidden="1" x14ac:dyDescent="0.15">
      <c r="E1208" s="147"/>
      <c r="F1208" s="147"/>
      <c r="G1208" s="147"/>
      <c r="H1208" s="147"/>
      <c r="I1208" s="147"/>
      <c r="J1208" s="147"/>
      <c r="K1208" s="147"/>
      <c r="L1208" s="147"/>
      <c r="M1208" s="147"/>
      <c r="N1208" s="147"/>
      <c r="O1208" s="147"/>
      <c r="P1208" s="147"/>
      <c r="Q1208" s="147"/>
      <c r="R1208" s="147"/>
      <c r="S1208" s="147"/>
      <c r="T1208" s="147"/>
      <c r="U1208" s="147"/>
      <c r="V1208" s="147"/>
      <c r="W1208" s="147"/>
      <c r="X1208" s="147"/>
      <c r="Y1208" s="147"/>
      <c r="Z1208" s="147"/>
      <c r="AA1208" s="147"/>
      <c r="AB1208" s="147"/>
      <c r="AC1208" s="147"/>
      <c r="AD1208" s="147"/>
      <c r="AE1208" s="147"/>
      <c r="AF1208" s="147"/>
      <c r="AG1208" s="147"/>
      <c r="AH1208" s="147"/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  <c r="BI1208" s="147"/>
      <c r="BJ1208" s="147"/>
      <c r="BK1208" s="147"/>
      <c r="BL1208" s="147"/>
      <c r="BM1208" s="147"/>
      <c r="BN1208" s="147"/>
      <c r="BO1208" s="147"/>
      <c r="BP1208" s="147"/>
      <c r="BQ1208" s="147"/>
      <c r="BR1208" s="147"/>
      <c r="BS1208" s="147"/>
      <c r="BT1208" s="147"/>
      <c r="BU1208" s="147"/>
      <c r="BV1208" s="147"/>
      <c r="BW1208" s="147"/>
      <c r="BX1208" s="147"/>
      <c r="BY1208" s="147"/>
      <c r="BZ1208" s="147"/>
      <c r="CA1208" s="147"/>
      <c r="CB1208" s="147"/>
      <c r="CC1208" s="147"/>
      <c r="CD1208" s="147"/>
      <c r="CE1208" s="147"/>
      <c r="CF1208" s="147"/>
      <c r="CG1208" s="147"/>
      <c r="CH1208" s="147"/>
      <c r="CI1208" s="147"/>
      <c r="CJ1208" s="147"/>
      <c r="CK1208" s="147"/>
      <c r="CL1208" s="147"/>
      <c r="CM1208" s="147"/>
      <c r="CN1208" s="147"/>
      <c r="CO1208" s="147"/>
      <c r="CP1208" s="147"/>
    </row>
    <row r="1209" spans="5:94" hidden="1" x14ac:dyDescent="0.15">
      <c r="E1209" s="147"/>
      <c r="F1209" s="147"/>
      <c r="G1209" s="147"/>
      <c r="H1209" s="147"/>
      <c r="I1209" s="147"/>
      <c r="J1209" s="147"/>
      <c r="K1209" s="147"/>
      <c r="L1209" s="147"/>
      <c r="M1209" s="147"/>
      <c r="N1209" s="147"/>
      <c r="O1209" s="147"/>
      <c r="P1209" s="147"/>
      <c r="Q1209" s="147"/>
      <c r="R1209" s="147"/>
      <c r="S1209" s="147"/>
      <c r="T1209" s="147"/>
      <c r="U1209" s="147"/>
      <c r="V1209" s="147"/>
      <c r="W1209" s="147"/>
      <c r="X1209" s="147"/>
      <c r="Y1209" s="147"/>
      <c r="Z1209" s="147"/>
      <c r="AA1209" s="147"/>
      <c r="AB1209" s="147"/>
      <c r="AC1209" s="147"/>
      <c r="AD1209" s="147"/>
      <c r="AE1209" s="147"/>
      <c r="AF1209" s="147"/>
      <c r="AG1209" s="147"/>
      <c r="AH1209" s="147"/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  <c r="BI1209" s="147"/>
      <c r="BJ1209" s="147"/>
      <c r="BK1209" s="147"/>
      <c r="BL1209" s="147"/>
      <c r="BM1209" s="147"/>
      <c r="BN1209" s="147"/>
      <c r="BO1209" s="147"/>
      <c r="BP1209" s="147"/>
      <c r="BQ1209" s="147"/>
      <c r="BR1209" s="147"/>
      <c r="BS1209" s="147"/>
      <c r="BT1209" s="147"/>
      <c r="BU1209" s="147"/>
      <c r="BV1209" s="147"/>
      <c r="BW1209" s="147"/>
      <c r="BX1209" s="147"/>
      <c r="BY1209" s="147"/>
      <c r="BZ1209" s="147"/>
      <c r="CA1209" s="147"/>
      <c r="CB1209" s="147"/>
      <c r="CC1209" s="147"/>
      <c r="CD1209" s="147"/>
      <c r="CE1209" s="147"/>
      <c r="CF1209" s="147"/>
      <c r="CG1209" s="147"/>
      <c r="CH1209" s="147"/>
      <c r="CI1209" s="147"/>
      <c r="CJ1209" s="147"/>
      <c r="CK1209" s="147"/>
      <c r="CL1209" s="147"/>
      <c r="CM1209" s="147"/>
      <c r="CN1209" s="147"/>
      <c r="CO1209" s="147"/>
      <c r="CP1209" s="147"/>
    </row>
    <row r="1210" spans="5:94" hidden="1" x14ac:dyDescent="0.15">
      <c r="E1210" s="147"/>
      <c r="F1210" s="147"/>
      <c r="G1210" s="147"/>
      <c r="H1210" s="147"/>
      <c r="I1210" s="147"/>
      <c r="J1210" s="147"/>
      <c r="K1210" s="147"/>
      <c r="L1210" s="147"/>
      <c r="M1210" s="147"/>
      <c r="N1210" s="147"/>
      <c r="O1210" s="147"/>
      <c r="P1210" s="147"/>
      <c r="Q1210" s="147"/>
      <c r="R1210" s="147"/>
      <c r="S1210" s="147"/>
      <c r="T1210" s="147"/>
      <c r="U1210" s="147"/>
      <c r="V1210" s="147"/>
      <c r="W1210" s="147"/>
      <c r="X1210" s="147"/>
      <c r="Y1210" s="147"/>
      <c r="Z1210" s="147"/>
      <c r="AA1210" s="147"/>
      <c r="AB1210" s="147"/>
      <c r="AC1210" s="147"/>
      <c r="AD1210" s="147"/>
      <c r="AE1210" s="147"/>
      <c r="AF1210" s="147"/>
      <c r="AG1210" s="147"/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  <c r="BI1210" s="147"/>
      <c r="BJ1210" s="147"/>
      <c r="BK1210" s="147"/>
      <c r="BL1210" s="147"/>
      <c r="BM1210" s="147"/>
      <c r="BN1210" s="147"/>
      <c r="BO1210" s="147"/>
      <c r="BP1210" s="147"/>
      <c r="BQ1210" s="147"/>
      <c r="BR1210" s="147"/>
      <c r="BS1210" s="147"/>
      <c r="BT1210" s="147"/>
      <c r="BU1210" s="147"/>
      <c r="BV1210" s="147"/>
      <c r="BW1210" s="147"/>
      <c r="BX1210" s="147"/>
      <c r="BY1210" s="147"/>
      <c r="BZ1210" s="147"/>
      <c r="CA1210" s="147"/>
      <c r="CB1210" s="147"/>
      <c r="CC1210" s="147"/>
      <c r="CD1210" s="147"/>
      <c r="CE1210" s="147"/>
      <c r="CF1210" s="147"/>
      <c r="CG1210" s="147"/>
      <c r="CH1210" s="147"/>
      <c r="CI1210" s="147"/>
      <c r="CJ1210" s="147"/>
      <c r="CK1210" s="147"/>
      <c r="CL1210" s="147"/>
      <c r="CM1210" s="147"/>
      <c r="CN1210" s="147"/>
      <c r="CO1210" s="147"/>
      <c r="CP1210" s="147"/>
    </row>
    <row r="1211" spans="5:94" hidden="1" x14ac:dyDescent="0.15">
      <c r="E1211" s="147"/>
      <c r="F1211" s="147"/>
      <c r="G1211" s="147"/>
      <c r="H1211" s="147"/>
      <c r="I1211" s="147"/>
      <c r="J1211" s="147"/>
      <c r="K1211" s="147"/>
      <c r="L1211" s="147"/>
      <c r="M1211" s="147"/>
      <c r="N1211" s="147"/>
      <c r="O1211" s="147"/>
      <c r="P1211" s="147"/>
      <c r="Q1211" s="147"/>
      <c r="R1211" s="147"/>
      <c r="S1211" s="147"/>
      <c r="T1211" s="147"/>
      <c r="U1211" s="147"/>
      <c r="V1211" s="147"/>
      <c r="W1211" s="147"/>
      <c r="X1211" s="147"/>
      <c r="Y1211" s="147"/>
      <c r="Z1211" s="147"/>
      <c r="AA1211" s="147"/>
      <c r="AB1211" s="147"/>
      <c r="AC1211" s="147"/>
      <c r="AD1211" s="147"/>
      <c r="AE1211" s="147"/>
      <c r="AF1211" s="147"/>
      <c r="AG1211" s="147"/>
      <c r="AH1211" s="147"/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  <c r="BI1211" s="147"/>
      <c r="BJ1211" s="147"/>
      <c r="BK1211" s="147"/>
      <c r="BL1211" s="147"/>
      <c r="BM1211" s="147"/>
      <c r="BN1211" s="147"/>
      <c r="BO1211" s="147"/>
      <c r="BP1211" s="147"/>
      <c r="BQ1211" s="147"/>
      <c r="BR1211" s="147"/>
      <c r="BS1211" s="147"/>
      <c r="BT1211" s="147"/>
      <c r="BU1211" s="147"/>
      <c r="BV1211" s="147"/>
      <c r="BW1211" s="147"/>
      <c r="BX1211" s="147"/>
      <c r="BY1211" s="147"/>
      <c r="BZ1211" s="147"/>
      <c r="CA1211" s="147"/>
      <c r="CB1211" s="147"/>
      <c r="CC1211" s="147"/>
      <c r="CD1211" s="147"/>
      <c r="CE1211" s="147"/>
      <c r="CF1211" s="147"/>
      <c r="CG1211" s="147"/>
      <c r="CH1211" s="147"/>
      <c r="CI1211" s="147"/>
      <c r="CJ1211" s="147"/>
      <c r="CK1211" s="147"/>
      <c r="CL1211" s="147"/>
      <c r="CM1211" s="147"/>
      <c r="CN1211" s="147"/>
      <c r="CO1211" s="147"/>
      <c r="CP1211" s="147"/>
    </row>
    <row r="1212" spans="5:94" hidden="1" x14ac:dyDescent="0.15">
      <c r="E1212" s="147"/>
      <c r="F1212" s="147"/>
      <c r="G1212" s="147"/>
      <c r="H1212" s="147"/>
      <c r="I1212" s="147"/>
      <c r="J1212" s="147"/>
      <c r="K1212" s="147"/>
      <c r="L1212" s="147"/>
      <c r="M1212" s="147"/>
      <c r="N1212" s="147"/>
      <c r="O1212" s="147"/>
      <c r="P1212" s="147"/>
      <c r="Q1212" s="147"/>
      <c r="R1212" s="147"/>
      <c r="S1212" s="147"/>
      <c r="T1212" s="147"/>
      <c r="U1212" s="147"/>
      <c r="V1212" s="147"/>
      <c r="W1212" s="147"/>
      <c r="X1212" s="147"/>
      <c r="Y1212" s="147"/>
      <c r="Z1212" s="147"/>
      <c r="AA1212" s="147"/>
      <c r="AB1212" s="147"/>
      <c r="AC1212" s="147"/>
      <c r="AD1212" s="147"/>
      <c r="AE1212" s="147"/>
      <c r="AF1212" s="147"/>
      <c r="AG1212" s="147"/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  <c r="BI1212" s="147"/>
      <c r="BJ1212" s="147"/>
      <c r="BK1212" s="147"/>
      <c r="BL1212" s="147"/>
      <c r="BM1212" s="147"/>
      <c r="BN1212" s="147"/>
      <c r="BO1212" s="147"/>
      <c r="BP1212" s="147"/>
      <c r="BQ1212" s="147"/>
      <c r="BR1212" s="147"/>
      <c r="BS1212" s="147"/>
      <c r="BT1212" s="147"/>
      <c r="BU1212" s="147"/>
      <c r="BV1212" s="147"/>
      <c r="BW1212" s="147"/>
      <c r="BX1212" s="147"/>
      <c r="BY1212" s="147"/>
      <c r="BZ1212" s="147"/>
      <c r="CA1212" s="147"/>
      <c r="CB1212" s="147"/>
      <c r="CC1212" s="147"/>
      <c r="CD1212" s="147"/>
      <c r="CE1212" s="147"/>
      <c r="CF1212" s="147"/>
      <c r="CG1212" s="147"/>
      <c r="CH1212" s="147"/>
      <c r="CI1212" s="147"/>
      <c r="CJ1212" s="147"/>
      <c r="CK1212" s="147"/>
      <c r="CL1212" s="147"/>
      <c r="CM1212" s="147"/>
      <c r="CN1212" s="147"/>
      <c r="CO1212" s="147"/>
      <c r="CP1212" s="147"/>
    </row>
    <row r="1213" spans="5:94" hidden="1" x14ac:dyDescent="0.15">
      <c r="E1213" s="147"/>
      <c r="F1213" s="147"/>
      <c r="G1213" s="147"/>
      <c r="H1213" s="147"/>
      <c r="I1213" s="147"/>
      <c r="J1213" s="147"/>
      <c r="K1213" s="147"/>
      <c r="L1213" s="147"/>
      <c r="M1213" s="147"/>
      <c r="N1213" s="147"/>
      <c r="O1213" s="147"/>
      <c r="P1213" s="147"/>
      <c r="Q1213" s="147"/>
      <c r="R1213" s="147"/>
      <c r="S1213" s="147"/>
      <c r="T1213" s="147"/>
      <c r="U1213" s="147"/>
      <c r="V1213" s="147"/>
      <c r="W1213" s="147"/>
      <c r="X1213" s="147"/>
      <c r="Y1213" s="147"/>
      <c r="Z1213" s="147"/>
      <c r="AA1213" s="147"/>
      <c r="AB1213" s="147"/>
      <c r="AC1213" s="147"/>
      <c r="AD1213" s="147"/>
      <c r="AE1213" s="147"/>
      <c r="AF1213" s="147"/>
      <c r="AG1213" s="147"/>
      <c r="AH1213" s="147"/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  <c r="BI1213" s="147"/>
      <c r="BJ1213" s="147"/>
      <c r="BK1213" s="147"/>
      <c r="BL1213" s="147"/>
      <c r="BM1213" s="147"/>
      <c r="BN1213" s="147"/>
      <c r="BO1213" s="147"/>
      <c r="BP1213" s="147"/>
      <c r="BQ1213" s="147"/>
      <c r="BR1213" s="147"/>
      <c r="BS1213" s="147"/>
      <c r="BT1213" s="147"/>
      <c r="BU1213" s="147"/>
      <c r="BV1213" s="147"/>
      <c r="BW1213" s="147"/>
      <c r="BX1213" s="147"/>
      <c r="BY1213" s="147"/>
      <c r="BZ1213" s="147"/>
      <c r="CA1213" s="147"/>
      <c r="CB1213" s="147"/>
      <c r="CC1213" s="147"/>
      <c r="CD1213" s="147"/>
      <c r="CE1213" s="147"/>
      <c r="CF1213" s="147"/>
      <c r="CG1213" s="147"/>
      <c r="CH1213" s="147"/>
      <c r="CI1213" s="147"/>
      <c r="CJ1213" s="147"/>
      <c r="CK1213" s="147"/>
      <c r="CL1213" s="147"/>
      <c r="CM1213" s="147"/>
      <c r="CN1213" s="147"/>
      <c r="CO1213" s="147"/>
      <c r="CP1213" s="147"/>
    </row>
    <row r="1214" spans="5:94" hidden="1" x14ac:dyDescent="0.15">
      <c r="E1214" s="147"/>
      <c r="F1214" s="147"/>
      <c r="G1214" s="147"/>
      <c r="H1214" s="147"/>
      <c r="I1214" s="147"/>
      <c r="J1214" s="147"/>
      <c r="K1214" s="147"/>
      <c r="L1214" s="147"/>
      <c r="M1214" s="147"/>
      <c r="N1214" s="147"/>
      <c r="O1214" s="147"/>
      <c r="P1214" s="147"/>
      <c r="Q1214" s="147"/>
      <c r="R1214" s="147"/>
      <c r="S1214" s="147"/>
      <c r="T1214" s="147"/>
      <c r="U1214" s="147"/>
      <c r="V1214" s="147"/>
      <c r="W1214" s="147"/>
      <c r="X1214" s="147"/>
      <c r="Y1214" s="147"/>
      <c r="Z1214" s="147"/>
      <c r="AA1214" s="147"/>
      <c r="AB1214" s="147"/>
      <c r="AC1214" s="147"/>
      <c r="AD1214" s="147"/>
      <c r="AE1214" s="147"/>
      <c r="AF1214" s="147"/>
      <c r="AG1214" s="147"/>
      <c r="AH1214" s="147"/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  <c r="BI1214" s="147"/>
      <c r="BJ1214" s="147"/>
      <c r="BK1214" s="147"/>
      <c r="BL1214" s="147"/>
      <c r="BM1214" s="147"/>
      <c r="BN1214" s="147"/>
      <c r="BO1214" s="147"/>
      <c r="BP1214" s="147"/>
      <c r="BQ1214" s="147"/>
      <c r="BR1214" s="147"/>
      <c r="BS1214" s="147"/>
      <c r="BT1214" s="147"/>
      <c r="BU1214" s="147"/>
      <c r="BV1214" s="147"/>
      <c r="BW1214" s="147"/>
      <c r="BX1214" s="147"/>
      <c r="BY1214" s="147"/>
      <c r="BZ1214" s="147"/>
      <c r="CA1214" s="147"/>
      <c r="CB1214" s="147"/>
      <c r="CC1214" s="147"/>
      <c r="CD1214" s="147"/>
      <c r="CE1214" s="147"/>
      <c r="CF1214" s="147"/>
      <c r="CG1214" s="147"/>
      <c r="CH1214" s="147"/>
      <c r="CI1214" s="147"/>
      <c r="CJ1214" s="147"/>
      <c r="CK1214" s="147"/>
      <c r="CL1214" s="147"/>
      <c r="CM1214" s="147"/>
      <c r="CN1214" s="147"/>
      <c r="CO1214" s="147"/>
      <c r="CP1214" s="147"/>
    </row>
    <row r="1215" spans="5:94" hidden="1" x14ac:dyDescent="0.15">
      <c r="E1215" s="147"/>
      <c r="F1215" s="147"/>
      <c r="G1215" s="147"/>
      <c r="H1215" s="147"/>
      <c r="I1215" s="147"/>
      <c r="J1215" s="147"/>
      <c r="K1215" s="147"/>
      <c r="L1215" s="147"/>
      <c r="M1215" s="147"/>
      <c r="N1215" s="147"/>
      <c r="O1215" s="147"/>
      <c r="P1215" s="147"/>
      <c r="Q1215" s="147"/>
      <c r="R1215" s="147"/>
      <c r="S1215" s="147"/>
      <c r="T1215" s="147"/>
      <c r="U1215" s="147"/>
      <c r="V1215" s="147"/>
      <c r="W1215" s="147"/>
      <c r="X1215" s="147"/>
      <c r="Y1215" s="147"/>
      <c r="Z1215" s="147"/>
      <c r="AA1215" s="147"/>
      <c r="AB1215" s="147"/>
      <c r="AC1215" s="147"/>
      <c r="AD1215" s="147"/>
      <c r="AE1215" s="147"/>
      <c r="AF1215" s="147"/>
      <c r="AG1215" s="147"/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  <c r="BI1215" s="147"/>
      <c r="BJ1215" s="147"/>
      <c r="BK1215" s="147"/>
      <c r="BL1215" s="147"/>
      <c r="BM1215" s="147"/>
      <c r="BN1215" s="147"/>
      <c r="BO1215" s="147"/>
      <c r="BP1215" s="147"/>
      <c r="BQ1215" s="147"/>
      <c r="BR1215" s="147"/>
      <c r="BS1215" s="147"/>
      <c r="BT1215" s="147"/>
      <c r="BU1215" s="147"/>
      <c r="BV1215" s="147"/>
      <c r="BW1215" s="147"/>
      <c r="BX1215" s="147"/>
      <c r="BY1215" s="147"/>
      <c r="BZ1215" s="147"/>
      <c r="CA1215" s="147"/>
      <c r="CB1215" s="147"/>
      <c r="CC1215" s="147"/>
      <c r="CD1215" s="147"/>
      <c r="CE1215" s="147"/>
      <c r="CF1215" s="147"/>
      <c r="CG1215" s="147"/>
      <c r="CH1215" s="147"/>
      <c r="CI1215" s="147"/>
      <c r="CJ1215" s="147"/>
      <c r="CK1215" s="147"/>
      <c r="CL1215" s="147"/>
      <c r="CM1215" s="147"/>
      <c r="CN1215" s="147"/>
      <c r="CO1215" s="147"/>
      <c r="CP1215" s="147"/>
    </row>
    <row r="1216" spans="5:94" hidden="1" x14ac:dyDescent="0.15">
      <c r="E1216" s="147"/>
      <c r="F1216" s="147"/>
      <c r="G1216" s="147"/>
      <c r="H1216" s="147"/>
      <c r="I1216" s="147"/>
      <c r="J1216" s="147"/>
      <c r="K1216" s="147"/>
      <c r="L1216" s="147"/>
      <c r="M1216" s="147"/>
      <c r="N1216" s="147"/>
      <c r="O1216" s="147"/>
      <c r="P1216" s="147"/>
      <c r="Q1216" s="147"/>
      <c r="R1216" s="147"/>
      <c r="S1216" s="147"/>
      <c r="T1216" s="147"/>
      <c r="U1216" s="147"/>
      <c r="V1216" s="147"/>
      <c r="W1216" s="147"/>
      <c r="X1216" s="147"/>
      <c r="Y1216" s="147"/>
      <c r="Z1216" s="147"/>
      <c r="AA1216" s="147"/>
      <c r="AB1216" s="147"/>
      <c r="AC1216" s="147"/>
      <c r="AD1216" s="147"/>
      <c r="AE1216" s="147"/>
      <c r="AF1216" s="147"/>
      <c r="AG1216" s="147"/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  <c r="BI1216" s="147"/>
      <c r="BJ1216" s="147"/>
      <c r="BK1216" s="147"/>
      <c r="BL1216" s="147"/>
      <c r="BM1216" s="147"/>
      <c r="BN1216" s="147"/>
      <c r="BO1216" s="147"/>
      <c r="BP1216" s="147"/>
      <c r="BQ1216" s="147"/>
      <c r="BR1216" s="147"/>
      <c r="BS1216" s="147"/>
      <c r="BT1216" s="147"/>
      <c r="BU1216" s="147"/>
      <c r="BV1216" s="147"/>
      <c r="BW1216" s="147"/>
      <c r="BX1216" s="147"/>
      <c r="BY1216" s="147"/>
      <c r="BZ1216" s="147"/>
      <c r="CA1216" s="147"/>
      <c r="CB1216" s="147"/>
      <c r="CC1216" s="147"/>
      <c r="CD1216" s="147"/>
      <c r="CE1216" s="147"/>
      <c r="CF1216" s="147"/>
      <c r="CG1216" s="147"/>
      <c r="CH1216" s="147"/>
      <c r="CI1216" s="147"/>
      <c r="CJ1216" s="147"/>
      <c r="CK1216" s="147"/>
      <c r="CL1216" s="147"/>
      <c r="CM1216" s="147"/>
      <c r="CN1216" s="147"/>
      <c r="CO1216" s="147"/>
      <c r="CP1216" s="147"/>
    </row>
    <row r="1217" spans="5:94" hidden="1" x14ac:dyDescent="0.15">
      <c r="E1217" s="147"/>
      <c r="F1217" s="147"/>
      <c r="G1217" s="147"/>
      <c r="H1217" s="147"/>
      <c r="I1217" s="147"/>
      <c r="J1217" s="147"/>
      <c r="K1217" s="147"/>
      <c r="L1217" s="147"/>
      <c r="M1217" s="147"/>
      <c r="N1217" s="147"/>
      <c r="O1217" s="147"/>
      <c r="P1217" s="147"/>
      <c r="Q1217" s="147"/>
      <c r="R1217" s="147"/>
      <c r="S1217" s="147"/>
      <c r="T1217" s="147"/>
      <c r="U1217" s="147"/>
      <c r="V1217" s="147"/>
      <c r="W1217" s="147"/>
      <c r="X1217" s="147"/>
      <c r="Y1217" s="147"/>
      <c r="Z1217" s="147"/>
      <c r="AA1217" s="147"/>
      <c r="AB1217" s="147"/>
      <c r="AC1217" s="147"/>
      <c r="AD1217" s="147"/>
      <c r="AE1217" s="147"/>
      <c r="AF1217" s="147"/>
      <c r="AG1217" s="147"/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  <c r="BI1217" s="147"/>
      <c r="BJ1217" s="147"/>
      <c r="BK1217" s="147"/>
      <c r="BL1217" s="147"/>
      <c r="BM1217" s="147"/>
      <c r="BN1217" s="147"/>
      <c r="BO1217" s="147"/>
      <c r="BP1217" s="147"/>
      <c r="BQ1217" s="147"/>
      <c r="BR1217" s="147"/>
      <c r="BS1217" s="147"/>
      <c r="BT1217" s="147"/>
      <c r="BU1217" s="147"/>
      <c r="BV1217" s="147"/>
      <c r="BW1217" s="147"/>
      <c r="BX1217" s="147"/>
      <c r="BY1217" s="147"/>
      <c r="BZ1217" s="147"/>
      <c r="CA1217" s="147"/>
      <c r="CB1217" s="147"/>
      <c r="CC1217" s="147"/>
      <c r="CD1217" s="147"/>
      <c r="CE1217" s="147"/>
      <c r="CF1217" s="147"/>
      <c r="CG1217" s="147"/>
      <c r="CH1217" s="147"/>
      <c r="CI1217" s="147"/>
      <c r="CJ1217" s="147"/>
      <c r="CK1217" s="147"/>
      <c r="CL1217" s="147"/>
      <c r="CM1217" s="147"/>
      <c r="CN1217" s="147"/>
      <c r="CO1217" s="147"/>
      <c r="CP1217" s="147"/>
    </row>
    <row r="1218" spans="5:94" hidden="1" x14ac:dyDescent="0.15">
      <c r="E1218" s="147"/>
      <c r="F1218" s="147"/>
      <c r="G1218" s="147"/>
      <c r="H1218" s="147"/>
      <c r="I1218" s="147"/>
      <c r="J1218" s="147"/>
      <c r="K1218" s="147"/>
      <c r="L1218" s="147"/>
      <c r="M1218" s="147"/>
      <c r="N1218" s="147"/>
      <c r="O1218" s="147"/>
      <c r="P1218" s="147"/>
      <c r="Q1218" s="147"/>
      <c r="R1218" s="147"/>
      <c r="S1218" s="147"/>
      <c r="T1218" s="147"/>
      <c r="U1218" s="147"/>
      <c r="V1218" s="147"/>
      <c r="W1218" s="147"/>
      <c r="X1218" s="147"/>
      <c r="Y1218" s="147"/>
      <c r="Z1218" s="147"/>
      <c r="AA1218" s="147"/>
      <c r="AB1218" s="147"/>
      <c r="AC1218" s="147"/>
      <c r="AD1218" s="147"/>
      <c r="AE1218" s="147"/>
      <c r="AF1218" s="147"/>
      <c r="AG1218" s="147"/>
      <c r="AH1218" s="147"/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  <c r="BI1218" s="147"/>
      <c r="BJ1218" s="147"/>
      <c r="BK1218" s="147"/>
      <c r="BL1218" s="147"/>
      <c r="BM1218" s="147"/>
      <c r="BN1218" s="147"/>
      <c r="BO1218" s="147"/>
      <c r="BP1218" s="147"/>
      <c r="BQ1218" s="147"/>
      <c r="BR1218" s="147"/>
      <c r="BS1218" s="147"/>
      <c r="BT1218" s="147"/>
      <c r="BU1218" s="147"/>
      <c r="BV1218" s="147"/>
      <c r="BW1218" s="147"/>
      <c r="BX1218" s="147"/>
      <c r="BY1218" s="147"/>
      <c r="BZ1218" s="147"/>
      <c r="CA1218" s="147"/>
      <c r="CB1218" s="147"/>
      <c r="CC1218" s="147"/>
      <c r="CD1218" s="147"/>
      <c r="CE1218" s="147"/>
      <c r="CF1218" s="147"/>
      <c r="CG1218" s="147"/>
      <c r="CH1218" s="147"/>
      <c r="CI1218" s="147"/>
      <c r="CJ1218" s="147"/>
      <c r="CK1218" s="147"/>
      <c r="CL1218" s="147"/>
      <c r="CM1218" s="147"/>
      <c r="CN1218" s="147"/>
      <c r="CO1218" s="147"/>
      <c r="CP1218" s="147"/>
    </row>
    <row r="1219" spans="5:94" hidden="1" x14ac:dyDescent="0.15">
      <c r="E1219" s="147"/>
      <c r="F1219" s="147"/>
      <c r="G1219" s="147"/>
      <c r="H1219" s="147"/>
      <c r="I1219" s="147"/>
      <c r="J1219" s="147"/>
      <c r="K1219" s="147"/>
      <c r="L1219" s="147"/>
      <c r="M1219" s="147"/>
      <c r="N1219" s="147"/>
      <c r="O1219" s="147"/>
      <c r="P1219" s="147"/>
      <c r="Q1219" s="147"/>
      <c r="R1219" s="147"/>
      <c r="S1219" s="147"/>
      <c r="T1219" s="147"/>
      <c r="U1219" s="147"/>
      <c r="V1219" s="147"/>
      <c r="W1219" s="147"/>
      <c r="X1219" s="147"/>
      <c r="Y1219" s="147"/>
      <c r="Z1219" s="147"/>
      <c r="AA1219" s="147"/>
      <c r="AB1219" s="147"/>
      <c r="AC1219" s="147"/>
      <c r="AD1219" s="147"/>
      <c r="AE1219" s="147"/>
      <c r="AF1219" s="147"/>
      <c r="AG1219" s="147"/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  <c r="BI1219" s="147"/>
      <c r="BJ1219" s="147"/>
      <c r="BK1219" s="147"/>
      <c r="BL1219" s="147"/>
      <c r="BM1219" s="147"/>
      <c r="BN1219" s="147"/>
      <c r="BO1219" s="147"/>
      <c r="BP1219" s="147"/>
      <c r="BQ1219" s="147"/>
      <c r="BR1219" s="147"/>
      <c r="BS1219" s="147"/>
      <c r="BT1219" s="147"/>
      <c r="BU1219" s="147"/>
      <c r="BV1219" s="147"/>
      <c r="BW1219" s="147"/>
      <c r="BX1219" s="147"/>
      <c r="BY1219" s="147"/>
      <c r="BZ1219" s="147"/>
      <c r="CA1219" s="147"/>
      <c r="CB1219" s="147"/>
      <c r="CC1219" s="147"/>
      <c r="CD1219" s="147"/>
      <c r="CE1219" s="147"/>
      <c r="CF1219" s="147"/>
      <c r="CG1219" s="147"/>
      <c r="CH1219" s="147"/>
      <c r="CI1219" s="147"/>
      <c r="CJ1219" s="147"/>
      <c r="CK1219" s="147"/>
      <c r="CL1219" s="147"/>
      <c r="CM1219" s="147"/>
      <c r="CN1219" s="147"/>
      <c r="CO1219" s="147"/>
      <c r="CP1219" s="147"/>
    </row>
    <row r="1220" spans="5:94" hidden="1" x14ac:dyDescent="0.15">
      <c r="E1220" s="147"/>
      <c r="F1220" s="147"/>
      <c r="G1220" s="147"/>
      <c r="H1220" s="147"/>
      <c r="I1220" s="147"/>
      <c r="J1220" s="147"/>
      <c r="K1220" s="147"/>
      <c r="L1220" s="147"/>
      <c r="M1220" s="147"/>
      <c r="N1220" s="147"/>
      <c r="O1220" s="147"/>
      <c r="P1220" s="147"/>
      <c r="Q1220" s="147"/>
      <c r="R1220" s="147"/>
      <c r="S1220" s="147"/>
      <c r="T1220" s="147"/>
      <c r="U1220" s="147"/>
      <c r="V1220" s="147"/>
      <c r="W1220" s="147"/>
      <c r="X1220" s="147"/>
      <c r="Y1220" s="147"/>
      <c r="Z1220" s="147"/>
      <c r="AA1220" s="147"/>
      <c r="AB1220" s="147"/>
      <c r="AC1220" s="147"/>
      <c r="AD1220" s="147"/>
      <c r="AE1220" s="147"/>
      <c r="AF1220" s="147"/>
      <c r="AG1220" s="147"/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  <c r="BI1220" s="147"/>
      <c r="BJ1220" s="147"/>
      <c r="BK1220" s="147"/>
      <c r="BL1220" s="147"/>
      <c r="BM1220" s="147"/>
      <c r="BN1220" s="147"/>
      <c r="BO1220" s="147"/>
      <c r="BP1220" s="147"/>
      <c r="BQ1220" s="147"/>
      <c r="BR1220" s="147"/>
      <c r="BS1220" s="147"/>
      <c r="BT1220" s="147"/>
      <c r="BU1220" s="147"/>
      <c r="BV1220" s="147"/>
      <c r="BW1220" s="147"/>
      <c r="BX1220" s="147"/>
      <c r="BY1220" s="147"/>
      <c r="BZ1220" s="147"/>
      <c r="CA1220" s="147"/>
      <c r="CB1220" s="147"/>
      <c r="CC1220" s="147"/>
      <c r="CD1220" s="147"/>
      <c r="CE1220" s="147"/>
      <c r="CF1220" s="147"/>
      <c r="CG1220" s="147"/>
      <c r="CH1220" s="147"/>
      <c r="CI1220" s="147"/>
      <c r="CJ1220" s="147"/>
      <c r="CK1220" s="147"/>
      <c r="CL1220" s="147"/>
      <c r="CM1220" s="147"/>
      <c r="CN1220" s="147"/>
      <c r="CO1220" s="147"/>
      <c r="CP1220" s="147"/>
    </row>
    <row r="1221" spans="5:94" hidden="1" x14ac:dyDescent="0.15">
      <c r="E1221" s="147"/>
      <c r="F1221" s="147"/>
      <c r="G1221" s="147"/>
      <c r="H1221" s="147"/>
      <c r="I1221" s="147"/>
      <c r="J1221" s="147"/>
      <c r="K1221" s="147"/>
      <c r="L1221" s="147"/>
      <c r="M1221" s="147"/>
      <c r="N1221" s="147"/>
      <c r="O1221" s="147"/>
      <c r="P1221" s="147"/>
      <c r="Q1221" s="147"/>
      <c r="R1221" s="147"/>
      <c r="S1221" s="147"/>
      <c r="T1221" s="147"/>
      <c r="U1221" s="147"/>
      <c r="V1221" s="147"/>
      <c r="W1221" s="147"/>
      <c r="X1221" s="147"/>
      <c r="Y1221" s="147"/>
      <c r="Z1221" s="147"/>
      <c r="AA1221" s="147"/>
      <c r="AB1221" s="147"/>
      <c r="AC1221" s="147"/>
      <c r="AD1221" s="147"/>
      <c r="AE1221" s="147"/>
      <c r="AF1221" s="147"/>
      <c r="AG1221" s="147"/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  <c r="BI1221" s="147"/>
      <c r="BJ1221" s="147"/>
      <c r="BK1221" s="147"/>
      <c r="BL1221" s="147"/>
      <c r="BM1221" s="147"/>
      <c r="BN1221" s="147"/>
      <c r="BO1221" s="147"/>
      <c r="BP1221" s="147"/>
      <c r="BQ1221" s="147"/>
      <c r="BR1221" s="147"/>
      <c r="BS1221" s="147"/>
      <c r="BT1221" s="147"/>
      <c r="BU1221" s="147"/>
      <c r="BV1221" s="147"/>
      <c r="BW1221" s="147"/>
      <c r="BX1221" s="147"/>
      <c r="BY1221" s="147"/>
      <c r="BZ1221" s="147"/>
      <c r="CA1221" s="147"/>
      <c r="CB1221" s="147"/>
      <c r="CC1221" s="147"/>
      <c r="CD1221" s="147"/>
      <c r="CE1221" s="147"/>
      <c r="CF1221" s="147"/>
      <c r="CG1221" s="147"/>
      <c r="CH1221" s="147"/>
      <c r="CI1221" s="147"/>
      <c r="CJ1221" s="147"/>
      <c r="CK1221" s="147"/>
      <c r="CL1221" s="147"/>
      <c r="CM1221" s="147"/>
      <c r="CN1221" s="147"/>
      <c r="CO1221" s="147"/>
      <c r="CP1221" s="147"/>
    </row>
    <row r="1222" spans="5:94" hidden="1" x14ac:dyDescent="0.15">
      <c r="E1222" s="147"/>
      <c r="F1222" s="147"/>
      <c r="G1222" s="147"/>
      <c r="H1222" s="147"/>
      <c r="I1222" s="147"/>
      <c r="J1222" s="147"/>
      <c r="K1222" s="147"/>
      <c r="L1222" s="147"/>
      <c r="M1222" s="147"/>
      <c r="N1222" s="147"/>
      <c r="O1222" s="147"/>
      <c r="P1222" s="147"/>
      <c r="Q1222" s="147"/>
      <c r="R1222" s="147"/>
      <c r="S1222" s="147"/>
      <c r="T1222" s="147"/>
      <c r="U1222" s="147"/>
      <c r="V1222" s="147"/>
      <c r="W1222" s="147"/>
      <c r="X1222" s="147"/>
      <c r="Y1222" s="147"/>
      <c r="Z1222" s="147"/>
      <c r="AA1222" s="147"/>
      <c r="AB1222" s="147"/>
      <c r="AC1222" s="147"/>
      <c r="AD1222" s="147"/>
      <c r="AE1222" s="147"/>
      <c r="AF1222" s="147"/>
      <c r="AG1222" s="147"/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  <c r="BI1222" s="147"/>
      <c r="BJ1222" s="147"/>
      <c r="BK1222" s="147"/>
      <c r="BL1222" s="147"/>
      <c r="BM1222" s="147"/>
      <c r="BN1222" s="147"/>
      <c r="BO1222" s="147"/>
      <c r="BP1222" s="147"/>
      <c r="BQ1222" s="147"/>
      <c r="BR1222" s="147"/>
      <c r="BS1222" s="147"/>
      <c r="BT1222" s="147"/>
      <c r="BU1222" s="147"/>
      <c r="BV1222" s="147"/>
      <c r="BW1222" s="147"/>
      <c r="BX1222" s="147"/>
      <c r="BY1222" s="147"/>
      <c r="BZ1222" s="147"/>
      <c r="CA1222" s="147"/>
      <c r="CB1222" s="147"/>
      <c r="CC1222" s="147"/>
      <c r="CD1222" s="147"/>
      <c r="CE1222" s="147"/>
      <c r="CF1222" s="147"/>
      <c r="CG1222" s="147"/>
      <c r="CH1222" s="147"/>
      <c r="CI1222" s="147"/>
      <c r="CJ1222" s="147"/>
      <c r="CK1222" s="147"/>
      <c r="CL1222" s="147"/>
      <c r="CM1222" s="147"/>
      <c r="CN1222" s="147"/>
      <c r="CO1222" s="147"/>
      <c r="CP1222" s="147"/>
    </row>
    <row r="1223" spans="5:94" hidden="1" x14ac:dyDescent="0.15">
      <c r="E1223" s="147"/>
      <c r="F1223" s="147"/>
      <c r="G1223" s="147"/>
      <c r="H1223" s="147"/>
      <c r="I1223" s="147"/>
      <c r="J1223" s="147"/>
      <c r="K1223" s="147"/>
      <c r="L1223" s="147"/>
      <c r="M1223" s="147"/>
      <c r="N1223" s="147"/>
      <c r="O1223" s="147"/>
      <c r="P1223" s="147"/>
      <c r="Q1223" s="147"/>
      <c r="R1223" s="147"/>
      <c r="S1223" s="147"/>
      <c r="T1223" s="147"/>
      <c r="U1223" s="147"/>
      <c r="V1223" s="147"/>
      <c r="W1223" s="147"/>
      <c r="X1223" s="147"/>
      <c r="Y1223" s="147"/>
      <c r="Z1223" s="147"/>
      <c r="AA1223" s="147"/>
      <c r="AB1223" s="147"/>
      <c r="AC1223" s="147"/>
      <c r="AD1223" s="147"/>
      <c r="AE1223" s="147"/>
      <c r="AF1223" s="147"/>
      <c r="AG1223" s="147"/>
      <c r="AH1223" s="147"/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  <c r="BI1223" s="147"/>
      <c r="BJ1223" s="147"/>
      <c r="BK1223" s="147"/>
      <c r="BL1223" s="147"/>
      <c r="BM1223" s="147"/>
      <c r="BN1223" s="147"/>
      <c r="BO1223" s="147"/>
      <c r="BP1223" s="147"/>
      <c r="BQ1223" s="147"/>
      <c r="BR1223" s="147"/>
      <c r="BS1223" s="147"/>
      <c r="BT1223" s="147"/>
      <c r="BU1223" s="147"/>
      <c r="BV1223" s="147"/>
      <c r="BW1223" s="147"/>
      <c r="BX1223" s="147"/>
      <c r="BY1223" s="147"/>
      <c r="BZ1223" s="147"/>
      <c r="CA1223" s="147"/>
      <c r="CB1223" s="147"/>
      <c r="CC1223" s="147"/>
      <c r="CD1223" s="147"/>
      <c r="CE1223" s="147"/>
      <c r="CF1223" s="147"/>
      <c r="CG1223" s="147"/>
      <c r="CH1223" s="147"/>
      <c r="CI1223" s="147"/>
      <c r="CJ1223" s="147"/>
      <c r="CK1223" s="147"/>
      <c r="CL1223" s="147"/>
      <c r="CM1223" s="147"/>
      <c r="CN1223" s="147"/>
      <c r="CO1223" s="147"/>
      <c r="CP1223" s="147"/>
    </row>
    <row r="1224" spans="5:94" hidden="1" x14ac:dyDescent="0.15">
      <c r="E1224" s="147"/>
      <c r="F1224" s="147"/>
      <c r="G1224" s="147"/>
      <c r="H1224" s="147"/>
      <c r="I1224" s="147"/>
      <c r="J1224" s="147"/>
      <c r="K1224" s="147"/>
      <c r="L1224" s="147"/>
      <c r="M1224" s="147"/>
      <c r="N1224" s="147"/>
      <c r="O1224" s="147"/>
      <c r="P1224" s="147"/>
      <c r="Q1224" s="147"/>
      <c r="R1224" s="147"/>
      <c r="S1224" s="147"/>
      <c r="T1224" s="147"/>
      <c r="U1224" s="147"/>
      <c r="V1224" s="147"/>
      <c r="W1224" s="147"/>
      <c r="X1224" s="147"/>
      <c r="Y1224" s="147"/>
      <c r="Z1224" s="147"/>
      <c r="AA1224" s="147"/>
      <c r="AB1224" s="147"/>
      <c r="AC1224" s="147"/>
      <c r="AD1224" s="147"/>
      <c r="AE1224" s="147"/>
      <c r="AF1224" s="147"/>
      <c r="AG1224" s="147"/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  <c r="BI1224" s="147"/>
      <c r="BJ1224" s="147"/>
      <c r="BK1224" s="147"/>
      <c r="BL1224" s="147"/>
      <c r="BM1224" s="147"/>
      <c r="BN1224" s="147"/>
      <c r="BO1224" s="147"/>
      <c r="BP1224" s="147"/>
      <c r="BQ1224" s="147"/>
      <c r="BR1224" s="147"/>
      <c r="BS1224" s="147"/>
      <c r="BT1224" s="147"/>
      <c r="BU1224" s="147"/>
      <c r="BV1224" s="147"/>
      <c r="BW1224" s="147"/>
      <c r="BX1224" s="147"/>
      <c r="BY1224" s="147"/>
      <c r="BZ1224" s="147"/>
      <c r="CA1224" s="147"/>
      <c r="CB1224" s="147"/>
      <c r="CC1224" s="147"/>
      <c r="CD1224" s="147"/>
      <c r="CE1224" s="147"/>
      <c r="CF1224" s="147"/>
      <c r="CG1224" s="147"/>
      <c r="CH1224" s="147"/>
      <c r="CI1224" s="147"/>
      <c r="CJ1224" s="147"/>
      <c r="CK1224" s="147"/>
      <c r="CL1224" s="147"/>
      <c r="CM1224" s="147"/>
      <c r="CN1224" s="147"/>
      <c r="CO1224" s="147"/>
      <c r="CP1224" s="147"/>
    </row>
    <row r="1225" spans="5:94" hidden="1" x14ac:dyDescent="0.15">
      <c r="E1225" s="147"/>
      <c r="F1225" s="147"/>
      <c r="G1225" s="147"/>
      <c r="H1225" s="147"/>
      <c r="I1225" s="147"/>
      <c r="J1225" s="147"/>
      <c r="K1225" s="147"/>
      <c r="L1225" s="147"/>
      <c r="M1225" s="147"/>
      <c r="N1225" s="147"/>
      <c r="O1225" s="147"/>
      <c r="P1225" s="147"/>
      <c r="Q1225" s="147"/>
      <c r="R1225" s="147"/>
      <c r="S1225" s="147"/>
      <c r="T1225" s="147"/>
      <c r="U1225" s="147"/>
      <c r="V1225" s="147"/>
      <c r="W1225" s="147"/>
      <c r="X1225" s="147"/>
      <c r="Y1225" s="147"/>
      <c r="Z1225" s="147"/>
      <c r="AA1225" s="147"/>
      <c r="AB1225" s="147"/>
      <c r="AC1225" s="147"/>
      <c r="AD1225" s="147"/>
      <c r="AE1225" s="147"/>
      <c r="AF1225" s="147"/>
      <c r="AG1225" s="147"/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  <c r="BI1225" s="147"/>
      <c r="BJ1225" s="147"/>
      <c r="BK1225" s="147"/>
      <c r="BL1225" s="147"/>
      <c r="BM1225" s="147"/>
      <c r="BN1225" s="147"/>
      <c r="BO1225" s="147"/>
      <c r="BP1225" s="147"/>
      <c r="BQ1225" s="147"/>
      <c r="BR1225" s="147"/>
      <c r="BS1225" s="147"/>
      <c r="BT1225" s="147"/>
      <c r="BU1225" s="147"/>
      <c r="BV1225" s="147"/>
      <c r="BW1225" s="147"/>
      <c r="BX1225" s="147"/>
      <c r="BY1225" s="147"/>
      <c r="BZ1225" s="147"/>
      <c r="CA1225" s="147"/>
      <c r="CB1225" s="147"/>
      <c r="CC1225" s="147"/>
      <c r="CD1225" s="147"/>
      <c r="CE1225" s="147"/>
      <c r="CF1225" s="147"/>
      <c r="CG1225" s="147"/>
      <c r="CH1225" s="147"/>
      <c r="CI1225" s="147"/>
      <c r="CJ1225" s="147"/>
      <c r="CK1225" s="147"/>
      <c r="CL1225" s="147"/>
      <c r="CM1225" s="147"/>
      <c r="CN1225" s="147"/>
      <c r="CO1225" s="147"/>
      <c r="CP1225" s="147"/>
    </row>
    <row r="1226" spans="5:94" hidden="1" x14ac:dyDescent="0.15">
      <c r="E1226" s="147"/>
      <c r="F1226" s="147"/>
      <c r="G1226" s="147"/>
      <c r="H1226" s="147"/>
      <c r="I1226" s="147"/>
      <c r="J1226" s="147"/>
      <c r="K1226" s="147"/>
      <c r="L1226" s="147"/>
      <c r="M1226" s="147"/>
      <c r="N1226" s="147"/>
      <c r="O1226" s="147"/>
      <c r="P1226" s="147"/>
      <c r="Q1226" s="147"/>
      <c r="R1226" s="147"/>
      <c r="S1226" s="147"/>
      <c r="T1226" s="147"/>
      <c r="U1226" s="147"/>
      <c r="V1226" s="147"/>
      <c r="W1226" s="147"/>
      <c r="X1226" s="147"/>
      <c r="Y1226" s="147"/>
      <c r="Z1226" s="147"/>
      <c r="AA1226" s="147"/>
      <c r="AB1226" s="147"/>
      <c r="AC1226" s="147"/>
      <c r="AD1226" s="147"/>
      <c r="AE1226" s="147"/>
      <c r="AF1226" s="147"/>
      <c r="AG1226" s="147"/>
      <c r="AH1226" s="147"/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  <c r="BI1226" s="147"/>
      <c r="BJ1226" s="147"/>
      <c r="BK1226" s="147"/>
      <c r="BL1226" s="147"/>
      <c r="BM1226" s="147"/>
      <c r="BN1226" s="147"/>
      <c r="BO1226" s="147"/>
      <c r="BP1226" s="147"/>
      <c r="BQ1226" s="147"/>
      <c r="BR1226" s="147"/>
      <c r="BS1226" s="147"/>
      <c r="BT1226" s="147"/>
      <c r="BU1226" s="147"/>
      <c r="BV1226" s="147"/>
      <c r="BW1226" s="147"/>
      <c r="BX1226" s="147"/>
      <c r="BY1226" s="147"/>
      <c r="BZ1226" s="147"/>
      <c r="CA1226" s="147"/>
      <c r="CB1226" s="147"/>
      <c r="CC1226" s="147"/>
      <c r="CD1226" s="147"/>
      <c r="CE1226" s="147"/>
      <c r="CF1226" s="147"/>
      <c r="CG1226" s="147"/>
      <c r="CH1226" s="147"/>
      <c r="CI1226" s="147"/>
      <c r="CJ1226" s="147"/>
      <c r="CK1226" s="147"/>
      <c r="CL1226" s="147"/>
      <c r="CM1226" s="147"/>
      <c r="CN1226" s="147"/>
      <c r="CO1226" s="147"/>
      <c r="CP1226" s="147"/>
    </row>
    <row r="1227" spans="5:94" hidden="1" x14ac:dyDescent="0.15">
      <c r="E1227" s="147"/>
      <c r="F1227" s="147"/>
      <c r="G1227" s="147"/>
      <c r="H1227" s="147"/>
      <c r="I1227" s="147"/>
      <c r="J1227" s="147"/>
      <c r="K1227" s="147"/>
      <c r="L1227" s="147"/>
      <c r="M1227" s="147"/>
      <c r="N1227" s="147"/>
      <c r="O1227" s="147"/>
      <c r="P1227" s="147"/>
      <c r="Q1227" s="147"/>
      <c r="R1227" s="147"/>
      <c r="S1227" s="147"/>
      <c r="T1227" s="147"/>
      <c r="U1227" s="147"/>
      <c r="V1227" s="147"/>
      <c r="W1227" s="147"/>
      <c r="X1227" s="147"/>
      <c r="Y1227" s="147"/>
      <c r="Z1227" s="147"/>
      <c r="AA1227" s="147"/>
      <c r="AB1227" s="147"/>
      <c r="AC1227" s="147"/>
      <c r="AD1227" s="147"/>
      <c r="AE1227" s="147"/>
      <c r="AF1227" s="147"/>
      <c r="AG1227" s="147"/>
      <c r="AH1227" s="147"/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  <c r="BI1227" s="147"/>
      <c r="BJ1227" s="147"/>
      <c r="BK1227" s="147"/>
      <c r="BL1227" s="147"/>
      <c r="BM1227" s="147"/>
      <c r="BN1227" s="147"/>
      <c r="BO1227" s="147"/>
      <c r="BP1227" s="147"/>
      <c r="BQ1227" s="147"/>
      <c r="BR1227" s="147"/>
      <c r="BS1227" s="147"/>
      <c r="BT1227" s="147"/>
      <c r="BU1227" s="147"/>
      <c r="BV1227" s="147"/>
      <c r="BW1227" s="147"/>
      <c r="BX1227" s="147"/>
      <c r="BY1227" s="147"/>
      <c r="BZ1227" s="147"/>
      <c r="CA1227" s="147"/>
      <c r="CB1227" s="147"/>
      <c r="CC1227" s="147"/>
      <c r="CD1227" s="147"/>
      <c r="CE1227" s="147"/>
      <c r="CF1227" s="147"/>
      <c r="CG1227" s="147"/>
      <c r="CH1227" s="147"/>
      <c r="CI1227" s="147"/>
      <c r="CJ1227" s="147"/>
      <c r="CK1227" s="147"/>
      <c r="CL1227" s="147"/>
      <c r="CM1227" s="147"/>
      <c r="CN1227" s="147"/>
      <c r="CO1227" s="147"/>
      <c r="CP1227" s="147"/>
    </row>
    <row r="1228" spans="5:94" hidden="1" x14ac:dyDescent="0.15">
      <c r="E1228" s="147"/>
      <c r="F1228" s="147"/>
      <c r="G1228" s="147"/>
      <c r="H1228" s="147"/>
      <c r="I1228" s="147"/>
      <c r="J1228" s="147"/>
      <c r="K1228" s="147"/>
      <c r="L1228" s="147"/>
      <c r="M1228" s="147"/>
      <c r="N1228" s="147"/>
      <c r="O1228" s="147"/>
      <c r="P1228" s="147"/>
      <c r="Q1228" s="147"/>
      <c r="R1228" s="147"/>
      <c r="S1228" s="147"/>
      <c r="T1228" s="147"/>
      <c r="U1228" s="147"/>
      <c r="V1228" s="147"/>
      <c r="W1228" s="147"/>
      <c r="X1228" s="147"/>
      <c r="Y1228" s="147"/>
      <c r="Z1228" s="147"/>
      <c r="AA1228" s="147"/>
      <c r="AB1228" s="147"/>
      <c r="AC1228" s="147"/>
      <c r="AD1228" s="147"/>
      <c r="AE1228" s="147"/>
      <c r="AF1228" s="147"/>
      <c r="AG1228" s="147"/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  <c r="BI1228" s="147"/>
      <c r="BJ1228" s="147"/>
      <c r="BK1228" s="147"/>
      <c r="BL1228" s="147"/>
      <c r="BM1228" s="147"/>
      <c r="BN1228" s="147"/>
      <c r="BO1228" s="147"/>
      <c r="BP1228" s="147"/>
      <c r="BQ1228" s="147"/>
      <c r="BR1228" s="147"/>
      <c r="BS1228" s="147"/>
      <c r="BT1228" s="147"/>
      <c r="BU1228" s="147"/>
      <c r="BV1228" s="147"/>
      <c r="BW1228" s="147"/>
      <c r="BX1228" s="147"/>
      <c r="BY1228" s="147"/>
      <c r="BZ1228" s="147"/>
      <c r="CA1228" s="147"/>
      <c r="CB1228" s="147"/>
      <c r="CC1228" s="147"/>
      <c r="CD1228" s="147"/>
      <c r="CE1228" s="147"/>
      <c r="CF1228" s="147"/>
      <c r="CG1228" s="147"/>
      <c r="CH1228" s="147"/>
      <c r="CI1228" s="147"/>
      <c r="CJ1228" s="147"/>
      <c r="CK1228" s="147"/>
      <c r="CL1228" s="147"/>
      <c r="CM1228" s="147"/>
      <c r="CN1228" s="147"/>
      <c r="CO1228" s="147"/>
      <c r="CP1228" s="147"/>
    </row>
    <row r="1229" spans="5:94" hidden="1" x14ac:dyDescent="0.15">
      <c r="E1229" s="147"/>
      <c r="F1229" s="147"/>
      <c r="G1229" s="147"/>
      <c r="H1229" s="147"/>
      <c r="I1229" s="147"/>
      <c r="J1229" s="147"/>
      <c r="K1229" s="147"/>
      <c r="L1229" s="147"/>
      <c r="M1229" s="147"/>
      <c r="N1229" s="147"/>
      <c r="O1229" s="147"/>
      <c r="P1229" s="147"/>
      <c r="Q1229" s="147"/>
      <c r="R1229" s="147"/>
      <c r="S1229" s="147"/>
      <c r="T1229" s="147"/>
      <c r="U1229" s="147"/>
      <c r="V1229" s="147"/>
      <c r="W1229" s="147"/>
      <c r="X1229" s="147"/>
      <c r="Y1229" s="147"/>
      <c r="Z1229" s="147"/>
      <c r="AA1229" s="147"/>
      <c r="AB1229" s="147"/>
      <c r="AC1229" s="147"/>
      <c r="AD1229" s="147"/>
      <c r="AE1229" s="147"/>
      <c r="AF1229" s="147"/>
      <c r="AG1229" s="147"/>
      <c r="AH1229" s="147"/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  <c r="BI1229" s="147"/>
      <c r="BJ1229" s="147"/>
      <c r="BK1229" s="147"/>
      <c r="BL1229" s="147"/>
      <c r="BM1229" s="147"/>
      <c r="BN1229" s="147"/>
      <c r="BO1229" s="147"/>
      <c r="BP1229" s="147"/>
      <c r="BQ1229" s="147"/>
      <c r="BR1229" s="147"/>
      <c r="BS1229" s="147"/>
      <c r="BT1229" s="147"/>
      <c r="BU1229" s="147"/>
      <c r="BV1229" s="147"/>
      <c r="BW1229" s="147"/>
      <c r="BX1229" s="147"/>
      <c r="BY1229" s="147"/>
      <c r="BZ1229" s="147"/>
      <c r="CA1229" s="147"/>
      <c r="CB1229" s="147"/>
      <c r="CC1229" s="147"/>
      <c r="CD1229" s="147"/>
      <c r="CE1229" s="147"/>
      <c r="CF1229" s="147"/>
      <c r="CG1229" s="147"/>
      <c r="CH1229" s="147"/>
      <c r="CI1229" s="147"/>
      <c r="CJ1229" s="147"/>
      <c r="CK1229" s="147"/>
      <c r="CL1229" s="147"/>
      <c r="CM1229" s="147"/>
      <c r="CN1229" s="147"/>
      <c r="CO1229" s="147"/>
      <c r="CP1229" s="147"/>
    </row>
    <row r="1230" spans="5:94" hidden="1" x14ac:dyDescent="0.15">
      <c r="E1230" s="147"/>
      <c r="F1230" s="147"/>
      <c r="G1230" s="147"/>
      <c r="H1230" s="147"/>
      <c r="I1230" s="147"/>
      <c r="J1230" s="147"/>
      <c r="K1230" s="147"/>
      <c r="L1230" s="147"/>
      <c r="M1230" s="147"/>
      <c r="N1230" s="147"/>
      <c r="O1230" s="147"/>
      <c r="P1230" s="147"/>
      <c r="Q1230" s="147"/>
      <c r="R1230" s="147"/>
      <c r="S1230" s="147"/>
      <c r="T1230" s="147"/>
      <c r="U1230" s="147"/>
      <c r="V1230" s="147"/>
      <c r="W1230" s="147"/>
      <c r="X1230" s="147"/>
      <c r="Y1230" s="147"/>
      <c r="Z1230" s="147"/>
      <c r="AA1230" s="147"/>
      <c r="AB1230" s="147"/>
      <c r="AC1230" s="147"/>
      <c r="AD1230" s="147"/>
      <c r="AE1230" s="147"/>
      <c r="AF1230" s="147"/>
      <c r="AG1230" s="147"/>
      <c r="AH1230" s="147"/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  <c r="BI1230" s="147"/>
      <c r="BJ1230" s="147"/>
      <c r="BK1230" s="147"/>
      <c r="BL1230" s="147"/>
      <c r="BM1230" s="147"/>
      <c r="BN1230" s="147"/>
      <c r="BO1230" s="147"/>
      <c r="BP1230" s="147"/>
      <c r="BQ1230" s="147"/>
      <c r="BR1230" s="147"/>
      <c r="BS1230" s="147"/>
      <c r="BT1230" s="147"/>
      <c r="BU1230" s="147"/>
      <c r="BV1230" s="147"/>
      <c r="BW1230" s="147"/>
      <c r="BX1230" s="147"/>
      <c r="BY1230" s="147"/>
      <c r="BZ1230" s="147"/>
      <c r="CA1230" s="147"/>
      <c r="CB1230" s="147"/>
      <c r="CC1230" s="147"/>
      <c r="CD1230" s="147"/>
      <c r="CE1230" s="147"/>
      <c r="CF1230" s="147"/>
      <c r="CG1230" s="147"/>
      <c r="CH1230" s="147"/>
      <c r="CI1230" s="147"/>
      <c r="CJ1230" s="147"/>
      <c r="CK1230" s="147"/>
      <c r="CL1230" s="147"/>
      <c r="CM1230" s="147"/>
      <c r="CN1230" s="147"/>
      <c r="CO1230" s="147"/>
      <c r="CP1230" s="147"/>
    </row>
    <row r="1231" spans="5:94" hidden="1" x14ac:dyDescent="0.15">
      <c r="E1231" s="147"/>
      <c r="F1231" s="147"/>
      <c r="G1231" s="147"/>
      <c r="H1231" s="147"/>
      <c r="I1231" s="147"/>
      <c r="J1231" s="147"/>
      <c r="K1231" s="147"/>
      <c r="L1231" s="147"/>
      <c r="M1231" s="147"/>
      <c r="N1231" s="147"/>
      <c r="O1231" s="147"/>
      <c r="P1231" s="147"/>
      <c r="Q1231" s="147"/>
      <c r="R1231" s="147"/>
      <c r="S1231" s="147"/>
      <c r="T1231" s="147"/>
      <c r="U1231" s="147"/>
      <c r="V1231" s="147"/>
      <c r="W1231" s="147"/>
      <c r="X1231" s="147"/>
      <c r="Y1231" s="147"/>
      <c r="Z1231" s="147"/>
      <c r="AA1231" s="147"/>
      <c r="AB1231" s="147"/>
      <c r="AC1231" s="147"/>
      <c r="AD1231" s="147"/>
      <c r="AE1231" s="147"/>
      <c r="AF1231" s="147"/>
      <c r="AG1231" s="147"/>
      <c r="AH1231" s="147"/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  <c r="BI1231" s="147"/>
      <c r="BJ1231" s="147"/>
      <c r="BK1231" s="147"/>
      <c r="BL1231" s="147"/>
      <c r="BM1231" s="147"/>
      <c r="BN1231" s="147"/>
      <c r="BO1231" s="147"/>
      <c r="BP1231" s="147"/>
      <c r="BQ1231" s="147"/>
      <c r="BR1231" s="147"/>
      <c r="BS1231" s="147"/>
      <c r="BT1231" s="147"/>
      <c r="BU1231" s="147"/>
      <c r="BV1231" s="147"/>
      <c r="BW1231" s="147"/>
      <c r="BX1231" s="147"/>
      <c r="BY1231" s="147"/>
      <c r="BZ1231" s="147"/>
      <c r="CA1231" s="147"/>
      <c r="CB1231" s="147"/>
      <c r="CC1231" s="147"/>
      <c r="CD1231" s="147"/>
      <c r="CE1231" s="147"/>
      <c r="CF1231" s="147"/>
      <c r="CG1231" s="147"/>
      <c r="CH1231" s="147"/>
      <c r="CI1231" s="147"/>
      <c r="CJ1231" s="147"/>
      <c r="CK1231" s="147"/>
      <c r="CL1231" s="147"/>
      <c r="CM1231" s="147"/>
      <c r="CN1231" s="147"/>
      <c r="CO1231" s="147"/>
      <c r="CP1231" s="147"/>
    </row>
    <row r="1232" spans="5:94" hidden="1" x14ac:dyDescent="0.15">
      <c r="E1232" s="147"/>
      <c r="F1232" s="147"/>
      <c r="G1232" s="147"/>
      <c r="H1232" s="147"/>
      <c r="I1232" s="147"/>
      <c r="J1232" s="147"/>
      <c r="K1232" s="147"/>
      <c r="L1232" s="147"/>
      <c r="M1232" s="147"/>
      <c r="N1232" s="147"/>
      <c r="O1232" s="147"/>
      <c r="P1232" s="147"/>
      <c r="Q1232" s="147"/>
      <c r="R1232" s="147"/>
      <c r="S1232" s="147"/>
      <c r="T1232" s="147"/>
      <c r="U1232" s="147"/>
      <c r="V1232" s="147"/>
      <c r="W1232" s="147"/>
      <c r="X1232" s="147"/>
      <c r="Y1232" s="147"/>
      <c r="Z1232" s="147"/>
      <c r="AA1232" s="147"/>
      <c r="AB1232" s="147"/>
      <c r="AC1232" s="147"/>
      <c r="AD1232" s="147"/>
      <c r="AE1232" s="147"/>
      <c r="AF1232" s="147"/>
      <c r="AG1232" s="147"/>
      <c r="AH1232" s="147"/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  <c r="BI1232" s="147"/>
      <c r="BJ1232" s="147"/>
      <c r="BK1232" s="147"/>
      <c r="BL1232" s="147"/>
      <c r="BM1232" s="147"/>
      <c r="BN1232" s="147"/>
      <c r="BO1232" s="147"/>
      <c r="BP1232" s="147"/>
      <c r="BQ1232" s="147"/>
      <c r="BR1232" s="147"/>
      <c r="BS1232" s="147"/>
      <c r="BT1232" s="147"/>
      <c r="BU1232" s="147"/>
      <c r="BV1232" s="147"/>
      <c r="BW1232" s="147"/>
      <c r="BX1232" s="147"/>
      <c r="BY1232" s="147"/>
      <c r="BZ1232" s="147"/>
      <c r="CA1232" s="147"/>
      <c r="CB1232" s="147"/>
      <c r="CC1232" s="147"/>
      <c r="CD1232" s="147"/>
      <c r="CE1232" s="147"/>
      <c r="CF1232" s="147"/>
      <c r="CG1232" s="147"/>
      <c r="CH1232" s="147"/>
      <c r="CI1232" s="147"/>
      <c r="CJ1232" s="147"/>
      <c r="CK1232" s="147"/>
      <c r="CL1232" s="147"/>
      <c r="CM1232" s="147"/>
      <c r="CN1232" s="147"/>
      <c r="CO1232" s="147"/>
      <c r="CP1232" s="147"/>
    </row>
    <row r="1233" spans="5:94" hidden="1" x14ac:dyDescent="0.15">
      <c r="E1233" s="147"/>
      <c r="F1233" s="147"/>
      <c r="G1233" s="147"/>
      <c r="H1233" s="147"/>
      <c r="I1233" s="147"/>
      <c r="J1233" s="147"/>
      <c r="K1233" s="147"/>
      <c r="L1233" s="147"/>
      <c r="M1233" s="147"/>
      <c r="N1233" s="147"/>
      <c r="O1233" s="147"/>
      <c r="P1233" s="147"/>
      <c r="Q1233" s="147"/>
      <c r="R1233" s="147"/>
      <c r="S1233" s="147"/>
      <c r="T1233" s="147"/>
      <c r="U1233" s="147"/>
      <c r="V1233" s="147"/>
      <c r="W1233" s="147"/>
      <c r="X1233" s="147"/>
      <c r="Y1233" s="147"/>
      <c r="Z1233" s="147"/>
      <c r="AA1233" s="147"/>
      <c r="AB1233" s="147"/>
      <c r="AC1233" s="147"/>
      <c r="AD1233" s="147"/>
      <c r="AE1233" s="147"/>
      <c r="AF1233" s="147"/>
      <c r="AG1233" s="147"/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  <c r="BI1233" s="147"/>
      <c r="BJ1233" s="147"/>
      <c r="BK1233" s="147"/>
      <c r="BL1233" s="147"/>
      <c r="BM1233" s="147"/>
      <c r="BN1233" s="147"/>
      <c r="BO1233" s="147"/>
      <c r="BP1233" s="147"/>
      <c r="BQ1233" s="147"/>
      <c r="BR1233" s="147"/>
      <c r="BS1233" s="147"/>
      <c r="BT1233" s="147"/>
      <c r="BU1233" s="147"/>
      <c r="BV1233" s="147"/>
      <c r="BW1233" s="147"/>
      <c r="BX1233" s="147"/>
      <c r="BY1233" s="147"/>
      <c r="BZ1233" s="147"/>
      <c r="CA1233" s="147"/>
      <c r="CB1233" s="147"/>
      <c r="CC1233" s="147"/>
      <c r="CD1233" s="147"/>
      <c r="CE1233" s="147"/>
      <c r="CF1233" s="147"/>
      <c r="CG1233" s="147"/>
      <c r="CH1233" s="147"/>
      <c r="CI1233" s="147"/>
      <c r="CJ1233" s="147"/>
      <c r="CK1233" s="147"/>
      <c r="CL1233" s="147"/>
      <c r="CM1233" s="147"/>
      <c r="CN1233" s="147"/>
      <c r="CO1233" s="147"/>
      <c r="CP1233" s="147"/>
    </row>
    <row r="1234" spans="5:94" hidden="1" x14ac:dyDescent="0.15">
      <c r="E1234" s="147"/>
      <c r="F1234" s="147"/>
      <c r="G1234" s="147"/>
      <c r="H1234" s="147"/>
      <c r="I1234" s="147"/>
      <c r="J1234" s="147"/>
      <c r="K1234" s="147"/>
      <c r="L1234" s="147"/>
      <c r="M1234" s="147"/>
      <c r="N1234" s="147"/>
      <c r="O1234" s="147"/>
      <c r="P1234" s="147"/>
      <c r="Q1234" s="147"/>
      <c r="R1234" s="147"/>
      <c r="S1234" s="147"/>
      <c r="T1234" s="147"/>
      <c r="U1234" s="147"/>
      <c r="V1234" s="147"/>
      <c r="W1234" s="147"/>
      <c r="X1234" s="147"/>
      <c r="Y1234" s="147"/>
      <c r="Z1234" s="147"/>
      <c r="AA1234" s="147"/>
      <c r="AB1234" s="147"/>
      <c r="AC1234" s="147"/>
      <c r="AD1234" s="147"/>
      <c r="AE1234" s="147"/>
      <c r="AF1234" s="147"/>
      <c r="AG1234" s="147"/>
      <c r="AH1234" s="147"/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  <c r="BI1234" s="147"/>
      <c r="BJ1234" s="147"/>
      <c r="BK1234" s="147"/>
      <c r="BL1234" s="147"/>
      <c r="BM1234" s="147"/>
      <c r="BN1234" s="147"/>
      <c r="BO1234" s="147"/>
      <c r="BP1234" s="147"/>
      <c r="BQ1234" s="147"/>
      <c r="BR1234" s="147"/>
      <c r="BS1234" s="147"/>
      <c r="BT1234" s="147"/>
      <c r="BU1234" s="147"/>
      <c r="BV1234" s="147"/>
      <c r="BW1234" s="147"/>
      <c r="BX1234" s="147"/>
      <c r="BY1234" s="147"/>
      <c r="BZ1234" s="147"/>
      <c r="CA1234" s="147"/>
      <c r="CB1234" s="147"/>
      <c r="CC1234" s="147"/>
      <c r="CD1234" s="147"/>
      <c r="CE1234" s="147"/>
      <c r="CF1234" s="147"/>
      <c r="CG1234" s="147"/>
      <c r="CH1234" s="147"/>
      <c r="CI1234" s="147"/>
      <c r="CJ1234" s="147"/>
      <c r="CK1234" s="147"/>
      <c r="CL1234" s="147"/>
      <c r="CM1234" s="147"/>
      <c r="CN1234" s="147"/>
      <c r="CO1234" s="147"/>
      <c r="CP1234" s="147"/>
    </row>
    <row r="1235" spans="5:94" hidden="1" x14ac:dyDescent="0.15">
      <c r="E1235" s="147"/>
      <c r="F1235" s="147"/>
      <c r="G1235" s="147"/>
      <c r="H1235" s="147"/>
      <c r="I1235" s="147"/>
      <c r="J1235" s="147"/>
      <c r="K1235" s="147"/>
      <c r="L1235" s="147"/>
      <c r="M1235" s="147"/>
      <c r="N1235" s="147"/>
      <c r="O1235" s="147"/>
      <c r="P1235" s="147"/>
      <c r="Q1235" s="147"/>
      <c r="R1235" s="147"/>
      <c r="S1235" s="147"/>
      <c r="T1235" s="147"/>
      <c r="U1235" s="147"/>
      <c r="V1235" s="147"/>
      <c r="W1235" s="147"/>
      <c r="X1235" s="147"/>
      <c r="Y1235" s="147"/>
      <c r="Z1235" s="147"/>
      <c r="AA1235" s="147"/>
      <c r="AB1235" s="147"/>
      <c r="AC1235" s="147"/>
      <c r="AD1235" s="147"/>
      <c r="AE1235" s="147"/>
      <c r="AF1235" s="147"/>
      <c r="AG1235" s="147"/>
      <c r="AH1235" s="147"/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  <c r="BI1235" s="147"/>
      <c r="BJ1235" s="147"/>
      <c r="BK1235" s="147"/>
      <c r="BL1235" s="147"/>
      <c r="BM1235" s="147"/>
      <c r="BN1235" s="147"/>
      <c r="BO1235" s="147"/>
      <c r="BP1235" s="147"/>
      <c r="BQ1235" s="147"/>
      <c r="BR1235" s="147"/>
      <c r="BS1235" s="147"/>
      <c r="BT1235" s="147"/>
      <c r="BU1235" s="147"/>
      <c r="BV1235" s="147"/>
      <c r="BW1235" s="147"/>
      <c r="BX1235" s="147"/>
      <c r="BY1235" s="147"/>
      <c r="BZ1235" s="147"/>
      <c r="CA1235" s="147"/>
      <c r="CB1235" s="147"/>
      <c r="CC1235" s="147"/>
      <c r="CD1235" s="147"/>
      <c r="CE1235" s="147"/>
      <c r="CF1235" s="147"/>
      <c r="CG1235" s="147"/>
      <c r="CH1235" s="147"/>
      <c r="CI1235" s="147"/>
      <c r="CJ1235" s="147"/>
      <c r="CK1235" s="147"/>
      <c r="CL1235" s="147"/>
      <c r="CM1235" s="147"/>
      <c r="CN1235" s="147"/>
      <c r="CO1235" s="147"/>
      <c r="CP1235" s="147"/>
    </row>
    <row r="1236" spans="5:94" hidden="1" x14ac:dyDescent="0.15">
      <c r="E1236" s="147"/>
      <c r="F1236" s="147"/>
      <c r="G1236" s="147"/>
      <c r="H1236" s="147"/>
      <c r="I1236" s="147"/>
      <c r="J1236" s="147"/>
      <c r="K1236" s="147"/>
      <c r="L1236" s="147"/>
      <c r="M1236" s="147"/>
      <c r="N1236" s="147"/>
      <c r="O1236" s="147"/>
      <c r="P1236" s="147"/>
      <c r="Q1236" s="147"/>
      <c r="R1236" s="147"/>
      <c r="S1236" s="147"/>
      <c r="T1236" s="147"/>
      <c r="U1236" s="147"/>
      <c r="V1236" s="147"/>
      <c r="W1236" s="147"/>
      <c r="X1236" s="147"/>
      <c r="Y1236" s="147"/>
      <c r="Z1236" s="147"/>
      <c r="AA1236" s="147"/>
      <c r="AB1236" s="147"/>
      <c r="AC1236" s="147"/>
      <c r="AD1236" s="147"/>
      <c r="AE1236" s="147"/>
      <c r="AF1236" s="147"/>
      <c r="AG1236" s="147"/>
      <c r="AH1236" s="147"/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  <c r="BI1236" s="147"/>
      <c r="BJ1236" s="147"/>
      <c r="BK1236" s="147"/>
      <c r="BL1236" s="147"/>
      <c r="BM1236" s="147"/>
      <c r="BN1236" s="147"/>
      <c r="BO1236" s="147"/>
      <c r="BP1236" s="147"/>
      <c r="BQ1236" s="147"/>
      <c r="BR1236" s="147"/>
      <c r="BS1236" s="147"/>
      <c r="BT1236" s="147"/>
      <c r="BU1236" s="147"/>
      <c r="BV1236" s="147"/>
      <c r="BW1236" s="147"/>
      <c r="BX1236" s="147"/>
      <c r="BY1236" s="147"/>
      <c r="BZ1236" s="147"/>
      <c r="CA1236" s="147"/>
      <c r="CB1236" s="147"/>
      <c r="CC1236" s="147"/>
      <c r="CD1236" s="147"/>
      <c r="CE1236" s="147"/>
      <c r="CF1236" s="147"/>
      <c r="CG1236" s="147"/>
      <c r="CH1236" s="147"/>
      <c r="CI1236" s="147"/>
      <c r="CJ1236" s="147"/>
      <c r="CK1236" s="147"/>
      <c r="CL1236" s="147"/>
      <c r="CM1236" s="147"/>
      <c r="CN1236" s="147"/>
      <c r="CO1236" s="147"/>
      <c r="CP1236" s="147"/>
    </row>
    <row r="1237" spans="5:94" hidden="1" x14ac:dyDescent="0.15">
      <c r="E1237" s="147"/>
      <c r="F1237" s="147"/>
      <c r="G1237" s="147"/>
      <c r="H1237" s="147"/>
      <c r="I1237" s="147"/>
      <c r="J1237" s="147"/>
      <c r="K1237" s="147"/>
      <c r="L1237" s="147"/>
      <c r="M1237" s="147"/>
      <c r="N1237" s="147"/>
      <c r="O1237" s="147"/>
      <c r="P1237" s="147"/>
      <c r="Q1237" s="147"/>
      <c r="R1237" s="147"/>
      <c r="S1237" s="147"/>
      <c r="T1237" s="147"/>
      <c r="U1237" s="147"/>
      <c r="V1237" s="147"/>
      <c r="W1237" s="147"/>
      <c r="X1237" s="147"/>
      <c r="Y1237" s="147"/>
      <c r="Z1237" s="147"/>
      <c r="AA1237" s="147"/>
      <c r="AB1237" s="147"/>
      <c r="AC1237" s="147"/>
      <c r="AD1237" s="147"/>
      <c r="AE1237" s="147"/>
      <c r="AF1237" s="147"/>
      <c r="AG1237" s="147"/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  <c r="BI1237" s="147"/>
      <c r="BJ1237" s="147"/>
      <c r="BK1237" s="147"/>
      <c r="BL1237" s="147"/>
      <c r="BM1237" s="147"/>
      <c r="BN1237" s="147"/>
      <c r="BO1237" s="147"/>
      <c r="BP1237" s="147"/>
      <c r="BQ1237" s="147"/>
      <c r="BR1237" s="147"/>
      <c r="BS1237" s="147"/>
      <c r="BT1237" s="147"/>
      <c r="BU1237" s="147"/>
      <c r="BV1237" s="147"/>
      <c r="BW1237" s="147"/>
      <c r="BX1237" s="147"/>
      <c r="BY1237" s="147"/>
      <c r="BZ1237" s="147"/>
      <c r="CA1237" s="147"/>
      <c r="CB1237" s="147"/>
      <c r="CC1237" s="147"/>
      <c r="CD1237" s="147"/>
      <c r="CE1237" s="147"/>
      <c r="CF1237" s="147"/>
      <c r="CG1237" s="147"/>
      <c r="CH1237" s="147"/>
      <c r="CI1237" s="147"/>
      <c r="CJ1237" s="147"/>
      <c r="CK1237" s="147"/>
      <c r="CL1237" s="147"/>
      <c r="CM1237" s="147"/>
      <c r="CN1237" s="147"/>
      <c r="CO1237" s="147"/>
      <c r="CP1237" s="147"/>
    </row>
    <row r="1238" spans="5:94" hidden="1" x14ac:dyDescent="0.15">
      <c r="E1238" s="147"/>
      <c r="F1238" s="147"/>
      <c r="G1238" s="147"/>
      <c r="H1238" s="147"/>
      <c r="I1238" s="147"/>
      <c r="J1238" s="147"/>
      <c r="K1238" s="147"/>
      <c r="L1238" s="147"/>
      <c r="M1238" s="147"/>
      <c r="N1238" s="147"/>
      <c r="O1238" s="147"/>
      <c r="P1238" s="147"/>
      <c r="Q1238" s="147"/>
      <c r="R1238" s="147"/>
      <c r="S1238" s="147"/>
      <c r="T1238" s="147"/>
      <c r="U1238" s="147"/>
      <c r="V1238" s="147"/>
      <c r="W1238" s="147"/>
      <c r="X1238" s="147"/>
      <c r="Y1238" s="147"/>
      <c r="Z1238" s="147"/>
      <c r="AA1238" s="147"/>
      <c r="AB1238" s="147"/>
      <c r="AC1238" s="147"/>
      <c r="AD1238" s="147"/>
      <c r="AE1238" s="147"/>
      <c r="AF1238" s="147"/>
      <c r="AG1238" s="147"/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  <c r="BI1238" s="147"/>
      <c r="BJ1238" s="147"/>
      <c r="BK1238" s="147"/>
      <c r="BL1238" s="147"/>
      <c r="BM1238" s="147"/>
      <c r="BN1238" s="147"/>
      <c r="BO1238" s="147"/>
      <c r="BP1238" s="147"/>
      <c r="BQ1238" s="147"/>
      <c r="BR1238" s="147"/>
      <c r="BS1238" s="147"/>
      <c r="BT1238" s="147"/>
      <c r="BU1238" s="147"/>
      <c r="BV1238" s="147"/>
      <c r="BW1238" s="147"/>
      <c r="BX1238" s="147"/>
      <c r="BY1238" s="147"/>
      <c r="BZ1238" s="147"/>
      <c r="CA1238" s="147"/>
      <c r="CB1238" s="147"/>
      <c r="CC1238" s="147"/>
      <c r="CD1238" s="147"/>
      <c r="CE1238" s="147"/>
      <c r="CF1238" s="147"/>
      <c r="CG1238" s="147"/>
      <c r="CH1238" s="147"/>
      <c r="CI1238" s="147"/>
      <c r="CJ1238" s="147"/>
      <c r="CK1238" s="147"/>
      <c r="CL1238" s="147"/>
      <c r="CM1238" s="147"/>
      <c r="CN1238" s="147"/>
      <c r="CO1238" s="147"/>
      <c r="CP1238" s="147"/>
    </row>
    <row r="1239" spans="5:94" hidden="1" x14ac:dyDescent="0.15">
      <c r="E1239" s="147"/>
      <c r="F1239" s="147"/>
      <c r="G1239" s="147"/>
      <c r="H1239" s="147"/>
      <c r="I1239" s="147"/>
      <c r="J1239" s="147"/>
      <c r="K1239" s="147"/>
      <c r="L1239" s="147"/>
      <c r="M1239" s="147"/>
      <c r="N1239" s="147"/>
      <c r="O1239" s="147"/>
      <c r="P1239" s="147"/>
      <c r="Q1239" s="147"/>
      <c r="R1239" s="147"/>
      <c r="S1239" s="147"/>
      <c r="T1239" s="147"/>
      <c r="U1239" s="147"/>
      <c r="V1239" s="147"/>
      <c r="W1239" s="147"/>
      <c r="X1239" s="147"/>
      <c r="Y1239" s="147"/>
      <c r="Z1239" s="147"/>
      <c r="AA1239" s="147"/>
      <c r="AB1239" s="147"/>
      <c r="AC1239" s="147"/>
      <c r="AD1239" s="147"/>
      <c r="AE1239" s="147"/>
      <c r="AF1239" s="147"/>
      <c r="AG1239" s="147"/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  <c r="BI1239" s="147"/>
      <c r="BJ1239" s="147"/>
      <c r="BK1239" s="147"/>
      <c r="BL1239" s="147"/>
      <c r="BM1239" s="147"/>
      <c r="BN1239" s="147"/>
      <c r="BO1239" s="147"/>
      <c r="BP1239" s="147"/>
      <c r="BQ1239" s="147"/>
      <c r="BR1239" s="147"/>
      <c r="BS1239" s="147"/>
      <c r="BT1239" s="147"/>
      <c r="BU1239" s="147"/>
      <c r="BV1239" s="147"/>
      <c r="BW1239" s="147"/>
      <c r="BX1239" s="147"/>
      <c r="BY1239" s="147"/>
      <c r="BZ1239" s="147"/>
      <c r="CA1239" s="147"/>
      <c r="CB1239" s="147"/>
      <c r="CC1239" s="147"/>
      <c r="CD1239" s="147"/>
      <c r="CE1239" s="147"/>
      <c r="CF1239" s="147"/>
      <c r="CG1239" s="147"/>
      <c r="CH1239" s="147"/>
      <c r="CI1239" s="147"/>
      <c r="CJ1239" s="147"/>
      <c r="CK1239" s="147"/>
      <c r="CL1239" s="147"/>
      <c r="CM1239" s="147"/>
      <c r="CN1239" s="147"/>
      <c r="CO1239" s="147"/>
      <c r="CP1239" s="147"/>
    </row>
    <row r="1240" spans="5:94" hidden="1" x14ac:dyDescent="0.15">
      <c r="E1240" s="147"/>
      <c r="F1240" s="147"/>
      <c r="G1240" s="147"/>
      <c r="H1240" s="147"/>
      <c r="I1240" s="147"/>
      <c r="J1240" s="147"/>
      <c r="K1240" s="147"/>
      <c r="L1240" s="147"/>
      <c r="M1240" s="147"/>
      <c r="N1240" s="147"/>
      <c r="O1240" s="147"/>
      <c r="P1240" s="147"/>
      <c r="Q1240" s="147"/>
      <c r="R1240" s="147"/>
      <c r="S1240" s="147"/>
      <c r="T1240" s="147"/>
      <c r="U1240" s="147"/>
      <c r="V1240" s="147"/>
      <c r="W1240" s="147"/>
      <c r="X1240" s="147"/>
      <c r="Y1240" s="147"/>
      <c r="Z1240" s="147"/>
      <c r="AA1240" s="147"/>
      <c r="AB1240" s="147"/>
      <c r="AC1240" s="147"/>
      <c r="AD1240" s="147"/>
      <c r="AE1240" s="147"/>
      <c r="AF1240" s="147"/>
      <c r="AG1240" s="147"/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  <c r="BI1240" s="147"/>
      <c r="BJ1240" s="147"/>
      <c r="BK1240" s="147"/>
      <c r="BL1240" s="147"/>
      <c r="BM1240" s="147"/>
      <c r="BN1240" s="147"/>
      <c r="BO1240" s="147"/>
      <c r="BP1240" s="147"/>
      <c r="BQ1240" s="147"/>
      <c r="BR1240" s="147"/>
      <c r="BS1240" s="147"/>
      <c r="BT1240" s="147"/>
      <c r="BU1240" s="147"/>
      <c r="BV1240" s="147"/>
      <c r="BW1240" s="147"/>
      <c r="BX1240" s="147"/>
      <c r="BY1240" s="147"/>
      <c r="BZ1240" s="147"/>
      <c r="CA1240" s="147"/>
      <c r="CB1240" s="147"/>
      <c r="CC1240" s="147"/>
      <c r="CD1240" s="147"/>
      <c r="CE1240" s="147"/>
      <c r="CF1240" s="147"/>
      <c r="CG1240" s="147"/>
      <c r="CH1240" s="147"/>
      <c r="CI1240" s="147"/>
      <c r="CJ1240" s="147"/>
      <c r="CK1240" s="147"/>
      <c r="CL1240" s="147"/>
      <c r="CM1240" s="147"/>
      <c r="CN1240" s="147"/>
      <c r="CO1240" s="147"/>
      <c r="CP1240" s="147"/>
    </row>
    <row r="1241" spans="5:94" hidden="1" x14ac:dyDescent="0.15">
      <c r="E1241" s="147"/>
      <c r="F1241" s="147"/>
      <c r="G1241" s="147"/>
      <c r="H1241" s="147"/>
      <c r="I1241" s="147"/>
      <c r="J1241" s="147"/>
      <c r="K1241" s="147"/>
      <c r="L1241" s="147"/>
      <c r="M1241" s="147"/>
      <c r="N1241" s="147"/>
      <c r="O1241" s="147"/>
      <c r="P1241" s="147"/>
      <c r="Q1241" s="147"/>
      <c r="R1241" s="147"/>
      <c r="S1241" s="147"/>
      <c r="T1241" s="147"/>
      <c r="U1241" s="147"/>
      <c r="V1241" s="147"/>
      <c r="W1241" s="147"/>
      <c r="X1241" s="147"/>
      <c r="Y1241" s="147"/>
      <c r="Z1241" s="147"/>
      <c r="AA1241" s="147"/>
      <c r="AB1241" s="147"/>
      <c r="AC1241" s="147"/>
      <c r="AD1241" s="147"/>
      <c r="AE1241" s="147"/>
      <c r="AF1241" s="147"/>
      <c r="AG1241" s="147"/>
      <c r="AH1241" s="147"/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  <c r="BI1241" s="147"/>
      <c r="BJ1241" s="147"/>
      <c r="BK1241" s="147"/>
      <c r="BL1241" s="147"/>
      <c r="BM1241" s="147"/>
      <c r="BN1241" s="147"/>
      <c r="BO1241" s="147"/>
      <c r="BP1241" s="147"/>
      <c r="BQ1241" s="147"/>
      <c r="BR1241" s="147"/>
      <c r="BS1241" s="147"/>
      <c r="BT1241" s="147"/>
      <c r="BU1241" s="147"/>
      <c r="BV1241" s="147"/>
      <c r="BW1241" s="147"/>
      <c r="BX1241" s="147"/>
      <c r="BY1241" s="147"/>
      <c r="BZ1241" s="147"/>
      <c r="CA1241" s="147"/>
      <c r="CB1241" s="147"/>
      <c r="CC1241" s="147"/>
      <c r="CD1241" s="147"/>
      <c r="CE1241" s="147"/>
      <c r="CF1241" s="147"/>
      <c r="CG1241" s="147"/>
      <c r="CH1241" s="147"/>
      <c r="CI1241" s="147"/>
      <c r="CJ1241" s="147"/>
      <c r="CK1241" s="147"/>
      <c r="CL1241" s="147"/>
      <c r="CM1241" s="147"/>
      <c r="CN1241" s="147"/>
      <c r="CO1241" s="147"/>
      <c r="CP1241" s="147"/>
    </row>
    <row r="1242" spans="5:94" hidden="1" x14ac:dyDescent="0.15">
      <c r="E1242" s="147"/>
      <c r="F1242" s="147"/>
      <c r="G1242" s="147"/>
      <c r="H1242" s="147"/>
      <c r="I1242" s="147"/>
      <c r="J1242" s="147"/>
      <c r="K1242" s="147"/>
      <c r="L1242" s="147"/>
      <c r="M1242" s="147"/>
      <c r="N1242" s="147"/>
      <c r="O1242" s="147"/>
      <c r="P1242" s="147"/>
      <c r="Q1242" s="147"/>
      <c r="R1242" s="147"/>
      <c r="S1242" s="147"/>
      <c r="T1242" s="147"/>
      <c r="U1242" s="147"/>
      <c r="V1242" s="147"/>
      <c r="W1242" s="147"/>
      <c r="X1242" s="147"/>
      <c r="Y1242" s="147"/>
      <c r="Z1242" s="147"/>
      <c r="AA1242" s="147"/>
      <c r="AB1242" s="147"/>
      <c r="AC1242" s="147"/>
      <c r="AD1242" s="147"/>
      <c r="AE1242" s="147"/>
      <c r="AF1242" s="147"/>
      <c r="AG1242" s="147"/>
      <c r="AH1242" s="147"/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  <c r="BI1242" s="147"/>
      <c r="BJ1242" s="147"/>
      <c r="BK1242" s="147"/>
      <c r="BL1242" s="147"/>
      <c r="BM1242" s="147"/>
      <c r="BN1242" s="147"/>
      <c r="BO1242" s="147"/>
      <c r="BP1242" s="147"/>
      <c r="BQ1242" s="147"/>
      <c r="BR1242" s="147"/>
      <c r="BS1242" s="147"/>
      <c r="BT1242" s="147"/>
      <c r="BU1242" s="147"/>
      <c r="BV1242" s="147"/>
      <c r="BW1242" s="147"/>
      <c r="BX1242" s="147"/>
      <c r="BY1242" s="147"/>
      <c r="BZ1242" s="147"/>
      <c r="CA1242" s="147"/>
      <c r="CB1242" s="147"/>
      <c r="CC1242" s="147"/>
      <c r="CD1242" s="147"/>
      <c r="CE1242" s="147"/>
      <c r="CF1242" s="147"/>
      <c r="CG1242" s="147"/>
      <c r="CH1242" s="147"/>
      <c r="CI1242" s="147"/>
      <c r="CJ1242" s="147"/>
      <c r="CK1242" s="147"/>
      <c r="CL1242" s="147"/>
      <c r="CM1242" s="147"/>
      <c r="CN1242" s="147"/>
      <c r="CO1242" s="147"/>
      <c r="CP1242" s="147"/>
    </row>
    <row r="1243" spans="5:94" hidden="1" x14ac:dyDescent="0.15">
      <c r="E1243" s="147"/>
      <c r="F1243" s="147"/>
      <c r="G1243" s="147"/>
      <c r="H1243" s="147"/>
      <c r="I1243" s="147"/>
      <c r="J1243" s="147"/>
      <c r="K1243" s="147"/>
      <c r="L1243" s="147"/>
      <c r="M1243" s="147"/>
      <c r="N1243" s="147"/>
      <c r="O1243" s="147"/>
      <c r="P1243" s="147"/>
      <c r="Q1243" s="147"/>
      <c r="R1243" s="147"/>
      <c r="S1243" s="147"/>
      <c r="T1243" s="147"/>
      <c r="U1243" s="147"/>
      <c r="V1243" s="147"/>
      <c r="W1243" s="147"/>
      <c r="X1243" s="147"/>
      <c r="Y1243" s="147"/>
      <c r="Z1243" s="147"/>
      <c r="AA1243" s="147"/>
      <c r="AB1243" s="147"/>
      <c r="AC1243" s="147"/>
      <c r="AD1243" s="147"/>
      <c r="AE1243" s="147"/>
      <c r="AF1243" s="147"/>
      <c r="AG1243" s="147"/>
      <c r="AH1243" s="147"/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  <c r="BI1243" s="147"/>
      <c r="BJ1243" s="147"/>
      <c r="BK1243" s="147"/>
      <c r="BL1243" s="147"/>
      <c r="BM1243" s="147"/>
      <c r="BN1243" s="147"/>
      <c r="BO1243" s="147"/>
      <c r="BP1243" s="147"/>
      <c r="BQ1243" s="147"/>
      <c r="BR1243" s="147"/>
      <c r="BS1243" s="147"/>
      <c r="BT1243" s="147"/>
      <c r="BU1243" s="147"/>
      <c r="BV1243" s="147"/>
      <c r="BW1243" s="147"/>
      <c r="BX1243" s="147"/>
      <c r="BY1243" s="147"/>
      <c r="BZ1243" s="147"/>
      <c r="CA1243" s="147"/>
      <c r="CB1243" s="147"/>
      <c r="CC1243" s="147"/>
      <c r="CD1243" s="147"/>
      <c r="CE1243" s="147"/>
      <c r="CF1243" s="147"/>
      <c r="CG1243" s="147"/>
      <c r="CH1243" s="147"/>
      <c r="CI1243" s="147"/>
      <c r="CJ1243" s="147"/>
      <c r="CK1243" s="147"/>
      <c r="CL1243" s="147"/>
      <c r="CM1243" s="147"/>
      <c r="CN1243" s="147"/>
      <c r="CO1243" s="147"/>
      <c r="CP1243" s="147"/>
    </row>
    <row r="1244" spans="5:94" hidden="1" x14ac:dyDescent="0.15">
      <c r="E1244" s="147"/>
      <c r="F1244" s="147"/>
      <c r="G1244" s="147"/>
      <c r="H1244" s="147"/>
      <c r="I1244" s="147"/>
      <c r="J1244" s="147"/>
      <c r="K1244" s="147"/>
      <c r="L1244" s="147"/>
      <c r="M1244" s="147"/>
      <c r="N1244" s="147"/>
      <c r="O1244" s="147"/>
      <c r="P1244" s="147"/>
      <c r="Q1244" s="147"/>
      <c r="R1244" s="147"/>
      <c r="S1244" s="147"/>
      <c r="T1244" s="147"/>
      <c r="U1244" s="147"/>
      <c r="V1244" s="147"/>
      <c r="W1244" s="147"/>
      <c r="X1244" s="147"/>
      <c r="Y1244" s="147"/>
      <c r="Z1244" s="147"/>
      <c r="AA1244" s="147"/>
      <c r="AB1244" s="147"/>
      <c r="AC1244" s="147"/>
      <c r="AD1244" s="147"/>
      <c r="AE1244" s="147"/>
      <c r="AF1244" s="147"/>
      <c r="AG1244" s="147"/>
      <c r="AH1244" s="147"/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  <c r="BI1244" s="147"/>
      <c r="BJ1244" s="147"/>
      <c r="BK1244" s="147"/>
      <c r="BL1244" s="147"/>
      <c r="BM1244" s="147"/>
      <c r="BN1244" s="147"/>
      <c r="BO1244" s="147"/>
      <c r="BP1244" s="147"/>
      <c r="BQ1244" s="147"/>
      <c r="BR1244" s="147"/>
      <c r="BS1244" s="147"/>
      <c r="BT1244" s="147"/>
      <c r="BU1244" s="147"/>
      <c r="BV1244" s="147"/>
      <c r="BW1244" s="147"/>
      <c r="BX1244" s="147"/>
      <c r="BY1244" s="147"/>
      <c r="BZ1244" s="147"/>
      <c r="CA1244" s="147"/>
      <c r="CB1244" s="147"/>
      <c r="CC1244" s="147"/>
      <c r="CD1244" s="147"/>
      <c r="CE1244" s="147"/>
      <c r="CF1244" s="147"/>
      <c r="CG1244" s="147"/>
      <c r="CH1244" s="147"/>
      <c r="CI1244" s="147"/>
      <c r="CJ1244" s="147"/>
      <c r="CK1244" s="147"/>
      <c r="CL1244" s="147"/>
      <c r="CM1244" s="147"/>
      <c r="CN1244" s="147"/>
      <c r="CO1244" s="147"/>
      <c r="CP1244" s="147"/>
    </row>
    <row r="1245" spans="5:94" hidden="1" x14ac:dyDescent="0.15">
      <c r="E1245" s="147"/>
      <c r="F1245" s="147"/>
      <c r="G1245" s="147"/>
      <c r="H1245" s="147"/>
      <c r="I1245" s="147"/>
      <c r="J1245" s="147"/>
      <c r="K1245" s="147"/>
      <c r="L1245" s="147"/>
      <c r="M1245" s="147"/>
      <c r="N1245" s="147"/>
      <c r="O1245" s="147"/>
      <c r="P1245" s="147"/>
      <c r="Q1245" s="147"/>
      <c r="R1245" s="147"/>
      <c r="S1245" s="147"/>
      <c r="T1245" s="147"/>
      <c r="U1245" s="147"/>
      <c r="V1245" s="147"/>
      <c r="W1245" s="147"/>
      <c r="X1245" s="147"/>
      <c r="Y1245" s="147"/>
      <c r="Z1245" s="147"/>
      <c r="AA1245" s="147"/>
      <c r="AB1245" s="147"/>
      <c r="AC1245" s="147"/>
      <c r="AD1245" s="147"/>
      <c r="AE1245" s="147"/>
      <c r="AF1245" s="147"/>
      <c r="AG1245" s="147"/>
      <c r="AH1245" s="147"/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  <c r="BI1245" s="147"/>
      <c r="BJ1245" s="147"/>
      <c r="BK1245" s="147"/>
      <c r="BL1245" s="147"/>
      <c r="BM1245" s="147"/>
      <c r="BN1245" s="147"/>
      <c r="BO1245" s="147"/>
      <c r="BP1245" s="147"/>
      <c r="BQ1245" s="147"/>
      <c r="BR1245" s="147"/>
      <c r="BS1245" s="147"/>
      <c r="BT1245" s="147"/>
      <c r="BU1245" s="147"/>
      <c r="BV1245" s="147"/>
      <c r="BW1245" s="147"/>
      <c r="BX1245" s="147"/>
      <c r="BY1245" s="147"/>
      <c r="BZ1245" s="147"/>
      <c r="CA1245" s="147"/>
      <c r="CB1245" s="147"/>
      <c r="CC1245" s="147"/>
      <c r="CD1245" s="147"/>
      <c r="CE1245" s="147"/>
      <c r="CF1245" s="147"/>
      <c r="CG1245" s="147"/>
      <c r="CH1245" s="147"/>
      <c r="CI1245" s="147"/>
      <c r="CJ1245" s="147"/>
      <c r="CK1245" s="147"/>
      <c r="CL1245" s="147"/>
      <c r="CM1245" s="147"/>
      <c r="CN1245" s="147"/>
      <c r="CO1245" s="147"/>
      <c r="CP1245" s="147"/>
    </row>
    <row r="1246" spans="5:94" hidden="1" x14ac:dyDescent="0.15">
      <c r="E1246" s="147"/>
      <c r="F1246" s="147"/>
      <c r="G1246" s="147"/>
      <c r="H1246" s="147"/>
      <c r="I1246" s="147"/>
      <c r="J1246" s="147"/>
      <c r="K1246" s="147"/>
      <c r="L1246" s="147"/>
      <c r="M1246" s="147"/>
      <c r="N1246" s="147"/>
      <c r="O1246" s="147"/>
      <c r="P1246" s="147"/>
      <c r="Q1246" s="147"/>
      <c r="R1246" s="147"/>
      <c r="S1246" s="147"/>
      <c r="T1246" s="147"/>
      <c r="U1246" s="147"/>
      <c r="V1246" s="147"/>
      <c r="W1246" s="147"/>
      <c r="X1246" s="147"/>
      <c r="Y1246" s="147"/>
      <c r="Z1246" s="147"/>
      <c r="AA1246" s="147"/>
      <c r="AB1246" s="147"/>
      <c r="AC1246" s="147"/>
      <c r="AD1246" s="147"/>
      <c r="AE1246" s="147"/>
      <c r="AF1246" s="147"/>
      <c r="AG1246" s="147"/>
      <c r="AH1246" s="147"/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  <c r="BI1246" s="147"/>
      <c r="BJ1246" s="147"/>
      <c r="BK1246" s="147"/>
      <c r="BL1246" s="147"/>
      <c r="BM1246" s="147"/>
      <c r="BN1246" s="147"/>
      <c r="BO1246" s="147"/>
      <c r="BP1246" s="147"/>
      <c r="BQ1246" s="147"/>
      <c r="BR1246" s="147"/>
      <c r="BS1246" s="147"/>
      <c r="BT1246" s="147"/>
      <c r="BU1246" s="147"/>
      <c r="BV1246" s="147"/>
      <c r="BW1246" s="147"/>
      <c r="BX1246" s="147"/>
      <c r="BY1246" s="147"/>
      <c r="BZ1246" s="147"/>
      <c r="CA1246" s="147"/>
      <c r="CB1246" s="147"/>
      <c r="CC1246" s="147"/>
      <c r="CD1246" s="147"/>
      <c r="CE1246" s="147"/>
      <c r="CF1246" s="147"/>
      <c r="CG1246" s="147"/>
      <c r="CH1246" s="147"/>
      <c r="CI1246" s="147"/>
      <c r="CJ1246" s="147"/>
      <c r="CK1246" s="147"/>
      <c r="CL1246" s="147"/>
      <c r="CM1246" s="147"/>
      <c r="CN1246" s="147"/>
      <c r="CO1246" s="147"/>
      <c r="CP1246" s="147"/>
    </row>
    <row r="1247" spans="5:94" hidden="1" x14ac:dyDescent="0.15">
      <c r="E1247" s="147"/>
      <c r="F1247" s="147"/>
      <c r="G1247" s="147"/>
      <c r="H1247" s="147"/>
      <c r="I1247" s="147"/>
      <c r="J1247" s="147"/>
      <c r="K1247" s="147"/>
      <c r="L1247" s="147"/>
      <c r="M1247" s="147"/>
      <c r="N1247" s="147"/>
      <c r="O1247" s="147"/>
      <c r="P1247" s="147"/>
      <c r="Q1247" s="147"/>
      <c r="R1247" s="147"/>
      <c r="S1247" s="147"/>
      <c r="T1247" s="147"/>
      <c r="U1247" s="147"/>
      <c r="V1247" s="147"/>
      <c r="W1247" s="147"/>
      <c r="X1247" s="147"/>
      <c r="Y1247" s="147"/>
      <c r="Z1247" s="147"/>
      <c r="AA1247" s="147"/>
      <c r="AB1247" s="147"/>
      <c r="AC1247" s="147"/>
      <c r="AD1247" s="147"/>
      <c r="AE1247" s="147"/>
      <c r="AF1247" s="147"/>
      <c r="AG1247" s="147"/>
      <c r="AH1247" s="147"/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  <c r="BI1247" s="147"/>
      <c r="BJ1247" s="147"/>
      <c r="BK1247" s="147"/>
      <c r="BL1247" s="147"/>
      <c r="BM1247" s="147"/>
      <c r="BN1247" s="147"/>
      <c r="BO1247" s="147"/>
      <c r="BP1247" s="147"/>
      <c r="BQ1247" s="147"/>
      <c r="BR1247" s="147"/>
      <c r="BS1247" s="147"/>
      <c r="BT1247" s="147"/>
      <c r="BU1247" s="147"/>
      <c r="BV1247" s="147"/>
      <c r="BW1247" s="147"/>
      <c r="BX1247" s="147"/>
      <c r="BY1247" s="147"/>
      <c r="BZ1247" s="147"/>
      <c r="CA1247" s="147"/>
      <c r="CB1247" s="147"/>
      <c r="CC1247" s="147"/>
      <c r="CD1247" s="147"/>
      <c r="CE1247" s="147"/>
      <c r="CF1247" s="147"/>
      <c r="CG1247" s="147"/>
      <c r="CH1247" s="147"/>
      <c r="CI1247" s="147"/>
      <c r="CJ1247" s="147"/>
      <c r="CK1247" s="147"/>
      <c r="CL1247" s="147"/>
      <c r="CM1247" s="147"/>
      <c r="CN1247" s="147"/>
      <c r="CO1247" s="147"/>
      <c r="CP1247" s="147"/>
    </row>
    <row r="1248" spans="5:94" hidden="1" x14ac:dyDescent="0.15">
      <c r="E1248" s="147"/>
      <c r="F1248" s="147"/>
      <c r="G1248" s="147"/>
      <c r="H1248" s="147"/>
      <c r="I1248" s="147"/>
      <c r="J1248" s="147"/>
      <c r="K1248" s="147"/>
      <c r="L1248" s="147"/>
      <c r="M1248" s="147"/>
      <c r="N1248" s="147"/>
      <c r="O1248" s="147"/>
      <c r="P1248" s="147"/>
      <c r="Q1248" s="147"/>
      <c r="R1248" s="147"/>
      <c r="S1248" s="147"/>
      <c r="T1248" s="147"/>
      <c r="U1248" s="147"/>
      <c r="V1248" s="147"/>
      <c r="W1248" s="147"/>
      <c r="X1248" s="147"/>
      <c r="Y1248" s="147"/>
      <c r="Z1248" s="147"/>
      <c r="AA1248" s="147"/>
      <c r="AB1248" s="147"/>
      <c r="AC1248" s="147"/>
      <c r="AD1248" s="147"/>
      <c r="AE1248" s="147"/>
      <c r="AF1248" s="147"/>
      <c r="AG1248" s="147"/>
      <c r="AH1248" s="147"/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  <c r="BI1248" s="147"/>
      <c r="BJ1248" s="147"/>
      <c r="BK1248" s="147"/>
      <c r="BL1248" s="147"/>
      <c r="BM1248" s="147"/>
      <c r="BN1248" s="147"/>
      <c r="BO1248" s="147"/>
      <c r="BP1248" s="147"/>
      <c r="BQ1248" s="147"/>
      <c r="BR1248" s="147"/>
      <c r="BS1248" s="147"/>
      <c r="BT1248" s="147"/>
      <c r="BU1248" s="147"/>
      <c r="BV1248" s="147"/>
      <c r="BW1248" s="147"/>
      <c r="BX1248" s="147"/>
      <c r="BY1248" s="147"/>
      <c r="BZ1248" s="147"/>
      <c r="CA1248" s="147"/>
      <c r="CB1248" s="147"/>
      <c r="CC1248" s="147"/>
      <c r="CD1248" s="147"/>
      <c r="CE1248" s="147"/>
      <c r="CF1248" s="147"/>
      <c r="CG1248" s="147"/>
      <c r="CH1248" s="147"/>
      <c r="CI1248" s="147"/>
      <c r="CJ1248" s="147"/>
      <c r="CK1248" s="147"/>
      <c r="CL1248" s="147"/>
      <c r="CM1248" s="147"/>
      <c r="CN1248" s="147"/>
      <c r="CO1248" s="147"/>
      <c r="CP1248" s="147"/>
    </row>
    <row r="1249" spans="5:94" hidden="1" x14ac:dyDescent="0.15">
      <c r="E1249" s="147"/>
      <c r="F1249" s="147"/>
      <c r="G1249" s="147"/>
      <c r="H1249" s="147"/>
      <c r="I1249" s="147"/>
      <c r="J1249" s="147"/>
      <c r="K1249" s="147"/>
      <c r="L1249" s="147"/>
      <c r="M1249" s="147"/>
      <c r="N1249" s="147"/>
      <c r="O1249" s="147"/>
      <c r="P1249" s="147"/>
      <c r="Q1249" s="147"/>
      <c r="R1249" s="147"/>
      <c r="S1249" s="147"/>
      <c r="T1249" s="147"/>
      <c r="U1249" s="147"/>
      <c r="V1249" s="147"/>
      <c r="W1249" s="147"/>
      <c r="X1249" s="147"/>
      <c r="Y1249" s="147"/>
      <c r="Z1249" s="147"/>
      <c r="AA1249" s="147"/>
      <c r="AB1249" s="147"/>
      <c r="AC1249" s="147"/>
      <c r="AD1249" s="147"/>
      <c r="AE1249" s="147"/>
      <c r="AF1249" s="147"/>
      <c r="AG1249" s="147"/>
      <c r="AH1249" s="147"/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  <c r="BI1249" s="147"/>
      <c r="BJ1249" s="147"/>
      <c r="BK1249" s="147"/>
      <c r="BL1249" s="147"/>
      <c r="BM1249" s="147"/>
      <c r="BN1249" s="147"/>
      <c r="BO1249" s="147"/>
      <c r="BP1249" s="147"/>
      <c r="BQ1249" s="147"/>
      <c r="BR1249" s="147"/>
      <c r="BS1249" s="147"/>
      <c r="BT1249" s="147"/>
      <c r="BU1249" s="147"/>
      <c r="BV1249" s="147"/>
      <c r="BW1249" s="147"/>
      <c r="BX1249" s="147"/>
      <c r="BY1249" s="147"/>
      <c r="BZ1249" s="147"/>
      <c r="CA1249" s="147"/>
      <c r="CB1249" s="147"/>
      <c r="CC1249" s="147"/>
      <c r="CD1249" s="147"/>
      <c r="CE1249" s="147"/>
      <c r="CF1249" s="147"/>
      <c r="CG1249" s="147"/>
      <c r="CH1249" s="147"/>
      <c r="CI1249" s="147"/>
      <c r="CJ1249" s="147"/>
      <c r="CK1249" s="147"/>
      <c r="CL1249" s="147"/>
      <c r="CM1249" s="147"/>
      <c r="CN1249" s="147"/>
      <c r="CO1249" s="147"/>
      <c r="CP1249" s="147"/>
    </row>
    <row r="1250" spans="5:94" hidden="1" x14ac:dyDescent="0.15">
      <c r="E1250" s="147"/>
      <c r="F1250" s="147"/>
      <c r="G1250" s="147"/>
      <c r="H1250" s="147"/>
      <c r="I1250" s="147"/>
      <c r="J1250" s="147"/>
      <c r="K1250" s="147"/>
      <c r="L1250" s="147"/>
      <c r="M1250" s="147"/>
      <c r="N1250" s="147"/>
      <c r="O1250" s="147"/>
      <c r="P1250" s="147"/>
      <c r="Q1250" s="147"/>
      <c r="R1250" s="147"/>
      <c r="S1250" s="147"/>
      <c r="T1250" s="147"/>
      <c r="U1250" s="147"/>
      <c r="V1250" s="147"/>
      <c r="W1250" s="147"/>
      <c r="X1250" s="147"/>
      <c r="Y1250" s="147"/>
      <c r="Z1250" s="147"/>
      <c r="AA1250" s="147"/>
      <c r="AB1250" s="147"/>
      <c r="AC1250" s="147"/>
      <c r="AD1250" s="147"/>
      <c r="AE1250" s="147"/>
      <c r="AF1250" s="147"/>
      <c r="AG1250" s="147"/>
      <c r="AH1250" s="147"/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  <c r="BI1250" s="147"/>
      <c r="BJ1250" s="147"/>
      <c r="BK1250" s="147"/>
      <c r="BL1250" s="147"/>
      <c r="BM1250" s="147"/>
      <c r="BN1250" s="147"/>
      <c r="BO1250" s="147"/>
      <c r="BP1250" s="147"/>
      <c r="BQ1250" s="147"/>
      <c r="BR1250" s="147"/>
      <c r="BS1250" s="147"/>
      <c r="BT1250" s="147"/>
      <c r="BU1250" s="147"/>
      <c r="BV1250" s="147"/>
      <c r="BW1250" s="147"/>
      <c r="BX1250" s="147"/>
      <c r="BY1250" s="147"/>
      <c r="BZ1250" s="147"/>
      <c r="CA1250" s="147"/>
      <c r="CB1250" s="147"/>
      <c r="CC1250" s="147"/>
      <c r="CD1250" s="147"/>
      <c r="CE1250" s="147"/>
      <c r="CF1250" s="147"/>
      <c r="CG1250" s="147"/>
      <c r="CH1250" s="147"/>
      <c r="CI1250" s="147"/>
      <c r="CJ1250" s="147"/>
      <c r="CK1250" s="147"/>
      <c r="CL1250" s="147"/>
      <c r="CM1250" s="147"/>
      <c r="CN1250" s="147"/>
      <c r="CO1250" s="147"/>
      <c r="CP1250" s="147"/>
    </row>
    <row r="1251" spans="5:94" hidden="1" x14ac:dyDescent="0.15">
      <c r="E1251" s="147"/>
      <c r="F1251" s="147"/>
      <c r="G1251" s="147"/>
      <c r="H1251" s="147"/>
      <c r="I1251" s="147"/>
      <c r="J1251" s="147"/>
      <c r="K1251" s="147"/>
      <c r="L1251" s="147"/>
      <c r="M1251" s="147"/>
      <c r="N1251" s="147"/>
      <c r="O1251" s="147"/>
      <c r="P1251" s="147"/>
      <c r="Q1251" s="147"/>
      <c r="R1251" s="147"/>
      <c r="S1251" s="147"/>
      <c r="T1251" s="147"/>
      <c r="U1251" s="147"/>
      <c r="V1251" s="147"/>
      <c r="W1251" s="147"/>
      <c r="X1251" s="147"/>
      <c r="Y1251" s="147"/>
      <c r="Z1251" s="147"/>
      <c r="AA1251" s="147"/>
      <c r="AB1251" s="147"/>
      <c r="AC1251" s="147"/>
      <c r="AD1251" s="147"/>
      <c r="AE1251" s="147"/>
      <c r="AF1251" s="147"/>
      <c r="AG1251" s="147"/>
      <c r="AH1251" s="147"/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  <c r="BI1251" s="147"/>
      <c r="BJ1251" s="147"/>
      <c r="BK1251" s="147"/>
      <c r="BL1251" s="147"/>
      <c r="BM1251" s="147"/>
      <c r="BN1251" s="147"/>
      <c r="BO1251" s="147"/>
      <c r="BP1251" s="147"/>
      <c r="BQ1251" s="147"/>
      <c r="BR1251" s="147"/>
      <c r="BS1251" s="147"/>
      <c r="BT1251" s="147"/>
      <c r="BU1251" s="147"/>
      <c r="BV1251" s="147"/>
      <c r="BW1251" s="147"/>
      <c r="BX1251" s="147"/>
      <c r="BY1251" s="147"/>
      <c r="BZ1251" s="147"/>
      <c r="CA1251" s="147"/>
      <c r="CB1251" s="147"/>
      <c r="CC1251" s="147"/>
      <c r="CD1251" s="147"/>
      <c r="CE1251" s="147"/>
      <c r="CF1251" s="147"/>
      <c r="CG1251" s="147"/>
      <c r="CH1251" s="147"/>
      <c r="CI1251" s="147"/>
      <c r="CJ1251" s="147"/>
      <c r="CK1251" s="147"/>
      <c r="CL1251" s="147"/>
      <c r="CM1251" s="147"/>
      <c r="CN1251" s="147"/>
      <c r="CO1251" s="147"/>
      <c r="CP1251" s="147"/>
    </row>
    <row r="1252" spans="5:94" hidden="1" x14ac:dyDescent="0.15">
      <c r="E1252" s="147"/>
      <c r="F1252" s="147"/>
      <c r="G1252" s="147"/>
      <c r="H1252" s="147"/>
      <c r="I1252" s="147"/>
      <c r="J1252" s="147"/>
      <c r="K1252" s="147"/>
      <c r="L1252" s="147"/>
      <c r="M1252" s="147"/>
      <c r="N1252" s="147"/>
      <c r="O1252" s="147"/>
      <c r="P1252" s="147"/>
      <c r="Q1252" s="147"/>
      <c r="R1252" s="147"/>
      <c r="S1252" s="147"/>
      <c r="T1252" s="147"/>
      <c r="U1252" s="147"/>
      <c r="V1252" s="147"/>
      <c r="W1252" s="147"/>
      <c r="X1252" s="147"/>
      <c r="Y1252" s="147"/>
      <c r="Z1252" s="147"/>
      <c r="AA1252" s="147"/>
      <c r="AB1252" s="147"/>
      <c r="AC1252" s="147"/>
      <c r="AD1252" s="147"/>
      <c r="AE1252" s="147"/>
      <c r="AF1252" s="147"/>
      <c r="AG1252" s="147"/>
      <c r="AH1252" s="147"/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  <c r="BI1252" s="147"/>
      <c r="BJ1252" s="147"/>
      <c r="BK1252" s="147"/>
      <c r="BL1252" s="147"/>
      <c r="BM1252" s="147"/>
      <c r="BN1252" s="147"/>
      <c r="BO1252" s="147"/>
      <c r="BP1252" s="147"/>
      <c r="BQ1252" s="147"/>
      <c r="BR1252" s="147"/>
      <c r="BS1252" s="147"/>
      <c r="BT1252" s="147"/>
      <c r="BU1252" s="147"/>
      <c r="BV1252" s="147"/>
      <c r="BW1252" s="147"/>
      <c r="BX1252" s="147"/>
      <c r="BY1252" s="147"/>
      <c r="BZ1252" s="147"/>
      <c r="CA1252" s="147"/>
      <c r="CB1252" s="147"/>
      <c r="CC1252" s="147"/>
      <c r="CD1252" s="147"/>
      <c r="CE1252" s="147"/>
      <c r="CF1252" s="147"/>
      <c r="CG1252" s="147"/>
      <c r="CH1252" s="147"/>
      <c r="CI1252" s="147"/>
      <c r="CJ1252" s="147"/>
      <c r="CK1252" s="147"/>
      <c r="CL1252" s="147"/>
      <c r="CM1252" s="147"/>
      <c r="CN1252" s="147"/>
      <c r="CO1252" s="147"/>
      <c r="CP1252" s="147"/>
    </row>
    <row r="1253" spans="5:94" hidden="1" x14ac:dyDescent="0.15">
      <c r="E1253" s="147"/>
      <c r="F1253" s="147"/>
      <c r="G1253" s="147"/>
      <c r="H1253" s="147"/>
      <c r="I1253" s="147"/>
      <c r="J1253" s="147"/>
      <c r="K1253" s="147"/>
      <c r="L1253" s="147"/>
      <c r="M1253" s="147"/>
      <c r="N1253" s="147"/>
      <c r="O1253" s="147"/>
      <c r="P1253" s="147"/>
      <c r="Q1253" s="147"/>
      <c r="R1253" s="147"/>
      <c r="S1253" s="147"/>
      <c r="T1253" s="147"/>
      <c r="U1253" s="147"/>
      <c r="V1253" s="147"/>
      <c r="W1253" s="147"/>
      <c r="X1253" s="147"/>
      <c r="Y1253" s="147"/>
      <c r="Z1253" s="147"/>
      <c r="AA1253" s="147"/>
      <c r="AB1253" s="147"/>
      <c r="AC1253" s="147"/>
      <c r="AD1253" s="147"/>
      <c r="AE1253" s="147"/>
      <c r="AF1253" s="147"/>
      <c r="AG1253" s="147"/>
      <c r="AH1253" s="147"/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  <c r="BI1253" s="147"/>
      <c r="BJ1253" s="147"/>
      <c r="BK1253" s="147"/>
      <c r="BL1253" s="147"/>
      <c r="BM1253" s="147"/>
      <c r="BN1253" s="147"/>
      <c r="BO1253" s="147"/>
      <c r="BP1253" s="147"/>
      <c r="BQ1253" s="147"/>
      <c r="BR1253" s="147"/>
      <c r="BS1253" s="147"/>
      <c r="BT1253" s="147"/>
      <c r="BU1253" s="147"/>
      <c r="BV1253" s="147"/>
      <c r="BW1253" s="147"/>
      <c r="BX1253" s="147"/>
      <c r="BY1253" s="147"/>
      <c r="BZ1253" s="147"/>
      <c r="CA1253" s="147"/>
      <c r="CB1253" s="147"/>
      <c r="CC1253" s="147"/>
      <c r="CD1253" s="147"/>
      <c r="CE1253" s="147"/>
      <c r="CF1253" s="147"/>
      <c r="CG1253" s="147"/>
      <c r="CH1253" s="147"/>
      <c r="CI1253" s="147"/>
      <c r="CJ1253" s="147"/>
      <c r="CK1253" s="147"/>
      <c r="CL1253" s="147"/>
      <c r="CM1253" s="147"/>
      <c r="CN1253" s="147"/>
      <c r="CO1253" s="147"/>
      <c r="CP1253" s="147"/>
    </row>
    <row r="1254" spans="5:94" hidden="1" x14ac:dyDescent="0.15">
      <c r="E1254" s="147"/>
      <c r="F1254" s="147"/>
      <c r="G1254" s="147"/>
      <c r="H1254" s="147"/>
      <c r="I1254" s="147"/>
      <c r="J1254" s="147"/>
      <c r="K1254" s="147"/>
      <c r="L1254" s="147"/>
      <c r="M1254" s="147"/>
      <c r="N1254" s="147"/>
      <c r="O1254" s="147"/>
      <c r="P1254" s="147"/>
      <c r="Q1254" s="147"/>
      <c r="R1254" s="147"/>
      <c r="S1254" s="147"/>
      <c r="T1254" s="147"/>
      <c r="U1254" s="147"/>
      <c r="V1254" s="147"/>
      <c r="W1254" s="147"/>
      <c r="X1254" s="147"/>
      <c r="Y1254" s="147"/>
      <c r="Z1254" s="147"/>
      <c r="AA1254" s="147"/>
      <c r="AB1254" s="147"/>
      <c r="AC1254" s="147"/>
      <c r="AD1254" s="147"/>
      <c r="AE1254" s="147"/>
      <c r="AF1254" s="147"/>
      <c r="AG1254" s="147"/>
      <c r="AH1254" s="147"/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  <c r="BI1254" s="147"/>
      <c r="BJ1254" s="147"/>
      <c r="BK1254" s="147"/>
      <c r="BL1254" s="147"/>
      <c r="BM1254" s="147"/>
      <c r="BN1254" s="147"/>
      <c r="BO1254" s="147"/>
      <c r="BP1254" s="147"/>
      <c r="BQ1254" s="147"/>
      <c r="BR1254" s="147"/>
      <c r="BS1254" s="147"/>
      <c r="BT1254" s="147"/>
      <c r="BU1254" s="147"/>
      <c r="BV1254" s="147"/>
      <c r="BW1254" s="147"/>
      <c r="BX1254" s="147"/>
      <c r="BY1254" s="147"/>
      <c r="BZ1254" s="147"/>
      <c r="CA1254" s="147"/>
      <c r="CB1254" s="147"/>
      <c r="CC1254" s="147"/>
      <c r="CD1254" s="147"/>
      <c r="CE1254" s="147"/>
      <c r="CF1254" s="147"/>
      <c r="CG1254" s="147"/>
      <c r="CH1254" s="147"/>
      <c r="CI1254" s="147"/>
      <c r="CJ1254" s="147"/>
      <c r="CK1254" s="147"/>
      <c r="CL1254" s="147"/>
      <c r="CM1254" s="147"/>
      <c r="CN1254" s="147"/>
      <c r="CO1254" s="147"/>
      <c r="CP1254" s="147"/>
    </row>
    <row r="1255" spans="5:94" hidden="1" x14ac:dyDescent="0.15">
      <c r="E1255" s="147"/>
      <c r="F1255" s="147"/>
      <c r="G1255" s="147"/>
      <c r="H1255" s="147"/>
      <c r="I1255" s="147"/>
      <c r="J1255" s="147"/>
      <c r="K1255" s="147"/>
      <c r="L1255" s="147"/>
      <c r="M1255" s="147"/>
      <c r="N1255" s="147"/>
      <c r="O1255" s="147"/>
      <c r="P1255" s="147"/>
      <c r="Q1255" s="147"/>
      <c r="R1255" s="147"/>
      <c r="S1255" s="147"/>
      <c r="T1255" s="147"/>
      <c r="U1255" s="147"/>
      <c r="V1255" s="147"/>
      <c r="W1255" s="147"/>
      <c r="X1255" s="147"/>
      <c r="Y1255" s="147"/>
      <c r="Z1255" s="147"/>
      <c r="AA1255" s="147"/>
      <c r="AB1255" s="147"/>
      <c r="AC1255" s="147"/>
      <c r="AD1255" s="147"/>
      <c r="AE1255" s="147"/>
      <c r="AF1255" s="147"/>
      <c r="AG1255" s="147"/>
      <c r="AH1255" s="147"/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  <c r="BI1255" s="147"/>
      <c r="BJ1255" s="147"/>
      <c r="BK1255" s="147"/>
      <c r="BL1255" s="147"/>
      <c r="BM1255" s="147"/>
      <c r="BN1255" s="147"/>
      <c r="BO1255" s="147"/>
      <c r="BP1255" s="147"/>
      <c r="BQ1255" s="147"/>
      <c r="BR1255" s="147"/>
      <c r="BS1255" s="147"/>
      <c r="BT1255" s="147"/>
      <c r="BU1255" s="147"/>
      <c r="BV1255" s="147"/>
      <c r="BW1255" s="147"/>
      <c r="BX1255" s="147"/>
      <c r="BY1255" s="147"/>
      <c r="BZ1255" s="147"/>
      <c r="CA1255" s="147"/>
      <c r="CB1255" s="147"/>
      <c r="CC1255" s="147"/>
      <c r="CD1255" s="147"/>
      <c r="CE1255" s="147"/>
      <c r="CF1255" s="147"/>
      <c r="CG1255" s="147"/>
      <c r="CH1255" s="147"/>
      <c r="CI1255" s="147"/>
      <c r="CJ1255" s="147"/>
      <c r="CK1255" s="147"/>
      <c r="CL1255" s="147"/>
      <c r="CM1255" s="147"/>
      <c r="CN1255" s="147"/>
      <c r="CO1255" s="147"/>
      <c r="CP1255" s="147"/>
    </row>
    <row r="1256" spans="5:94" hidden="1" x14ac:dyDescent="0.15">
      <c r="E1256" s="147"/>
      <c r="F1256" s="147"/>
      <c r="G1256" s="147"/>
      <c r="H1256" s="147"/>
      <c r="I1256" s="147"/>
      <c r="J1256" s="147"/>
      <c r="K1256" s="147"/>
      <c r="L1256" s="147"/>
      <c r="M1256" s="147"/>
      <c r="N1256" s="147"/>
      <c r="O1256" s="147"/>
      <c r="P1256" s="147"/>
      <c r="Q1256" s="147"/>
      <c r="R1256" s="147"/>
      <c r="S1256" s="147"/>
      <c r="T1256" s="147"/>
      <c r="U1256" s="147"/>
      <c r="V1256" s="147"/>
      <c r="W1256" s="147"/>
      <c r="X1256" s="147"/>
      <c r="Y1256" s="147"/>
      <c r="Z1256" s="147"/>
      <c r="AA1256" s="147"/>
      <c r="AB1256" s="147"/>
      <c r="AC1256" s="147"/>
      <c r="AD1256" s="147"/>
      <c r="AE1256" s="147"/>
      <c r="AF1256" s="147"/>
      <c r="AG1256" s="147"/>
      <c r="AH1256" s="147"/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  <c r="BI1256" s="147"/>
      <c r="BJ1256" s="147"/>
      <c r="BK1256" s="147"/>
      <c r="BL1256" s="147"/>
      <c r="BM1256" s="147"/>
      <c r="BN1256" s="147"/>
      <c r="BO1256" s="147"/>
      <c r="BP1256" s="147"/>
      <c r="BQ1256" s="147"/>
      <c r="BR1256" s="147"/>
      <c r="BS1256" s="147"/>
      <c r="BT1256" s="147"/>
      <c r="BU1256" s="147"/>
      <c r="BV1256" s="147"/>
      <c r="BW1256" s="147"/>
      <c r="BX1256" s="147"/>
      <c r="BY1256" s="147"/>
      <c r="BZ1256" s="147"/>
      <c r="CA1256" s="147"/>
      <c r="CB1256" s="147"/>
      <c r="CC1256" s="147"/>
      <c r="CD1256" s="147"/>
      <c r="CE1256" s="147"/>
      <c r="CF1256" s="147"/>
      <c r="CG1256" s="147"/>
      <c r="CH1256" s="147"/>
      <c r="CI1256" s="147"/>
      <c r="CJ1256" s="147"/>
      <c r="CK1256" s="147"/>
      <c r="CL1256" s="147"/>
      <c r="CM1256" s="147"/>
      <c r="CN1256" s="147"/>
      <c r="CO1256" s="147"/>
      <c r="CP1256" s="147"/>
    </row>
    <row r="1257" spans="5:94" hidden="1" x14ac:dyDescent="0.15">
      <c r="E1257" s="147"/>
      <c r="F1257" s="147"/>
      <c r="G1257" s="147"/>
      <c r="H1257" s="147"/>
      <c r="I1257" s="147"/>
      <c r="J1257" s="147"/>
      <c r="K1257" s="147"/>
      <c r="L1257" s="147"/>
      <c r="M1257" s="147"/>
      <c r="N1257" s="147"/>
      <c r="O1257" s="147"/>
      <c r="P1257" s="147"/>
      <c r="Q1257" s="147"/>
      <c r="R1257" s="147"/>
      <c r="S1257" s="147"/>
      <c r="T1257" s="147"/>
      <c r="U1257" s="147"/>
      <c r="V1257" s="147"/>
      <c r="W1257" s="147"/>
      <c r="X1257" s="147"/>
      <c r="Y1257" s="147"/>
      <c r="Z1257" s="147"/>
      <c r="AA1257" s="147"/>
      <c r="AB1257" s="147"/>
      <c r="AC1257" s="147"/>
      <c r="AD1257" s="147"/>
      <c r="AE1257" s="147"/>
      <c r="AF1257" s="147"/>
      <c r="AG1257" s="147"/>
      <c r="AH1257" s="147"/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  <c r="BI1257" s="147"/>
      <c r="BJ1257" s="147"/>
      <c r="BK1257" s="147"/>
      <c r="BL1257" s="147"/>
      <c r="BM1257" s="147"/>
      <c r="BN1257" s="147"/>
      <c r="BO1257" s="147"/>
      <c r="BP1257" s="147"/>
      <c r="BQ1257" s="147"/>
      <c r="BR1257" s="147"/>
      <c r="BS1257" s="147"/>
      <c r="BT1257" s="147"/>
      <c r="BU1257" s="147"/>
      <c r="BV1257" s="147"/>
      <c r="BW1257" s="147"/>
      <c r="BX1257" s="147"/>
      <c r="BY1257" s="147"/>
      <c r="BZ1257" s="147"/>
      <c r="CA1257" s="147"/>
      <c r="CB1257" s="147"/>
      <c r="CC1257" s="147"/>
      <c r="CD1257" s="147"/>
      <c r="CE1257" s="147"/>
      <c r="CF1257" s="147"/>
      <c r="CG1257" s="147"/>
      <c r="CH1257" s="147"/>
      <c r="CI1257" s="147"/>
      <c r="CJ1257" s="147"/>
      <c r="CK1257" s="147"/>
      <c r="CL1257" s="147"/>
      <c r="CM1257" s="147"/>
      <c r="CN1257" s="147"/>
      <c r="CO1257" s="147"/>
      <c r="CP1257" s="147"/>
    </row>
    <row r="1258" spans="5:94" hidden="1" x14ac:dyDescent="0.15">
      <c r="E1258" s="147"/>
      <c r="F1258" s="147"/>
      <c r="G1258" s="147"/>
      <c r="H1258" s="147"/>
      <c r="I1258" s="147"/>
      <c r="J1258" s="147"/>
      <c r="K1258" s="147"/>
      <c r="L1258" s="147"/>
      <c r="M1258" s="147"/>
      <c r="N1258" s="147"/>
      <c r="O1258" s="147"/>
      <c r="P1258" s="147"/>
      <c r="Q1258" s="147"/>
      <c r="R1258" s="147"/>
      <c r="S1258" s="147"/>
      <c r="T1258" s="147"/>
      <c r="U1258" s="147"/>
      <c r="V1258" s="147"/>
      <c r="W1258" s="147"/>
      <c r="X1258" s="147"/>
      <c r="Y1258" s="147"/>
      <c r="Z1258" s="147"/>
      <c r="AA1258" s="147"/>
      <c r="AB1258" s="147"/>
      <c r="AC1258" s="147"/>
      <c r="AD1258" s="147"/>
      <c r="AE1258" s="147"/>
      <c r="AF1258" s="147"/>
      <c r="AG1258" s="147"/>
      <c r="AH1258" s="147"/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  <c r="BI1258" s="147"/>
      <c r="BJ1258" s="147"/>
      <c r="BK1258" s="147"/>
      <c r="BL1258" s="147"/>
      <c r="BM1258" s="147"/>
      <c r="BN1258" s="147"/>
      <c r="BO1258" s="147"/>
      <c r="BP1258" s="147"/>
      <c r="BQ1258" s="147"/>
      <c r="BR1258" s="147"/>
      <c r="BS1258" s="147"/>
      <c r="BT1258" s="147"/>
      <c r="BU1258" s="147"/>
      <c r="BV1258" s="147"/>
      <c r="BW1258" s="147"/>
      <c r="BX1258" s="147"/>
      <c r="BY1258" s="147"/>
      <c r="BZ1258" s="147"/>
      <c r="CA1258" s="147"/>
      <c r="CB1258" s="147"/>
      <c r="CC1258" s="147"/>
      <c r="CD1258" s="147"/>
      <c r="CE1258" s="147"/>
      <c r="CF1258" s="147"/>
      <c r="CG1258" s="147"/>
      <c r="CH1258" s="147"/>
      <c r="CI1258" s="147"/>
      <c r="CJ1258" s="147"/>
      <c r="CK1258" s="147"/>
      <c r="CL1258" s="147"/>
      <c r="CM1258" s="147"/>
      <c r="CN1258" s="147"/>
      <c r="CO1258" s="147"/>
      <c r="CP1258" s="147"/>
    </row>
    <row r="1259" spans="5:94" hidden="1" x14ac:dyDescent="0.15">
      <c r="E1259" s="147"/>
      <c r="F1259" s="147"/>
      <c r="G1259" s="147"/>
      <c r="H1259" s="147"/>
      <c r="I1259" s="147"/>
      <c r="J1259" s="147"/>
      <c r="K1259" s="147"/>
      <c r="L1259" s="147"/>
      <c r="M1259" s="147"/>
      <c r="N1259" s="147"/>
      <c r="O1259" s="147"/>
      <c r="P1259" s="147"/>
      <c r="Q1259" s="147"/>
      <c r="R1259" s="147"/>
      <c r="S1259" s="147"/>
      <c r="T1259" s="147"/>
      <c r="U1259" s="147"/>
      <c r="V1259" s="147"/>
      <c r="W1259" s="147"/>
      <c r="X1259" s="147"/>
      <c r="Y1259" s="147"/>
      <c r="Z1259" s="147"/>
      <c r="AA1259" s="147"/>
      <c r="AB1259" s="147"/>
      <c r="AC1259" s="147"/>
      <c r="AD1259" s="147"/>
      <c r="AE1259" s="147"/>
      <c r="AF1259" s="147"/>
      <c r="AG1259" s="147"/>
      <c r="AH1259" s="147"/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  <c r="BI1259" s="147"/>
      <c r="BJ1259" s="147"/>
      <c r="BK1259" s="147"/>
      <c r="BL1259" s="147"/>
      <c r="BM1259" s="147"/>
      <c r="BN1259" s="147"/>
      <c r="BO1259" s="147"/>
      <c r="BP1259" s="147"/>
      <c r="BQ1259" s="147"/>
      <c r="BR1259" s="147"/>
      <c r="BS1259" s="147"/>
      <c r="BT1259" s="147"/>
      <c r="BU1259" s="147"/>
      <c r="BV1259" s="147"/>
      <c r="BW1259" s="147"/>
      <c r="BX1259" s="147"/>
      <c r="BY1259" s="147"/>
      <c r="BZ1259" s="147"/>
      <c r="CA1259" s="147"/>
      <c r="CB1259" s="147"/>
      <c r="CC1259" s="147"/>
      <c r="CD1259" s="147"/>
      <c r="CE1259" s="147"/>
      <c r="CF1259" s="147"/>
      <c r="CG1259" s="147"/>
      <c r="CH1259" s="147"/>
      <c r="CI1259" s="147"/>
      <c r="CJ1259" s="147"/>
      <c r="CK1259" s="147"/>
      <c r="CL1259" s="147"/>
      <c r="CM1259" s="147"/>
      <c r="CN1259" s="147"/>
      <c r="CO1259" s="147"/>
      <c r="CP1259" s="147"/>
    </row>
    <row r="1260" spans="5:94" hidden="1" x14ac:dyDescent="0.15">
      <c r="E1260" s="147"/>
      <c r="F1260" s="147"/>
      <c r="G1260" s="147"/>
      <c r="H1260" s="147"/>
      <c r="I1260" s="147"/>
      <c r="J1260" s="147"/>
      <c r="K1260" s="147"/>
      <c r="L1260" s="147"/>
      <c r="M1260" s="147"/>
      <c r="N1260" s="147"/>
      <c r="O1260" s="147"/>
      <c r="P1260" s="147"/>
      <c r="Q1260" s="147"/>
      <c r="R1260" s="147"/>
      <c r="S1260" s="147"/>
      <c r="T1260" s="147"/>
      <c r="U1260" s="147"/>
      <c r="V1260" s="147"/>
      <c r="W1260" s="147"/>
      <c r="X1260" s="147"/>
      <c r="Y1260" s="147"/>
      <c r="Z1260" s="147"/>
      <c r="AA1260" s="147"/>
      <c r="AB1260" s="147"/>
      <c r="AC1260" s="147"/>
      <c r="AD1260" s="147"/>
      <c r="AE1260" s="147"/>
      <c r="AF1260" s="147"/>
      <c r="AG1260" s="147"/>
      <c r="AH1260" s="147"/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  <c r="BI1260" s="147"/>
      <c r="BJ1260" s="147"/>
      <c r="BK1260" s="147"/>
      <c r="BL1260" s="147"/>
      <c r="BM1260" s="147"/>
      <c r="BN1260" s="147"/>
      <c r="BO1260" s="147"/>
      <c r="BP1260" s="147"/>
      <c r="BQ1260" s="147"/>
      <c r="BR1260" s="147"/>
      <c r="BS1260" s="147"/>
      <c r="BT1260" s="147"/>
      <c r="BU1260" s="147"/>
      <c r="BV1260" s="147"/>
      <c r="BW1260" s="147"/>
      <c r="BX1260" s="147"/>
      <c r="BY1260" s="147"/>
      <c r="BZ1260" s="147"/>
      <c r="CA1260" s="147"/>
      <c r="CB1260" s="147"/>
      <c r="CC1260" s="147"/>
      <c r="CD1260" s="147"/>
      <c r="CE1260" s="147"/>
      <c r="CF1260" s="147"/>
      <c r="CG1260" s="147"/>
      <c r="CH1260" s="147"/>
      <c r="CI1260" s="147"/>
      <c r="CJ1260" s="147"/>
      <c r="CK1260" s="147"/>
      <c r="CL1260" s="147"/>
      <c r="CM1260" s="147"/>
      <c r="CN1260" s="147"/>
      <c r="CO1260" s="147"/>
      <c r="CP1260" s="147"/>
    </row>
    <row r="1261" spans="5:94" hidden="1" x14ac:dyDescent="0.15">
      <c r="E1261" s="147"/>
      <c r="F1261" s="147"/>
      <c r="G1261" s="147"/>
      <c r="H1261" s="147"/>
      <c r="I1261" s="147"/>
      <c r="J1261" s="147"/>
      <c r="K1261" s="147"/>
      <c r="L1261" s="147"/>
      <c r="M1261" s="147"/>
      <c r="N1261" s="147"/>
      <c r="O1261" s="147"/>
      <c r="P1261" s="147"/>
      <c r="Q1261" s="147"/>
      <c r="R1261" s="147"/>
      <c r="S1261" s="147"/>
      <c r="T1261" s="147"/>
      <c r="U1261" s="147"/>
      <c r="V1261" s="147"/>
      <c r="W1261" s="147"/>
      <c r="X1261" s="147"/>
      <c r="Y1261" s="147"/>
      <c r="Z1261" s="147"/>
      <c r="AA1261" s="147"/>
      <c r="AB1261" s="147"/>
      <c r="AC1261" s="147"/>
      <c r="AD1261" s="147"/>
      <c r="AE1261" s="147"/>
      <c r="AF1261" s="147"/>
      <c r="AG1261" s="147"/>
      <c r="AH1261" s="147"/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  <c r="BI1261" s="147"/>
      <c r="BJ1261" s="147"/>
      <c r="BK1261" s="147"/>
      <c r="BL1261" s="147"/>
      <c r="BM1261" s="147"/>
      <c r="BN1261" s="147"/>
      <c r="BO1261" s="147"/>
      <c r="BP1261" s="147"/>
      <c r="BQ1261" s="147"/>
      <c r="BR1261" s="147"/>
      <c r="BS1261" s="147"/>
      <c r="BT1261" s="147"/>
      <c r="BU1261" s="147"/>
      <c r="BV1261" s="147"/>
      <c r="BW1261" s="147"/>
      <c r="BX1261" s="147"/>
      <c r="BY1261" s="147"/>
      <c r="BZ1261" s="147"/>
      <c r="CA1261" s="147"/>
      <c r="CB1261" s="147"/>
      <c r="CC1261" s="147"/>
      <c r="CD1261" s="147"/>
      <c r="CE1261" s="147"/>
      <c r="CF1261" s="147"/>
      <c r="CG1261" s="147"/>
      <c r="CH1261" s="147"/>
      <c r="CI1261" s="147"/>
      <c r="CJ1261" s="147"/>
      <c r="CK1261" s="147"/>
      <c r="CL1261" s="147"/>
      <c r="CM1261" s="147"/>
      <c r="CN1261" s="147"/>
      <c r="CO1261" s="147"/>
      <c r="CP1261" s="147"/>
    </row>
    <row r="1262" spans="5:94" hidden="1" x14ac:dyDescent="0.15">
      <c r="E1262" s="147"/>
      <c r="F1262" s="147"/>
      <c r="G1262" s="147"/>
      <c r="H1262" s="147"/>
      <c r="I1262" s="147"/>
      <c r="J1262" s="147"/>
      <c r="K1262" s="147"/>
      <c r="L1262" s="147"/>
      <c r="M1262" s="147"/>
      <c r="N1262" s="147"/>
      <c r="O1262" s="147"/>
      <c r="P1262" s="147"/>
      <c r="Q1262" s="147"/>
      <c r="R1262" s="147"/>
      <c r="S1262" s="147"/>
      <c r="T1262" s="147"/>
      <c r="U1262" s="147"/>
      <c r="V1262" s="147"/>
      <c r="W1262" s="147"/>
      <c r="X1262" s="147"/>
      <c r="Y1262" s="147"/>
      <c r="Z1262" s="147"/>
      <c r="AA1262" s="147"/>
      <c r="AB1262" s="147"/>
      <c r="AC1262" s="147"/>
      <c r="AD1262" s="147"/>
      <c r="AE1262" s="147"/>
      <c r="AF1262" s="147"/>
      <c r="AG1262" s="147"/>
      <c r="AH1262" s="147"/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  <c r="BI1262" s="147"/>
      <c r="BJ1262" s="147"/>
      <c r="BK1262" s="147"/>
      <c r="BL1262" s="147"/>
      <c r="BM1262" s="147"/>
      <c r="BN1262" s="147"/>
      <c r="BO1262" s="147"/>
      <c r="BP1262" s="147"/>
      <c r="BQ1262" s="147"/>
      <c r="BR1262" s="147"/>
      <c r="BS1262" s="147"/>
      <c r="BT1262" s="147"/>
      <c r="BU1262" s="147"/>
      <c r="BV1262" s="147"/>
      <c r="BW1262" s="147"/>
      <c r="BX1262" s="147"/>
      <c r="BY1262" s="147"/>
      <c r="BZ1262" s="147"/>
      <c r="CA1262" s="147"/>
      <c r="CB1262" s="147"/>
      <c r="CC1262" s="147"/>
      <c r="CD1262" s="147"/>
      <c r="CE1262" s="147"/>
      <c r="CF1262" s="147"/>
      <c r="CG1262" s="147"/>
      <c r="CH1262" s="147"/>
      <c r="CI1262" s="147"/>
      <c r="CJ1262" s="147"/>
      <c r="CK1262" s="147"/>
      <c r="CL1262" s="147"/>
      <c r="CM1262" s="147"/>
      <c r="CN1262" s="147"/>
      <c r="CO1262" s="147"/>
      <c r="CP1262" s="147"/>
    </row>
    <row r="1263" spans="5:94" hidden="1" x14ac:dyDescent="0.15">
      <c r="E1263" s="147"/>
      <c r="F1263" s="147"/>
      <c r="G1263" s="147"/>
      <c r="H1263" s="147"/>
      <c r="I1263" s="147"/>
      <c r="J1263" s="147"/>
      <c r="K1263" s="147"/>
      <c r="L1263" s="147"/>
      <c r="M1263" s="147"/>
      <c r="N1263" s="147"/>
      <c r="O1263" s="147"/>
      <c r="P1263" s="147"/>
      <c r="Q1263" s="147"/>
      <c r="R1263" s="147"/>
      <c r="S1263" s="147"/>
      <c r="T1263" s="147"/>
      <c r="U1263" s="147"/>
      <c r="V1263" s="147"/>
      <c r="W1263" s="147"/>
      <c r="X1263" s="147"/>
      <c r="Y1263" s="147"/>
      <c r="Z1263" s="147"/>
      <c r="AA1263" s="147"/>
      <c r="AB1263" s="147"/>
      <c r="AC1263" s="147"/>
      <c r="AD1263" s="147"/>
      <c r="AE1263" s="147"/>
      <c r="AF1263" s="147"/>
      <c r="AG1263" s="147"/>
      <c r="AH1263" s="147"/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  <c r="BI1263" s="147"/>
      <c r="BJ1263" s="147"/>
      <c r="BK1263" s="147"/>
      <c r="BL1263" s="147"/>
      <c r="BM1263" s="147"/>
      <c r="BN1263" s="147"/>
      <c r="BO1263" s="147"/>
      <c r="BP1263" s="147"/>
      <c r="BQ1263" s="147"/>
      <c r="BR1263" s="147"/>
      <c r="BS1263" s="147"/>
      <c r="BT1263" s="147"/>
      <c r="BU1263" s="147"/>
      <c r="BV1263" s="147"/>
      <c r="BW1263" s="147"/>
      <c r="BX1263" s="147"/>
      <c r="BY1263" s="147"/>
      <c r="BZ1263" s="147"/>
      <c r="CA1263" s="147"/>
      <c r="CB1263" s="147"/>
      <c r="CC1263" s="147"/>
      <c r="CD1263" s="147"/>
      <c r="CE1263" s="147"/>
      <c r="CF1263" s="147"/>
      <c r="CG1263" s="147"/>
      <c r="CH1263" s="147"/>
      <c r="CI1263" s="147"/>
      <c r="CJ1263" s="147"/>
      <c r="CK1263" s="147"/>
      <c r="CL1263" s="147"/>
      <c r="CM1263" s="147"/>
      <c r="CN1263" s="147"/>
      <c r="CO1263" s="147"/>
      <c r="CP1263" s="147"/>
    </row>
    <row r="1264" spans="5:94" hidden="1" x14ac:dyDescent="0.15">
      <c r="E1264" s="147"/>
      <c r="F1264" s="147"/>
      <c r="G1264" s="147"/>
      <c r="H1264" s="147"/>
      <c r="I1264" s="147"/>
      <c r="J1264" s="147"/>
      <c r="K1264" s="147"/>
      <c r="L1264" s="147"/>
      <c r="M1264" s="147"/>
      <c r="N1264" s="147"/>
      <c r="O1264" s="147"/>
      <c r="P1264" s="147"/>
      <c r="Q1264" s="147"/>
      <c r="R1264" s="147"/>
      <c r="S1264" s="147"/>
      <c r="T1264" s="147"/>
      <c r="U1264" s="147"/>
      <c r="V1264" s="147"/>
      <c r="W1264" s="147"/>
      <c r="X1264" s="147"/>
      <c r="Y1264" s="147"/>
      <c r="Z1264" s="147"/>
      <c r="AA1264" s="147"/>
      <c r="AB1264" s="147"/>
      <c r="AC1264" s="147"/>
      <c r="AD1264" s="147"/>
      <c r="AE1264" s="147"/>
      <c r="AF1264" s="147"/>
      <c r="AG1264" s="147"/>
      <c r="AH1264" s="147"/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  <c r="BI1264" s="147"/>
      <c r="BJ1264" s="147"/>
      <c r="BK1264" s="147"/>
      <c r="BL1264" s="147"/>
      <c r="BM1264" s="147"/>
      <c r="BN1264" s="147"/>
      <c r="BO1264" s="147"/>
      <c r="BP1264" s="147"/>
      <c r="BQ1264" s="147"/>
      <c r="BR1264" s="147"/>
      <c r="BS1264" s="147"/>
      <c r="BT1264" s="147"/>
      <c r="BU1264" s="147"/>
      <c r="BV1264" s="147"/>
      <c r="BW1264" s="147"/>
      <c r="BX1264" s="147"/>
      <c r="BY1264" s="147"/>
      <c r="BZ1264" s="147"/>
      <c r="CA1264" s="147"/>
      <c r="CB1264" s="147"/>
      <c r="CC1264" s="147"/>
      <c r="CD1264" s="147"/>
      <c r="CE1264" s="147"/>
      <c r="CF1264" s="147"/>
      <c r="CG1264" s="147"/>
      <c r="CH1264" s="147"/>
      <c r="CI1264" s="147"/>
      <c r="CJ1264" s="147"/>
      <c r="CK1264" s="147"/>
      <c r="CL1264" s="147"/>
      <c r="CM1264" s="147"/>
      <c r="CN1264" s="147"/>
      <c r="CO1264" s="147"/>
      <c r="CP1264" s="147"/>
    </row>
    <row r="1265" spans="5:94" hidden="1" x14ac:dyDescent="0.15">
      <c r="E1265" s="147"/>
      <c r="F1265" s="147"/>
      <c r="G1265" s="147"/>
      <c r="H1265" s="147"/>
      <c r="I1265" s="147"/>
      <c r="J1265" s="147"/>
      <c r="K1265" s="147"/>
      <c r="L1265" s="147"/>
      <c r="M1265" s="147"/>
      <c r="N1265" s="147"/>
      <c r="O1265" s="147"/>
      <c r="P1265" s="147"/>
      <c r="Q1265" s="147"/>
      <c r="R1265" s="147"/>
      <c r="S1265" s="147"/>
      <c r="T1265" s="147"/>
      <c r="U1265" s="147"/>
      <c r="V1265" s="147"/>
      <c r="W1265" s="147"/>
      <c r="X1265" s="147"/>
      <c r="Y1265" s="147"/>
      <c r="Z1265" s="147"/>
      <c r="AA1265" s="147"/>
      <c r="AB1265" s="147"/>
      <c r="AC1265" s="147"/>
      <c r="AD1265" s="147"/>
      <c r="AE1265" s="147"/>
      <c r="AF1265" s="147"/>
      <c r="AG1265" s="147"/>
      <c r="AH1265" s="147"/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  <c r="BI1265" s="147"/>
      <c r="BJ1265" s="147"/>
      <c r="BK1265" s="147"/>
      <c r="BL1265" s="147"/>
      <c r="BM1265" s="147"/>
      <c r="BN1265" s="147"/>
      <c r="BO1265" s="147"/>
      <c r="BP1265" s="147"/>
      <c r="BQ1265" s="147"/>
      <c r="BR1265" s="147"/>
      <c r="BS1265" s="147"/>
      <c r="BT1265" s="147"/>
      <c r="BU1265" s="147"/>
      <c r="BV1265" s="147"/>
      <c r="BW1265" s="147"/>
      <c r="BX1265" s="147"/>
      <c r="BY1265" s="147"/>
      <c r="BZ1265" s="147"/>
      <c r="CA1265" s="147"/>
      <c r="CB1265" s="147"/>
      <c r="CC1265" s="147"/>
      <c r="CD1265" s="147"/>
      <c r="CE1265" s="147"/>
      <c r="CF1265" s="147"/>
      <c r="CG1265" s="147"/>
      <c r="CH1265" s="147"/>
      <c r="CI1265" s="147"/>
      <c r="CJ1265" s="147"/>
      <c r="CK1265" s="147"/>
      <c r="CL1265" s="147"/>
      <c r="CM1265" s="147"/>
      <c r="CN1265" s="147"/>
      <c r="CO1265" s="147"/>
      <c r="CP1265" s="147"/>
    </row>
    <row r="1266" spans="5:94" hidden="1" x14ac:dyDescent="0.15">
      <c r="E1266" s="147"/>
      <c r="F1266" s="147"/>
      <c r="G1266" s="147"/>
      <c r="H1266" s="147"/>
      <c r="I1266" s="147"/>
      <c r="J1266" s="147"/>
      <c r="K1266" s="147"/>
      <c r="L1266" s="147"/>
      <c r="M1266" s="147"/>
      <c r="N1266" s="147"/>
      <c r="O1266" s="147"/>
      <c r="P1266" s="147"/>
      <c r="Q1266" s="147"/>
      <c r="R1266" s="147"/>
      <c r="S1266" s="147"/>
      <c r="T1266" s="147"/>
      <c r="U1266" s="147"/>
      <c r="V1266" s="147"/>
      <c r="W1266" s="147"/>
      <c r="X1266" s="147"/>
      <c r="Y1266" s="147"/>
      <c r="Z1266" s="147"/>
      <c r="AA1266" s="147"/>
      <c r="AB1266" s="147"/>
      <c r="AC1266" s="147"/>
      <c r="AD1266" s="147"/>
      <c r="AE1266" s="147"/>
      <c r="AF1266" s="147"/>
      <c r="AG1266" s="147"/>
      <c r="AH1266" s="147"/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  <c r="BI1266" s="147"/>
      <c r="BJ1266" s="147"/>
      <c r="BK1266" s="147"/>
      <c r="BL1266" s="147"/>
      <c r="BM1266" s="147"/>
      <c r="BN1266" s="147"/>
      <c r="BO1266" s="147"/>
      <c r="BP1266" s="147"/>
      <c r="BQ1266" s="147"/>
      <c r="BR1266" s="147"/>
      <c r="BS1266" s="147"/>
      <c r="BT1266" s="147"/>
      <c r="BU1266" s="147"/>
      <c r="BV1266" s="147"/>
      <c r="BW1266" s="147"/>
      <c r="BX1266" s="147"/>
      <c r="BY1266" s="147"/>
      <c r="BZ1266" s="147"/>
      <c r="CA1266" s="147"/>
      <c r="CB1266" s="147"/>
      <c r="CC1266" s="147"/>
      <c r="CD1266" s="147"/>
      <c r="CE1266" s="147"/>
      <c r="CF1266" s="147"/>
      <c r="CG1266" s="147"/>
      <c r="CH1266" s="147"/>
      <c r="CI1266" s="147"/>
      <c r="CJ1266" s="147"/>
      <c r="CK1266" s="147"/>
      <c r="CL1266" s="147"/>
      <c r="CM1266" s="147"/>
      <c r="CN1266" s="147"/>
      <c r="CO1266" s="147"/>
      <c r="CP1266" s="147"/>
    </row>
    <row r="1267" spans="5:94" hidden="1" x14ac:dyDescent="0.15">
      <c r="E1267" s="147"/>
      <c r="F1267" s="147"/>
      <c r="G1267" s="147"/>
      <c r="H1267" s="147"/>
      <c r="I1267" s="147"/>
      <c r="J1267" s="147"/>
      <c r="K1267" s="147"/>
      <c r="L1267" s="147"/>
      <c r="M1267" s="147"/>
      <c r="N1267" s="147"/>
      <c r="O1267" s="147"/>
      <c r="P1267" s="147"/>
      <c r="Q1267" s="147"/>
      <c r="R1267" s="147"/>
      <c r="S1267" s="147"/>
      <c r="T1267" s="147"/>
      <c r="U1267" s="147"/>
      <c r="V1267" s="147"/>
      <c r="W1267" s="147"/>
      <c r="X1267" s="147"/>
      <c r="Y1267" s="147"/>
      <c r="Z1267" s="147"/>
      <c r="AA1267" s="147"/>
      <c r="AB1267" s="147"/>
      <c r="AC1267" s="147"/>
      <c r="AD1267" s="147"/>
      <c r="AE1267" s="147"/>
      <c r="AF1267" s="147"/>
      <c r="AG1267" s="147"/>
      <c r="AH1267" s="147"/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  <c r="BI1267" s="147"/>
      <c r="BJ1267" s="147"/>
      <c r="BK1267" s="147"/>
      <c r="BL1267" s="147"/>
      <c r="BM1267" s="147"/>
      <c r="BN1267" s="147"/>
      <c r="BO1267" s="147"/>
      <c r="BP1267" s="147"/>
      <c r="BQ1267" s="147"/>
      <c r="BR1267" s="147"/>
      <c r="BS1267" s="147"/>
      <c r="BT1267" s="147"/>
      <c r="BU1267" s="147"/>
      <c r="BV1267" s="147"/>
      <c r="BW1267" s="147"/>
      <c r="BX1267" s="147"/>
      <c r="BY1267" s="147"/>
      <c r="BZ1267" s="147"/>
      <c r="CA1267" s="147"/>
      <c r="CB1267" s="147"/>
      <c r="CC1267" s="147"/>
      <c r="CD1267" s="147"/>
      <c r="CE1267" s="147"/>
      <c r="CF1267" s="147"/>
      <c r="CG1267" s="147"/>
      <c r="CH1267" s="147"/>
      <c r="CI1267" s="147"/>
      <c r="CJ1267" s="147"/>
      <c r="CK1267" s="147"/>
      <c r="CL1267" s="147"/>
      <c r="CM1267" s="147"/>
      <c r="CN1267" s="147"/>
      <c r="CO1267" s="147"/>
      <c r="CP1267" s="147"/>
    </row>
    <row r="1268" spans="5:94" hidden="1" x14ac:dyDescent="0.15">
      <c r="E1268" s="147"/>
      <c r="F1268" s="147"/>
      <c r="G1268" s="147"/>
      <c r="H1268" s="147"/>
      <c r="I1268" s="147"/>
      <c r="J1268" s="147"/>
      <c r="K1268" s="147"/>
      <c r="L1268" s="147"/>
      <c r="M1268" s="147"/>
      <c r="N1268" s="147"/>
      <c r="O1268" s="147"/>
      <c r="P1268" s="147"/>
      <c r="Q1268" s="147"/>
      <c r="R1268" s="147"/>
      <c r="S1268" s="147"/>
      <c r="T1268" s="147"/>
      <c r="U1268" s="147"/>
      <c r="V1268" s="147"/>
      <c r="W1268" s="147"/>
      <c r="X1268" s="147"/>
      <c r="Y1268" s="147"/>
      <c r="Z1268" s="147"/>
      <c r="AA1268" s="147"/>
      <c r="AB1268" s="147"/>
      <c r="AC1268" s="147"/>
      <c r="AD1268" s="147"/>
      <c r="AE1268" s="147"/>
      <c r="AF1268" s="147"/>
      <c r="AG1268" s="147"/>
      <c r="AH1268" s="147"/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  <c r="BI1268" s="147"/>
      <c r="BJ1268" s="147"/>
      <c r="BK1268" s="147"/>
      <c r="BL1268" s="147"/>
      <c r="BM1268" s="147"/>
      <c r="BN1268" s="147"/>
      <c r="BO1268" s="147"/>
      <c r="BP1268" s="147"/>
      <c r="BQ1268" s="147"/>
      <c r="BR1268" s="147"/>
      <c r="BS1268" s="147"/>
      <c r="BT1268" s="147"/>
      <c r="BU1268" s="147"/>
      <c r="BV1268" s="147"/>
      <c r="BW1268" s="147"/>
      <c r="BX1268" s="147"/>
      <c r="BY1268" s="147"/>
      <c r="BZ1268" s="147"/>
      <c r="CA1268" s="147"/>
      <c r="CB1268" s="147"/>
      <c r="CC1268" s="147"/>
      <c r="CD1268" s="147"/>
      <c r="CE1268" s="147"/>
      <c r="CF1268" s="147"/>
      <c r="CG1268" s="147"/>
      <c r="CH1268" s="147"/>
      <c r="CI1268" s="147"/>
      <c r="CJ1268" s="147"/>
      <c r="CK1268" s="147"/>
      <c r="CL1268" s="147"/>
      <c r="CM1268" s="147"/>
      <c r="CN1268" s="147"/>
      <c r="CO1268" s="147"/>
      <c r="CP1268" s="147"/>
    </row>
    <row r="1269" spans="5:94" hidden="1" x14ac:dyDescent="0.15">
      <c r="E1269" s="147"/>
      <c r="F1269" s="147"/>
      <c r="G1269" s="147"/>
      <c r="H1269" s="147"/>
      <c r="I1269" s="147"/>
      <c r="J1269" s="147"/>
      <c r="K1269" s="147"/>
      <c r="L1269" s="147"/>
      <c r="M1269" s="147"/>
      <c r="N1269" s="147"/>
      <c r="O1269" s="147"/>
      <c r="P1269" s="147"/>
      <c r="Q1269" s="147"/>
      <c r="R1269" s="147"/>
      <c r="S1269" s="147"/>
      <c r="T1269" s="147"/>
      <c r="U1269" s="147"/>
      <c r="V1269" s="147"/>
      <c r="W1269" s="147"/>
      <c r="X1269" s="147"/>
      <c r="Y1269" s="147"/>
      <c r="Z1269" s="147"/>
      <c r="AA1269" s="147"/>
      <c r="AB1269" s="147"/>
      <c r="AC1269" s="147"/>
      <c r="AD1269" s="147"/>
      <c r="AE1269" s="147"/>
      <c r="AF1269" s="147"/>
      <c r="AG1269" s="147"/>
      <c r="AH1269" s="147"/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  <c r="BI1269" s="147"/>
      <c r="BJ1269" s="147"/>
      <c r="BK1269" s="147"/>
      <c r="BL1269" s="147"/>
      <c r="BM1269" s="147"/>
      <c r="BN1269" s="147"/>
      <c r="BO1269" s="147"/>
      <c r="BP1269" s="147"/>
      <c r="BQ1269" s="147"/>
      <c r="BR1269" s="147"/>
      <c r="BS1269" s="147"/>
      <c r="BT1269" s="147"/>
      <c r="BU1269" s="147"/>
      <c r="BV1269" s="147"/>
      <c r="BW1269" s="147"/>
      <c r="BX1269" s="147"/>
      <c r="BY1269" s="147"/>
      <c r="BZ1269" s="147"/>
      <c r="CA1269" s="147"/>
      <c r="CB1269" s="147"/>
      <c r="CC1269" s="147"/>
      <c r="CD1269" s="147"/>
      <c r="CE1269" s="147"/>
      <c r="CF1269" s="147"/>
      <c r="CG1269" s="147"/>
      <c r="CH1269" s="147"/>
      <c r="CI1269" s="147"/>
      <c r="CJ1269" s="147"/>
      <c r="CK1269" s="147"/>
      <c r="CL1269" s="147"/>
      <c r="CM1269" s="147"/>
      <c r="CN1269" s="147"/>
      <c r="CO1269" s="147"/>
      <c r="CP1269" s="147"/>
    </row>
    <row r="1270" spans="5:94" hidden="1" x14ac:dyDescent="0.15">
      <c r="E1270" s="147"/>
      <c r="F1270" s="147"/>
      <c r="G1270" s="147"/>
      <c r="H1270" s="147"/>
      <c r="I1270" s="147"/>
      <c r="J1270" s="147"/>
      <c r="K1270" s="147"/>
      <c r="L1270" s="147"/>
      <c r="M1270" s="147"/>
      <c r="N1270" s="147"/>
      <c r="O1270" s="147"/>
      <c r="P1270" s="147"/>
      <c r="Q1270" s="147"/>
      <c r="R1270" s="147"/>
      <c r="S1270" s="147"/>
      <c r="T1270" s="147"/>
      <c r="U1270" s="147"/>
      <c r="V1270" s="147"/>
      <c r="W1270" s="147"/>
      <c r="X1270" s="147"/>
      <c r="Y1270" s="147"/>
      <c r="Z1270" s="147"/>
      <c r="AA1270" s="147"/>
      <c r="AB1270" s="147"/>
      <c r="AC1270" s="147"/>
      <c r="AD1270" s="147"/>
      <c r="AE1270" s="147"/>
      <c r="AF1270" s="147"/>
      <c r="AG1270" s="147"/>
      <c r="AH1270" s="147"/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  <c r="BI1270" s="147"/>
      <c r="BJ1270" s="147"/>
      <c r="BK1270" s="147"/>
      <c r="BL1270" s="147"/>
      <c r="BM1270" s="147"/>
      <c r="BN1270" s="147"/>
      <c r="BO1270" s="147"/>
      <c r="BP1270" s="147"/>
      <c r="BQ1270" s="147"/>
      <c r="BR1270" s="147"/>
      <c r="BS1270" s="147"/>
      <c r="BT1270" s="147"/>
      <c r="BU1270" s="147"/>
      <c r="BV1270" s="147"/>
      <c r="BW1270" s="147"/>
      <c r="BX1270" s="147"/>
      <c r="BY1270" s="147"/>
      <c r="BZ1270" s="147"/>
      <c r="CA1270" s="147"/>
      <c r="CB1270" s="147"/>
      <c r="CC1270" s="147"/>
      <c r="CD1270" s="147"/>
      <c r="CE1270" s="147"/>
      <c r="CF1270" s="147"/>
      <c r="CG1270" s="147"/>
      <c r="CH1270" s="147"/>
      <c r="CI1270" s="147"/>
      <c r="CJ1270" s="147"/>
      <c r="CK1270" s="147"/>
      <c r="CL1270" s="147"/>
      <c r="CM1270" s="147"/>
      <c r="CN1270" s="147"/>
      <c r="CO1270" s="147"/>
      <c r="CP1270" s="147"/>
    </row>
    <row r="1271" spans="5:94" hidden="1" x14ac:dyDescent="0.15">
      <c r="E1271" s="147"/>
      <c r="F1271" s="147"/>
      <c r="G1271" s="147"/>
      <c r="H1271" s="147"/>
      <c r="I1271" s="147"/>
      <c r="J1271" s="147"/>
      <c r="K1271" s="147"/>
      <c r="L1271" s="147"/>
      <c r="M1271" s="147"/>
      <c r="N1271" s="147"/>
      <c r="O1271" s="147"/>
      <c r="P1271" s="147"/>
      <c r="Q1271" s="147"/>
      <c r="R1271" s="147"/>
      <c r="S1271" s="147"/>
      <c r="T1271" s="147"/>
      <c r="U1271" s="147"/>
      <c r="V1271" s="147"/>
      <c r="W1271" s="147"/>
      <c r="X1271" s="147"/>
      <c r="Y1271" s="147"/>
      <c r="Z1271" s="147"/>
      <c r="AA1271" s="147"/>
      <c r="AB1271" s="147"/>
      <c r="AC1271" s="147"/>
      <c r="AD1271" s="147"/>
      <c r="AE1271" s="147"/>
      <c r="AF1271" s="147"/>
      <c r="AG1271" s="147"/>
      <c r="AH1271" s="147"/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  <c r="BI1271" s="147"/>
      <c r="BJ1271" s="147"/>
      <c r="BK1271" s="147"/>
      <c r="BL1271" s="147"/>
      <c r="BM1271" s="147"/>
      <c r="BN1271" s="147"/>
      <c r="BO1271" s="147"/>
      <c r="BP1271" s="147"/>
      <c r="BQ1271" s="147"/>
      <c r="BR1271" s="147"/>
      <c r="BS1271" s="147"/>
      <c r="BT1271" s="147"/>
      <c r="BU1271" s="147"/>
      <c r="BV1271" s="147"/>
      <c r="BW1271" s="147"/>
      <c r="BX1271" s="147"/>
      <c r="BY1271" s="147"/>
      <c r="BZ1271" s="147"/>
      <c r="CA1271" s="147"/>
      <c r="CB1271" s="147"/>
      <c r="CC1271" s="147"/>
      <c r="CD1271" s="147"/>
      <c r="CE1271" s="147"/>
      <c r="CF1271" s="147"/>
      <c r="CG1271" s="147"/>
      <c r="CH1271" s="147"/>
      <c r="CI1271" s="147"/>
      <c r="CJ1271" s="147"/>
      <c r="CK1271" s="147"/>
      <c r="CL1271" s="147"/>
      <c r="CM1271" s="147"/>
      <c r="CN1271" s="147"/>
      <c r="CO1271" s="147"/>
      <c r="CP1271" s="147"/>
    </row>
    <row r="1272" spans="5:94" hidden="1" x14ac:dyDescent="0.15">
      <c r="E1272" s="147"/>
      <c r="F1272" s="147"/>
      <c r="G1272" s="147"/>
      <c r="H1272" s="147"/>
      <c r="I1272" s="147"/>
      <c r="J1272" s="147"/>
      <c r="K1272" s="147"/>
      <c r="L1272" s="147"/>
      <c r="M1272" s="147"/>
      <c r="N1272" s="147"/>
      <c r="O1272" s="147"/>
      <c r="P1272" s="147"/>
      <c r="Q1272" s="147"/>
      <c r="R1272" s="147"/>
      <c r="S1272" s="147"/>
      <c r="T1272" s="147"/>
      <c r="U1272" s="147"/>
      <c r="V1272" s="147"/>
      <c r="W1272" s="147"/>
      <c r="X1272" s="147"/>
      <c r="Y1272" s="147"/>
      <c r="Z1272" s="147"/>
      <c r="AA1272" s="147"/>
      <c r="AB1272" s="147"/>
      <c r="AC1272" s="147"/>
      <c r="AD1272" s="147"/>
      <c r="AE1272" s="147"/>
      <c r="AF1272" s="147"/>
      <c r="AG1272" s="147"/>
      <c r="AH1272" s="147"/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  <c r="BI1272" s="147"/>
      <c r="BJ1272" s="147"/>
      <c r="BK1272" s="147"/>
      <c r="BL1272" s="147"/>
      <c r="BM1272" s="147"/>
      <c r="BN1272" s="147"/>
      <c r="BO1272" s="147"/>
      <c r="BP1272" s="147"/>
      <c r="BQ1272" s="147"/>
      <c r="BR1272" s="147"/>
      <c r="BS1272" s="147"/>
      <c r="BT1272" s="147"/>
      <c r="BU1272" s="147"/>
      <c r="BV1272" s="147"/>
      <c r="BW1272" s="147"/>
      <c r="BX1272" s="147"/>
      <c r="BY1272" s="147"/>
      <c r="BZ1272" s="147"/>
      <c r="CA1272" s="147"/>
      <c r="CB1272" s="147"/>
      <c r="CC1272" s="147"/>
      <c r="CD1272" s="147"/>
      <c r="CE1272" s="147"/>
      <c r="CF1272" s="147"/>
      <c r="CG1272" s="147"/>
      <c r="CH1272" s="147"/>
      <c r="CI1272" s="147"/>
      <c r="CJ1272" s="147"/>
      <c r="CK1272" s="147"/>
      <c r="CL1272" s="147"/>
      <c r="CM1272" s="147"/>
      <c r="CN1272" s="147"/>
      <c r="CO1272" s="147"/>
      <c r="CP1272" s="147"/>
    </row>
    <row r="1273" spans="5:94" hidden="1" x14ac:dyDescent="0.15">
      <c r="E1273" s="147"/>
      <c r="F1273" s="147"/>
      <c r="G1273" s="147"/>
      <c r="H1273" s="147"/>
      <c r="I1273" s="147"/>
      <c r="J1273" s="147"/>
      <c r="K1273" s="147"/>
      <c r="L1273" s="147"/>
      <c r="M1273" s="147"/>
      <c r="N1273" s="147"/>
      <c r="O1273" s="147"/>
      <c r="P1273" s="147"/>
      <c r="Q1273" s="147"/>
      <c r="R1273" s="147"/>
      <c r="S1273" s="147"/>
      <c r="T1273" s="147"/>
      <c r="U1273" s="147"/>
      <c r="V1273" s="147"/>
      <c r="W1273" s="147"/>
      <c r="X1273" s="147"/>
      <c r="Y1273" s="147"/>
      <c r="Z1273" s="147"/>
      <c r="AA1273" s="147"/>
      <c r="AB1273" s="147"/>
      <c r="AC1273" s="147"/>
      <c r="AD1273" s="147"/>
      <c r="AE1273" s="147"/>
      <c r="AF1273" s="147"/>
      <c r="AG1273" s="147"/>
      <c r="AH1273" s="147"/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  <c r="BI1273" s="147"/>
      <c r="BJ1273" s="147"/>
      <c r="BK1273" s="147"/>
      <c r="BL1273" s="147"/>
      <c r="BM1273" s="147"/>
      <c r="BN1273" s="147"/>
      <c r="BO1273" s="147"/>
      <c r="BP1273" s="147"/>
      <c r="BQ1273" s="147"/>
      <c r="BR1273" s="147"/>
      <c r="BS1273" s="147"/>
      <c r="BT1273" s="147"/>
      <c r="BU1273" s="147"/>
      <c r="BV1273" s="147"/>
      <c r="BW1273" s="147"/>
      <c r="BX1273" s="147"/>
      <c r="BY1273" s="147"/>
      <c r="BZ1273" s="147"/>
      <c r="CA1273" s="147"/>
      <c r="CB1273" s="147"/>
      <c r="CC1273" s="147"/>
      <c r="CD1273" s="147"/>
      <c r="CE1273" s="147"/>
      <c r="CF1273" s="147"/>
      <c r="CG1273" s="147"/>
      <c r="CH1273" s="147"/>
      <c r="CI1273" s="147"/>
      <c r="CJ1273" s="147"/>
      <c r="CK1273" s="147"/>
      <c r="CL1273" s="147"/>
      <c r="CM1273" s="147"/>
      <c r="CN1273" s="147"/>
      <c r="CO1273" s="147"/>
      <c r="CP1273" s="147"/>
    </row>
    <row r="1274" spans="5:94" hidden="1" x14ac:dyDescent="0.15">
      <c r="E1274" s="147"/>
      <c r="F1274" s="147"/>
      <c r="G1274" s="147"/>
      <c r="H1274" s="147"/>
      <c r="I1274" s="147"/>
      <c r="J1274" s="147"/>
      <c r="K1274" s="147"/>
      <c r="L1274" s="147"/>
      <c r="M1274" s="147"/>
      <c r="N1274" s="147"/>
      <c r="O1274" s="147"/>
      <c r="P1274" s="147"/>
      <c r="Q1274" s="147"/>
      <c r="R1274" s="147"/>
      <c r="S1274" s="147"/>
      <c r="T1274" s="147"/>
      <c r="U1274" s="147"/>
      <c r="V1274" s="147"/>
      <c r="W1274" s="147"/>
      <c r="X1274" s="147"/>
      <c r="Y1274" s="147"/>
      <c r="Z1274" s="147"/>
      <c r="AA1274" s="147"/>
      <c r="AB1274" s="147"/>
      <c r="AC1274" s="147"/>
      <c r="AD1274" s="147"/>
      <c r="AE1274" s="147"/>
      <c r="AF1274" s="147"/>
      <c r="AG1274" s="147"/>
      <c r="AH1274" s="147"/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  <c r="BI1274" s="147"/>
      <c r="BJ1274" s="147"/>
      <c r="BK1274" s="147"/>
      <c r="BL1274" s="147"/>
      <c r="BM1274" s="147"/>
      <c r="BN1274" s="147"/>
      <c r="BO1274" s="147"/>
      <c r="BP1274" s="147"/>
      <c r="BQ1274" s="147"/>
      <c r="BR1274" s="147"/>
      <c r="BS1274" s="147"/>
      <c r="BT1274" s="147"/>
      <c r="BU1274" s="147"/>
      <c r="BV1274" s="147"/>
      <c r="BW1274" s="147"/>
      <c r="BX1274" s="147"/>
      <c r="BY1274" s="147"/>
      <c r="BZ1274" s="147"/>
      <c r="CA1274" s="147"/>
      <c r="CB1274" s="147"/>
      <c r="CC1274" s="147"/>
      <c r="CD1274" s="147"/>
      <c r="CE1274" s="147"/>
      <c r="CF1274" s="147"/>
      <c r="CG1274" s="147"/>
      <c r="CH1274" s="147"/>
      <c r="CI1274" s="147"/>
      <c r="CJ1274" s="147"/>
      <c r="CK1274" s="147"/>
      <c r="CL1274" s="147"/>
      <c r="CM1274" s="147"/>
      <c r="CN1274" s="147"/>
      <c r="CO1274" s="147"/>
      <c r="CP1274" s="147"/>
    </row>
    <row r="1275" spans="5:94" hidden="1" x14ac:dyDescent="0.15">
      <c r="E1275" s="147"/>
      <c r="F1275" s="147"/>
      <c r="G1275" s="147"/>
      <c r="H1275" s="147"/>
      <c r="I1275" s="147"/>
      <c r="J1275" s="147"/>
      <c r="K1275" s="147"/>
      <c r="L1275" s="147"/>
      <c r="M1275" s="147"/>
      <c r="N1275" s="147"/>
      <c r="O1275" s="147"/>
      <c r="P1275" s="147"/>
      <c r="Q1275" s="147"/>
      <c r="R1275" s="147"/>
      <c r="S1275" s="147"/>
      <c r="T1275" s="147"/>
      <c r="U1275" s="147"/>
      <c r="V1275" s="147"/>
      <c r="W1275" s="147"/>
      <c r="X1275" s="147"/>
      <c r="Y1275" s="147"/>
      <c r="Z1275" s="147"/>
      <c r="AA1275" s="147"/>
      <c r="AB1275" s="147"/>
      <c r="AC1275" s="147"/>
      <c r="AD1275" s="147"/>
      <c r="AE1275" s="147"/>
      <c r="AF1275" s="147"/>
      <c r="AG1275" s="147"/>
      <c r="AH1275" s="147"/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  <c r="BI1275" s="147"/>
      <c r="BJ1275" s="147"/>
      <c r="BK1275" s="147"/>
      <c r="BL1275" s="147"/>
      <c r="BM1275" s="147"/>
      <c r="BN1275" s="147"/>
      <c r="BO1275" s="147"/>
      <c r="BP1275" s="147"/>
      <c r="BQ1275" s="147"/>
      <c r="BR1275" s="147"/>
      <c r="BS1275" s="147"/>
      <c r="BT1275" s="147"/>
      <c r="BU1275" s="147"/>
      <c r="BV1275" s="147"/>
      <c r="BW1275" s="147"/>
      <c r="BX1275" s="147"/>
      <c r="BY1275" s="147"/>
      <c r="BZ1275" s="147"/>
      <c r="CA1275" s="147"/>
      <c r="CB1275" s="147"/>
      <c r="CC1275" s="147"/>
      <c r="CD1275" s="147"/>
      <c r="CE1275" s="147"/>
      <c r="CF1275" s="147"/>
      <c r="CG1275" s="147"/>
      <c r="CH1275" s="147"/>
      <c r="CI1275" s="147"/>
      <c r="CJ1275" s="147"/>
      <c r="CK1275" s="147"/>
      <c r="CL1275" s="147"/>
      <c r="CM1275" s="147"/>
      <c r="CN1275" s="147"/>
      <c r="CO1275" s="147"/>
      <c r="CP1275" s="147"/>
    </row>
    <row r="1276" spans="5:94" hidden="1" x14ac:dyDescent="0.15">
      <c r="E1276" s="147"/>
      <c r="F1276" s="147"/>
      <c r="G1276" s="147"/>
      <c r="H1276" s="147"/>
      <c r="I1276" s="147"/>
      <c r="J1276" s="147"/>
      <c r="K1276" s="147"/>
      <c r="L1276" s="147"/>
      <c r="M1276" s="147"/>
      <c r="N1276" s="147"/>
      <c r="O1276" s="147"/>
      <c r="P1276" s="147"/>
      <c r="Q1276" s="147"/>
      <c r="R1276" s="147"/>
      <c r="S1276" s="147"/>
      <c r="T1276" s="147"/>
      <c r="U1276" s="147"/>
      <c r="V1276" s="147"/>
      <c r="W1276" s="147"/>
      <c r="X1276" s="147"/>
      <c r="Y1276" s="147"/>
      <c r="Z1276" s="147"/>
      <c r="AA1276" s="147"/>
      <c r="AB1276" s="147"/>
      <c r="AC1276" s="147"/>
      <c r="AD1276" s="147"/>
      <c r="AE1276" s="147"/>
      <c r="AF1276" s="147"/>
      <c r="AG1276" s="147"/>
      <c r="AH1276" s="147"/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  <c r="BI1276" s="147"/>
      <c r="BJ1276" s="147"/>
      <c r="BK1276" s="147"/>
      <c r="BL1276" s="147"/>
      <c r="BM1276" s="147"/>
      <c r="BN1276" s="147"/>
      <c r="BO1276" s="147"/>
      <c r="BP1276" s="147"/>
      <c r="BQ1276" s="147"/>
      <c r="BR1276" s="147"/>
      <c r="BS1276" s="147"/>
      <c r="BT1276" s="147"/>
      <c r="BU1276" s="147"/>
      <c r="BV1276" s="147"/>
      <c r="BW1276" s="147"/>
      <c r="BX1276" s="147"/>
      <c r="BY1276" s="147"/>
      <c r="BZ1276" s="147"/>
      <c r="CA1276" s="147"/>
      <c r="CB1276" s="147"/>
      <c r="CC1276" s="147"/>
      <c r="CD1276" s="147"/>
      <c r="CE1276" s="147"/>
      <c r="CF1276" s="147"/>
      <c r="CG1276" s="147"/>
      <c r="CH1276" s="147"/>
      <c r="CI1276" s="147"/>
      <c r="CJ1276" s="147"/>
      <c r="CK1276" s="147"/>
      <c r="CL1276" s="147"/>
      <c r="CM1276" s="147"/>
      <c r="CN1276" s="147"/>
      <c r="CO1276" s="147"/>
      <c r="CP1276" s="147"/>
    </row>
    <row r="1277" spans="5:94" hidden="1" x14ac:dyDescent="0.15">
      <c r="E1277" s="147"/>
      <c r="F1277" s="147"/>
      <c r="G1277" s="147"/>
      <c r="H1277" s="147"/>
      <c r="I1277" s="147"/>
      <c r="J1277" s="147"/>
      <c r="K1277" s="147"/>
      <c r="L1277" s="147"/>
      <c r="M1277" s="147"/>
      <c r="N1277" s="147"/>
      <c r="O1277" s="147"/>
      <c r="P1277" s="147"/>
      <c r="Q1277" s="147"/>
      <c r="R1277" s="147"/>
      <c r="S1277" s="147"/>
      <c r="T1277" s="147"/>
      <c r="U1277" s="147"/>
      <c r="V1277" s="147"/>
      <c r="W1277" s="147"/>
      <c r="X1277" s="147"/>
      <c r="Y1277" s="147"/>
      <c r="Z1277" s="147"/>
      <c r="AA1277" s="147"/>
      <c r="AB1277" s="147"/>
      <c r="AC1277" s="147"/>
      <c r="AD1277" s="147"/>
      <c r="AE1277" s="147"/>
      <c r="AF1277" s="147"/>
      <c r="AG1277" s="147"/>
      <c r="AH1277" s="147"/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  <c r="BI1277" s="147"/>
      <c r="BJ1277" s="147"/>
      <c r="BK1277" s="147"/>
      <c r="BL1277" s="147"/>
      <c r="BM1277" s="147"/>
      <c r="BN1277" s="147"/>
      <c r="BO1277" s="147"/>
      <c r="BP1277" s="147"/>
      <c r="BQ1277" s="147"/>
      <c r="BR1277" s="147"/>
      <c r="BS1277" s="147"/>
      <c r="BT1277" s="147"/>
      <c r="BU1277" s="147"/>
      <c r="BV1277" s="147"/>
      <c r="BW1277" s="147"/>
      <c r="BX1277" s="147"/>
      <c r="BY1277" s="147"/>
      <c r="BZ1277" s="147"/>
      <c r="CA1277" s="147"/>
      <c r="CB1277" s="147"/>
      <c r="CC1277" s="147"/>
      <c r="CD1277" s="147"/>
      <c r="CE1277" s="147"/>
      <c r="CF1277" s="147"/>
      <c r="CG1277" s="147"/>
      <c r="CH1277" s="147"/>
      <c r="CI1277" s="147"/>
      <c r="CJ1277" s="147"/>
      <c r="CK1277" s="147"/>
      <c r="CL1277" s="147"/>
      <c r="CM1277" s="147"/>
      <c r="CN1277" s="147"/>
      <c r="CO1277" s="147"/>
      <c r="CP1277" s="147"/>
    </row>
    <row r="1278" spans="5:94" hidden="1" x14ac:dyDescent="0.15">
      <c r="E1278" s="147"/>
      <c r="F1278" s="147"/>
      <c r="G1278" s="147"/>
      <c r="H1278" s="147"/>
      <c r="I1278" s="147"/>
      <c r="J1278" s="147"/>
      <c r="K1278" s="147"/>
      <c r="L1278" s="147"/>
      <c r="M1278" s="147"/>
      <c r="N1278" s="147"/>
      <c r="O1278" s="147"/>
      <c r="P1278" s="147"/>
      <c r="Q1278" s="147"/>
      <c r="R1278" s="147"/>
      <c r="S1278" s="147"/>
      <c r="T1278" s="147"/>
      <c r="U1278" s="147"/>
      <c r="V1278" s="147"/>
      <c r="W1278" s="147"/>
      <c r="X1278" s="147"/>
      <c r="Y1278" s="147"/>
      <c r="Z1278" s="147"/>
      <c r="AA1278" s="147"/>
      <c r="AB1278" s="147"/>
      <c r="AC1278" s="147"/>
      <c r="AD1278" s="147"/>
      <c r="AE1278" s="147"/>
      <c r="AF1278" s="147"/>
      <c r="AG1278" s="147"/>
      <c r="AH1278" s="147"/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  <c r="BI1278" s="147"/>
      <c r="BJ1278" s="147"/>
      <c r="BK1278" s="147"/>
      <c r="BL1278" s="147"/>
      <c r="BM1278" s="147"/>
      <c r="BN1278" s="147"/>
      <c r="BO1278" s="147"/>
      <c r="BP1278" s="147"/>
      <c r="BQ1278" s="147"/>
      <c r="BR1278" s="147"/>
      <c r="BS1278" s="147"/>
      <c r="BT1278" s="147"/>
      <c r="BU1278" s="147"/>
      <c r="BV1278" s="147"/>
      <c r="BW1278" s="147"/>
      <c r="BX1278" s="147"/>
      <c r="BY1278" s="147"/>
      <c r="BZ1278" s="147"/>
      <c r="CA1278" s="147"/>
      <c r="CB1278" s="147"/>
      <c r="CC1278" s="147"/>
      <c r="CD1278" s="147"/>
      <c r="CE1278" s="147"/>
      <c r="CF1278" s="147"/>
      <c r="CG1278" s="147"/>
      <c r="CH1278" s="147"/>
      <c r="CI1278" s="147"/>
      <c r="CJ1278" s="147"/>
      <c r="CK1278" s="147"/>
      <c r="CL1278" s="147"/>
      <c r="CM1278" s="147"/>
      <c r="CN1278" s="147"/>
      <c r="CO1278" s="147"/>
      <c r="CP1278" s="147"/>
    </row>
    <row r="1279" spans="5:94" hidden="1" x14ac:dyDescent="0.15">
      <c r="E1279" s="147"/>
      <c r="F1279" s="147"/>
      <c r="G1279" s="147"/>
      <c r="H1279" s="147"/>
      <c r="I1279" s="147"/>
      <c r="J1279" s="147"/>
      <c r="K1279" s="147"/>
      <c r="L1279" s="147"/>
      <c r="M1279" s="147"/>
      <c r="N1279" s="147"/>
      <c r="O1279" s="147"/>
      <c r="P1279" s="147"/>
      <c r="Q1279" s="147"/>
      <c r="R1279" s="147"/>
      <c r="S1279" s="147"/>
      <c r="T1279" s="147"/>
      <c r="U1279" s="147"/>
      <c r="V1279" s="147"/>
      <c r="W1279" s="147"/>
      <c r="X1279" s="147"/>
      <c r="Y1279" s="147"/>
      <c r="Z1279" s="147"/>
      <c r="AA1279" s="147"/>
      <c r="AB1279" s="147"/>
      <c r="AC1279" s="147"/>
      <c r="AD1279" s="147"/>
      <c r="AE1279" s="147"/>
      <c r="AF1279" s="147"/>
      <c r="AG1279" s="147"/>
      <c r="AH1279" s="147"/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  <c r="BI1279" s="147"/>
      <c r="BJ1279" s="147"/>
      <c r="BK1279" s="147"/>
      <c r="BL1279" s="147"/>
      <c r="BM1279" s="147"/>
      <c r="BN1279" s="147"/>
      <c r="BO1279" s="147"/>
      <c r="BP1279" s="147"/>
      <c r="BQ1279" s="147"/>
      <c r="BR1279" s="147"/>
      <c r="BS1279" s="147"/>
      <c r="BT1279" s="147"/>
      <c r="BU1279" s="147"/>
      <c r="BV1279" s="147"/>
      <c r="BW1279" s="147"/>
      <c r="BX1279" s="147"/>
      <c r="BY1279" s="147"/>
      <c r="BZ1279" s="147"/>
      <c r="CA1279" s="147"/>
      <c r="CB1279" s="147"/>
      <c r="CC1279" s="147"/>
      <c r="CD1279" s="147"/>
      <c r="CE1279" s="147"/>
      <c r="CF1279" s="147"/>
      <c r="CG1279" s="147"/>
      <c r="CH1279" s="147"/>
      <c r="CI1279" s="147"/>
      <c r="CJ1279" s="147"/>
      <c r="CK1279" s="147"/>
      <c r="CL1279" s="147"/>
      <c r="CM1279" s="147"/>
      <c r="CN1279" s="147"/>
      <c r="CO1279" s="147"/>
      <c r="CP1279" s="147"/>
    </row>
    <row r="1280" spans="5:94" hidden="1" x14ac:dyDescent="0.15">
      <c r="E1280" s="147"/>
      <c r="F1280" s="147"/>
      <c r="G1280" s="147"/>
      <c r="H1280" s="147"/>
      <c r="I1280" s="147"/>
      <c r="J1280" s="147"/>
      <c r="K1280" s="147"/>
      <c r="L1280" s="147"/>
      <c r="M1280" s="147"/>
      <c r="N1280" s="147"/>
      <c r="O1280" s="147"/>
      <c r="P1280" s="147"/>
      <c r="Q1280" s="147"/>
      <c r="R1280" s="147"/>
      <c r="S1280" s="147"/>
      <c r="T1280" s="147"/>
      <c r="U1280" s="147"/>
      <c r="V1280" s="147"/>
      <c r="W1280" s="147"/>
      <c r="X1280" s="147"/>
      <c r="Y1280" s="147"/>
      <c r="Z1280" s="147"/>
      <c r="AA1280" s="147"/>
      <c r="AB1280" s="147"/>
      <c r="AC1280" s="147"/>
      <c r="AD1280" s="147"/>
      <c r="AE1280" s="147"/>
      <c r="AF1280" s="147"/>
      <c r="AG1280" s="147"/>
      <c r="AH1280" s="147"/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  <c r="BI1280" s="147"/>
      <c r="BJ1280" s="147"/>
      <c r="BK1280" s="147"/>
      <c r="BL1280" s="147"/>
      <c r="BM1280" s="147"/>
      <c r="BN1280" s="147"/>
      <c r="BO1280" s="147"/>
      <c r="BP1280" s="147"/>
      <c r="BQ1280" s="147"/>
      <c r="BR1280" s="147"/>
      <c r="BS1280" s="147"/>
      <c r="BT1280" s="147"/>
      <c r="BU1280" s="147"/>
      <c r="BV1280" s="147"/>
      <c r="BW1280" s="147"/>
      <c r="BX1280" s="147"/>
      <c r="BY1280" s="147"/>
      <c r="BZ1280" s="147"/>
      <c r="CA1280" s="147"/>
      <c r="CB1280" s="147"/>
      <c r="CC1280" s="147"/>
      <c r="CD1280" s="147"/>
      <c r="CE1280" s="147"/>
      <c r="CF1280" s="147"/>
      <c r="CG1280" s="147"/>
      <c r="CH1280" s="147"/>
      <c r="CI1280" s="147"/>
      <c r="CJ1280" s="147"/>
      <c r="CK1280" s="147"/>
      <c r="CL1280" s="147"/>
      <c r="CM1280" s="147"/>
      <c r="CN1280" s="147"/>
      <c r="CO1280" s="147"/>
      <c r="CP1280" s="147"/>
    </row>
    <row r="1281" spans="5:94" hidden="1" x14ac:dyDescent="0.15">
      <c r="E1281" s="147"/>
      <c r="F1281" s="147"/>
      <c r="G1281" s="147"/>
      <c r="H1281" s="147"/>
      <c r="I1281" s="147"/>
      <c r="J1281" s="147"/>
      <c r="K1281" s="147"/>
      <c r="L1281" s="147"/>
      <c r="M1281" s="147"/>
      <c r="N1281" s="147"/>
      <c r="O1281" s="147"/>
      <c r="P1281" s="147"/>
      <c r="Q1281" s="147"/>
      <c r="R1281" s="147"/>
      <c r="S1281" s="147"/>
      <c r="T1281" s="147"/>
      <c r="U1281" s="147"/>
      <c r="V1281" s="147"/>
      <c r="W1281" s="147"/>
      <c r="X1281" s="147"/>
      <c r="Y1281" s="147"/>
      <c r="Z1281" s="147"/>
      <c r="AA1281" s="147"/>
      <c r="AB1281" s="147"/>
      <c r="AC1281" s="147"/>
      <c r="AD1281" s="147"/>
      <c r="AE1281" s="147"/>
      <c r="AF1281" s="147"/>
      <c r="AG1281" s="147"/>
      <c r="AH1281" s="147"/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  <c r="BI1281" s="147"/>
      <c r="BJ1281" s="147"/>
      <c r="BK1281" s="147"/>
      <c r="BL1281" s="147"/>
      <c r="BM1281" s="147"/>
      <c r="BN1281" s="147"/>
      <c r="BO1281" s="147"/>
      <c r="BP1281" s="147"/>
      <c r="BQ1281" s="147"/>
      <c r="BR1281" s="147"/>
      <c r="BS1281" s="147"/>
      <c r="BT1281" s="147"/>
      <c r="BU1281" s="147"/>
      <c r="BV1281" s="147"/>
      <c r="BW1281" s="147"/>
      <c r="BX1281" s="147"/>
      <c r="BY1281" s="147"/>
      <c r="BZ1281" s="147"/>
      <c r="CA1281" s="147"/>
      <c r="CB1281" s="147"/>
      <c r="CC1281" s="147"/>
      <c r="CD1281" s="147"/>
      <c r="CE1281" s="147"/>
      <c r="CF1281" s="147"/>
      <c r="CG1281" s="147"/>
      <c r="CH1281" s="147"/>
      <c r="CI1281" s="147"/>
      <c r="CJ1281" s="147"/>
      <c r="CK1281" s="147"/>
      <c r="CL1281" s="147"/>
      <c r="CM1281" s="147"/>
      <c r="CN1281" s="147"/>
      <c r="CO1281" s="147"/>
      <c r="CP1281" s="147"/>
    </row>
    <row r="1282" spans="5:94" hidden="1" x14ac:dyDescent="0.15">
      <c r="E1282" s="147"/>
      <c r="F1282" s="147"/>
      <c r="G1282" s="147"/>
      <c r="H1282" s="147"/>
      <c r="I1282" s="147"/>
      <c r="J1282" s="147"/>
      <c r="K1282" s="147"/>
      <c r="L1282" s="147"/>
      <c r="M1282" s="147"/>
      <c r="N1282" s="147"/>
      <c r="O1282" s="147"/>
      <c r="P1282" s="147"/>
      <c r="Q1282" s="147"/>
      <c r="R1282" s="147"/>
      <c r="S1282" s="147"/>
      <c r="T1282" s="147"/>
      <c r="U1282" s="147"/>
      <c r="V1282" s="147"/>
      <c r="W1282" s="147"/>
      <c r="X1282" s="147"/>
      <c r="Y1282" s="147"/>
      <c r="Z1282" s="147"/>
      <c r="AA1282" s="147"/>
      <c r="AB1282" s="147"/>
      <c r="AC1282" s="147"/>
      <c r="AD1282" s="147"/>
      <c r="AE1282" s="147"/>
      <c r="AF1282" s="147"/>
      <c r="AG1282" s="147"/>
      <c r="AH1282" s="147"/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  <c r="BI1282" s="147"/>
      <c r="BJ1282" s="147"/>
      <c r="BK1282" s="147"/>
      <c r="BL1282" s="147"/>
      <c r="BM1282" s="147"/>
      <c r="BN1282" s="147"/>
      <c r="BO1282" s="147"/>
      <c r="BP1282" s="147"/>
      <c r="BQ1282" s="147"/>
      <c r="BR1282" s="147"/>
      <c r="BS1282" s="147"/>
      <c r="BT1282" s="147"/>
      <c r="BU1282" s="147"/>
      <c r="BV1282" s="147"/>
      <c r="BW1282" s="147"/>
      <c r="BX1282" s="147"/>
      <c r="BY1282" s="147"/>
      <c r="BZ1282" s="147"/>
      <c r="CA1282" s="147"/>
      <c r="CB1282" s="147"/>
      <c r="CC1282" s="147"/>
      <c r="CD1282" s="147"/>
      <c r="CE1282" s="147"/>
      <c r="CF1282" s="147"/>
      <c r="CG1282" s="147"/>
      <c r="CH1282" s="147"/>
      <c r="CI1282" s="147"/>
      <c r="CJ1282" s="147"/>
      <c r="CK1282" s="147"/>
      <c r="CL1282" s="147"/>
      <c r="CM1282" s="147"/>
      <c r="CN1282" s="147"/>
      <c r="CO1282" s="147"/>
      <c r="CP1282" s="147"/>
    </row>
    <row r="1283" spans="5:94" hidden="1" x14ac:dyDescent="0.15">
      <c r="E1283" s="147"/>
      <c r="F1283" s="147"/>
      <c r="G1283" s="147"/>
      <c r="H1283" s="147"/>
      <c r="I1283" s="147"/>
      <c r="J1283" s="147"/>
      <c r="K1283" s="147"/>
      <c r="L1283" s="147"/>
      <c r="M1283" s="147"/>
      <c r="N1283" s="147"/>
      <c r="O1283" s="147"/>
      <c r="P1283" s="147"/>
      <c r="Q1283" s="147"/>
      <c r="R1283" s="147"/>
      <c r="S1283" s="147"/>
      <c r="T1283" s="147"/>
      <c r="U1283" s="147"/>
      <c r="V1283" s="147"/>
      <c r="W1283" s="147"/>
      <c r="X1283" s="147"/>
      <c r="Y1283" s="147"/>
      <c r="Z1283" s="147"/>
      <c r="AA1283" s="147"/>
      <c r="AB1283" s="147"/>
      <c r="AC1283" s="147"/>
      <c r="AD1283" s="147"/>
      <c r="AE1283" s="147"/>
      <c r="AF1283" s="147"/>
      <c r="AG1283" s="147"/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  <c r="BI1283" s="147"/>
      <c r="BJ1283" s="147"/>
      <c r="BK1283" s="147"/>
      <c r="BL1283" s="147"/>
      <c r="BM1283" s="147"/>
      <c r="BN1283" s="147"/>
      <c r="BO1283" s="147"/>
      <c r="BP1283" s="147"/>
      <c r="BQ1283" s="147"/>
      <c r="BR1283" s="147"/>
      <c r="BS1283" s="147"/>
      <c r="BT1283" s="147"/>
      <c r="BU1283" s="147"/>
      <c r="BV1283" s="147"/>
      <c r="BW1283" s="147"/>
      <c r="BX1283" s="147"/>
      <c r="BY1283" s="147"/>
      <c r="BZ1283" s="147"/>
      <c r="CA1283" s="147"/>
      <c r="CB1283" s="147"/>
      <c r="CC1283" s="147"/>
      <c r="CD1283" s="147"/>
      <c r="CE1283" s="147"/>
      <c r="CF1283" s="147"/>
      <c r="CG1283" s="147"/>
      <c r="CH1283" s="147"/>
      <c r="CI1283" s="147"/>
      <c r="CJ1283" s="147"/>
      <c r="CK1283" s="147"/>
      <c r="CL1283" s="147"/>
      <c r="CM1283" s="147"/>
      <c r="CN1283" s="147"/>
      <c r="CO1283" s="147"/>
      <c r="CP1283" s="147"/>
    </row>
    <row r="1284" spans="5:94" hidden="1" x14ac:dyDescent="0.15">
      <c r="E1284" s="147"/>
      <c r="F1284" s="147"/>
      <c r="G1284" s="147"/>
      <c r="H1284" s="147"/>
      <c r="I1284" s="147"/>
      <c r="J1284" s="147"/>
      <c r="K1284" s="147"/>
      <c r="L1284" s="147"/>
      <c r="M1284" s="147"/>
      <c r="N1284" s="147"/>
      <c r="O1284" s="147"/>
      <c r="P1284" s="147"/>
      <c r="Q1284" s="147"/>
      <c r="R1284" s="147"/>
      <c r="S1284" s="147"/>
      <c r="T1284" s="147"/>
      <c r="U1284" s="147"/>
      <c r="V1284" s="147"/>
      <c r="W1284" s="147"/>
      <c r="X1284" s="147"/>
      <c r="Y1284" s="147"/>
      <c r="Z1284" s="147"/>
      <c r="AA1284" s="147"/>
      <c r="AB1284" s="147"/>
      <c r="AC1284" s="147"/>
      <c r="AD1284" s="147"/>
      <c r="AE1284" s="147"/>
      <c r="AF1284" s="147"/>
      <c r="AG1284" s="147"/>
      <c r="AH1284" s="147"/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  <c r="BI1284" s="147"/>
      <c r="BJ1284" s="147"/>
      <c r="BK1284" s="147"/>
      <c r="BL1284" s="147"/>
      <c r="BM1284" s="147"/>
      <c r="BN1284" s="147"/>
      <c r="BO1284" s="147"/>
      <c r="BP1284" s="147"/>
      <c r="BQ1284" s="147"/>
      <c r="BR1284" s="147"/>
      <c r="BS1284" s="147"/>
      <c r="BT1284" s="147"/>
      <c r="BU1284" s="147"/>
      <c r="BV1284" s="147"/>
      <c r="BW1284" s="147"/>
      <c r="BX1284" s="147"/>
      <c r="BY1284" s="147"/>
      <c r="BZ1284" s="147"/>
      <c r="CA1284" s="147"/>
      <c r="CB1284" s="147"/>
      <c r="CC1284" s="147"/>
      <c r="CD1284" s="147"/>
      <c r="CE1284" s="147"/>
      <c r="CF1284" s="147"/>
      <c r="CG1284" s="147"/>
      <c r="CH1284" s="147"/>
      <c r="CI1284" s="147"/>
      <c r="CJ1284" s="147"/>
      <c r="CK1284" s="147"/>
      <c r="CL1284" s="147"/>
      <c r="CM1284" s="147"/>
      <c r="CN1284" s="147"/>
      <c r="CO1284" s="147"/>
      <c r="CP1284" s="147"/>
    </row>
    <row r="1285" spans="5:94" hidden="1" x14ac:dyDescent="0.15">
      <c r="E1285" s="147"/>
      <c r="F1285" s="147"/>
      <c r="G1285" s="147"/>
      <c r="H1285" s="147"/>
      <c r="I1285" s="147"/>
      <c r="J1285" s="147"/>
      <c r="K1285" s="147"/>
      <c r="L1285" s="147"/>
      <c r="M1285" s="147"/>
      <c r="N1285" s="147"/>
      <c r="O1285" s="147"/>
      <c r="P1285" s="147"/>
      <c r="Q1285" s="147"/>
      <c r="R1285" s="147"/>
      <c r="S1285" s="147"/>
      <c r="T1285" s="147"/>
      <c r="U1285" s="147"/>
      <c r="V1285" s="147"/>
      <c r="W1285" s="147"/>
      <c r="X1285" s="147"/>
      <c r="Y1285" s="147"/>
      <c r="Z1285" s="147"/>
      <c r="AA1285" s="147"/>
      <c r="AB1285" s="147"/>
      <c r="AC1285" s="147"/>
      <c r="AD1285" s="147"/>
      <c r="AE1285" s="147"/>
      <c r="AF1285" s="147"/>
      <c r="AG1285" s="147"/>
      <c r="AH1285" s="147"/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  <c r="BI1285" s="147"/>
      <c r="BJ1285" s="147"/>
      <c r="BK1285" s="147"/>
      <c r="BL1285" s="147"/>
      <c r="BM1285" s="147"/>
      <c r="BN1285" s="147"/>
      <c r="BO1285" s="147"/>
      <c r="BP1285" s="147"/>
      <c r="BQ1285" s="147"/>
      <c r="BR1285" s="147"/>
      <c r="BS1285" s="147"/>
      <c r="BT1285" s="147"/>
      <c r="BU1285" s="147"/>
      <c r="BV1285" s="147"/>
      <c r="BW1285" s="147"/>
      <c r="BX1285" s="147"/>
      <c r="BY1285" s="147"/>
      <c r="BZ1285" s="147"/>
      <c r="CA1285" s="147"/>
      <c r="CB1285" s="147"/>
      <c r="CC1285" s="147"/>
      <c r="CD1285" s="147"/>
      <c r="CE1285" s="147"/>
      <c r="CF1285" s="147"/>
      <c r="CG1285" s="147"/>
      <c r="CH1285" s="147"/>
      <c r="CI1285" s="147"/>
      <c r="CJ1285" s="147"/>
      <c r="CK1285" s="147"/>
      <c r="CL1285" s="147"/>
      <c r="CM1285" s="147"/>
      <c r="CN1285" s="147"/>
      <c r="CO1285" s="147"/>
      <c r="CP1285" s="147"/>
    </row>
    <row r="1286" spans="5:94" hidden="1" x14ac:dyDescent="0.15">
      <c r="E1286" s="147"/>
      <c r="F1286" s="147"/>
      <c r="G1286" s="147"/>
      <c r="H1286" s="147"/>
      <c r="I1286" s="147"/>
      <c r="J1286" s="147"/>
      <c r="K1286" s="147"/>
      <c r="L1286" s="147"/>
      <c r="M1286" s="147"/>
      <c r="N1286" s="147"/>
      <c r="O1286" s="147"/>
      <c r="P1286" s="147"/>
      <c r="Q1286" s="147"/>
      <c r="R1286" s="147"/>
      <c r="S1286" s="147"/>
      <c r="T1286" s="147"/>
      <c r="U1286" s="147"/>
      <c r="V1286" s="147"/>
      <c r="W1286" s="147"/>
      <c r="X1286" s="147"/>
      <c r="Y1286" s="147"/>
      <c r="Z1286" s="147"/>
      <c r="AA1286" s="147"/>
      <c r="AB1286" s="147"/>
      <c r="AC1286" s="147"/>
      <c r="AD1286" s="147"/>
      <c r="AE1286" s="147"/>
      <c r="AF1286" s="147"/>
      <c r="AG1286" s="147"/>
      <c r="AH1286" s="147"/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  <c r="BI1286" s="147"/>
      <c r="BJ1286" s="147"/>
      <c r="BK1286" s="147"/>
      <c r="BL1286" s="147"/>
      <c r="BM1286" s="147"/>
      <c r="BN1286" s="147"/>
      <c r="BO1286" s="147"/>
      <c r="BP1286" s="147"/>
      <c r="BQ1286" s="147"/>
      <c r="BR1286" s="147"/>
      <c r="BS1286" s="147"/>
      <c r="BT1286" s="147"/>
      <c r="BU1286" s="147"/>
      <c r="BV1286" s="147"/>
      <c r="BW1286" s="147"/>
      <c r="BX1286" s="147"/>
      <c r="BY1286" s="147"/>
      <c r="BZ1286" s="147"/>
      <c r="CA1286" s="147"/>
      <c r="CB1286" s="147"/>
      <c r="CC1286" s="147"/>
      <c r="CD1286" s="147"/>
      <c r="CE1286" s="147"/>
      <c r="CF1286" s="147"/>
      <c r="CG1286" s="147"/>
      <c r="CH1286" s="147"/>
      <c r="CI1286" s="147"/>
      <c r="CJ1286" s="147"/>
      <c r="CK1286" s="147"/>
      <c r="CL1286" s="147"/>
      <c r="CM1286" s="147"/>
      <c r="CN1286" s="147"/>
      <c r="CO1286" s="147"/>
      <c r="CP1286" s="147"/>
    </row>
    <row r="1287" spans="5:94" hidden="1" x14ac:dyDescent="0.15">
      <c r="E1287" s="147"/>
      <c r="F1287" s="147"/>
      <c r="G1287" s="147"/>
      <c r="H1287" s="147"/>
      <c r="I1287" s="147"/>
      <c r="J1287" s="147"/>
      <c r="K1287" s="147"/>
      <c r="L1287" s="147"/>
      <c r="M1287" s="147"/>
      <c r="N1287" s="147"/>
      <c r="O1287" s="147"/>
      <c r="P1287" s="147"/>
      <c r="Q1287" s="147"/>
      <c r="R1287" s="147"/>
      <c r="S1287" s="147"/>
      <c r="T1287" s="147"/>
      <c r="U1287" s="147"/>
      <c r="V1287" s="147"/>
      <c r="W1287" s="147"/>
      <c r="X1287" s="147"/>
      <c r="Y1287" s="147"/>
      <c r="Z1287" s="147"/>
      <c r="AA1287" s="147"/>
      <c r="AB1287" s="147"/>
      <c r="AC1287" s="147"/>
      <c r="AD1287" s="147"/>
      <c r="AE1287" s="147"/>
      <c r="AF1287" s="147"/>
      <c r="AG1287" s="147"/>
      <c r="AH1287" s="147"/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  <c r="BI1287" s="147"/>
      <c r="BJ1287" s="147"/>
      <c r="BK1287" s="147"/>
      <c r="BL1287" s="147"/>
      <c r="BM1287" s="147"/>
      <c r="BN1287" s="147"/>
      <c r="BO1287" s="147"/>
      <c r="BP1287" s="147"/>
      <c r="BQ1287" s="147"/>
      <c r="BR1287" s="147"/>
      <c r="BS1287" s="147"/>
      <c r="BT1287" s="147"/>
      <c r="BU1287" s="147"/>
      <c r="BV1287" s="147"/>
      <c r="BW1287" s="147"/>
      <c r="BX1287" s="147"/>
      <c r="BY1287" s="147"/>
      <c r="BZ1287" s="147"/>
      <c r="CA1287" s="147"/>
      <c r="CB1287" s="147"/>
      <c r="CC1287" s="147"/>
      <c r="CD1287" s="147"/>
      <c r="CE1287" s="147"/>
      <c r="CF1287" s="147"/>
      <c r="CG1287" s="147"/>
      <c r="CH1287" s="147"/>
      <c r="CI1287" s="147"/>
      <c r="CJ1287" s="147"/>
      <c r="CK1287" s="147"/>
      <c r="CL1287" s="147"/>
      <c r="CM1287" s="147"/>
      <c r="CN1287" s="147"/>
      <c r="CO1287" s="147"/>
      <c r="CP1287" s="147"/>
    </row>
    <row r="1288" spans="5:94" hidden="1" x14ac:dyDescent="0.15">
      <c r="E1288" s="147"/>
      <c r="F1288" s="147"/>
      <c r="G1288" s="147"/>
      <c r="H1288" s="147"/>
      <c r="I1288" s="147"/>
      <c r="J1288" s="147"/>
      <c r="K1288" s="147"/>
      <c r="L1288" s="147"/>
      <c r="M1288" s="147"/>
      <c r="N1288" s="147"/>
      <c r="O1288" s="147"/>
      <c r="P1288" s="147"/>
      <c r="Q1288" s="147"/>
      <c r="R1288" s="147"/>
      <c r="S1288" s="147"/>
      <c r="T1288" s="147"/>
      <c r="U1288" s="147"/>
      <c r="V1288" s="147"/>
      <c r="W1288" s="147"/>
      <c r="X1288" s="147"/>
      <c r="Y1288" s="147"/>
      <c r="Z1288" s="147"/>
      <c r="AA1288" s="147"/>
      <c r="AB1288" s="147"/>
      <c r="AC1288" s="147"/>
      <c r="AD1288" s="147"/>
      <c r="AE1288" s="147"/>
      <c r="AF1288" s="147"/>
      <c r="AG1288" s="147"/>
      <c r="AH1288" s="147"/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  <c r="BI1288" s="147"/>
      <c r="BJ1288" s="147"/>
      <c r="BK1288" s="147"/>
      <c r="BL1288" s="147"/>
      <c r="BM1288" s="147"/>
      <c r="BN1288" s="147"/>
      <c r="BO1288" s="147"/>
      <c r="BP1288" s="147"/>
      <c r="BQ1288" s="147"/>
      <c r="BR1288" s="147"/>
      <c r="BS1288" s="147"/>
      <c r="BT1288" s="147"/>
      <c r="BU1288" s="147"/>
      <c r="BV1288" s="147"/>
      <c r="BW1288" s="147"/>
      <c r="BX1288" s="147"/>
      <c r="BY1288" s="147"/>
      <c r="BZ1288" s="147"/>
      <c r="CA1288" s="147"/>
      <c r="CB1288" s="147"/>
      <c r="CC1288" s="147"/>
      <c r="CD1288" s="147"/>
      <c r="CE1288" s="147"/>
      <c r="CF1288" s="147"/>
      <c r="CG1288" s="147"/>
      <c r="CH1288" s="147"/>
      <c r="CI1288" s="147"/>
      <c r="CJ1288" s="147"/>
      <c r="CK1288" s="147"/>
      <c r="CL1288" s="147"/>
      <c r="CM1288" s="147"/>
      <c r="CN1288" s="147"/>
      <c r="CO1288" s="147"/>
      <c r="CP1288" s="147"/>
    </row>
    <row r="1289" spans="5:94" hidden="1" x14ac:dyDescent="0.15">
      <c r="E1289" s="147"/>
      <c r="F1289" s="147"/>
      <c r="G1289" s="147"/>
      <c r="H1289" s="147"/>
      <c r="I1289" s="147"/>
      <c r="J1289" s="147"/>
      <c r="K1289" s="147"/>
      <c r="L1289" s="147"/>
      <c r="M1289" s="147"/>
      <c r="N1289" s="147"/>
      <c r="O1289" s="147"/>
      <c r="P1289" s="147"/>
      <c r="Q1289" s="147"/>
      <c r="R1289" s="147"/>
      <c r="S1289" s="147"/>
      <c r="T1289" s="147"/>
      <c r="U1289" s="147"/>
      <c r="V1289" s="147"/>
      <c r="W1289" s="147"/>
      <c r="X1289" s="147"/>
      <c r="Y1289" s="147"/>
      <c r="Z1289" s="147"/>
      <c r="AA1289" s="147"/>
      <c r="AB1289" s="147"/>
      <c r="AC1289" s="147"/>
      <c r="AD1289" s="147"/>
      <c r="AE1289" s="147"/>
      <c r="AF1289" s="147"/>
      <c r="AG1289" s="147"/>
      <c r="AH1289" s="147"/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  <c r="BI1289" s="147"/>
      <c r="BJ1289" s="147"/>
      <c r="BK1289" s="147"/>
      <c r="BL1289" s="147"/>
      <c r="BM1289" s="147"/>
      <c r="BN1289" s="147"/>
      <c r="BO1289" s="147"/>
      <c r="BP1289" s="147"/>
      <c r="BQ1289" s="147"/>
      <c r="BR1289" s="147"/>
      <c r="BS1289" s="147"/>
      <c r="BT1289" s="147"/>
      <c r="BU1289" s="147"/>
      <c r="BV1289" s="147"/>
      <c r="BW1289" s="147"/>
      <c r="BX1289" s="147"/>
      <c r="BY1289" s="147"/>
      <c r="BZ1289" s="147"/>
      <c r="CA1289" s="147"/>
      <c r="CB1289" s="147"/>
      <c r="CC1289" s="147"/>
      <c r="CD1289" s="147"/>
      <c r="CE1289" s="147"/>
      <c r="CF1289" s="147"/>
      <c r="CG1289" s="147"/>
      <c r="CH1289" s="147"/>
      <c r="CI1289" s="147"/>
      <c r="CJ1289" s="147"/>
      <c r="CK1289" s="147"/>
      <c r="CL1289" s="147"/>
      <c r="CM1289" s="147"/>
      <c r="CN1289" s="147"/>
      <c r="CO1289" s="147"/>
      <c r="CP1289" s="147"/>
    </row>
    <row r="1290" spans="5:94" hidden="1" x14ac:dyDescent="0.15">
      <c r="E1290" s="147"/>
      <c r="F1290" s="147"/>
      <c r="G1290" s="147"/>
      <c r="H1290" s="147"/>
      <c r="I1290" s="147"/>
      <c r="J1290" s="147"/>
      <c r="K1290" s="147"/>
      <c r="L1290" s="147"/>
      <c r="M1290" s="147"/>
      <c r="N1290" s="147"/>
      <c r="O1290" s="147"/>
      <c r="P1290" s="147"/>
      <c r="Q1290" s="147"/>
      <c r="R1290" s="147"/>
      <c r="S1290" s="147"/>
      <c r="T1290" s="147"/>
      <c r="U1290" s="147"/>
      <c r="V1290" s="147"/>
      <c r="W1290" s="147"/>
      <c r="X1290" s="147"/>
      <c r="Y1290" s="147"/>
      <c r="Z1290" s="147"/>
      <c r="AA1290" s="147"/>
      <c r="AB1290" s="147"/>
      <c r="AC1290" s="147"/>
      <c r="AD1290" s="147"/>
      <c r="AE1290" s="147"/>
      <c r="AF1290" s="147"/>
      <c r="AG1290" s="147"/>
      <c r="AH1290" s="147"/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  <c r="BI1290" s="147"/>
      <c r="BJ1290" s="147"/>
      <c r="BK1290" s="147"/>
      <c r="BL1290" s="147"/>
      <c r="BM1290" s="147"/>
      <c r="BN1290" s="147"/>
      <c r="BO1290" s="147"/>
      <c r="BP1290" s="147"/>
      <c r="BQ1290" s="147"/>
      <c r="BR1290" s="147"/>
      <c r="BS1290" s="147"/>
      <c r="BT1290" s="147"/>
      <c r="BU1290" s="147"/>
      <c r="BV1290" s="147"/>
      <c r="BW1290" s="147"/>
      <c r="BX1290" s="147"/>
      <c r="BY1290" s="147"/>
      <c r="BZ1290" s="147"/>
      <c r="CA1290" s="147"/>
      <c r="CB1290" s="147"/>
      <c r="CC1290" s="147"/>
      <c r="CD1290" s="147"/>
      <c r="CE1290" s="147"/>
      <c r="CF1290" s="147"/>
      <c r="CG1290" s="147"/>
      <c r="CH1290" s="147"/>
      <c r="CI1290" s="147"/>
      <c r="CJ1290" s="147"/>
      <c r="CK1290" s="147"/>
      <c r="CL1290" s="147"/>
      <c r="CM1290" s="147"/>
      <c r="CN1290" s="147"/>
      <c r="CO1290" s="147"/>
      <c r="CP1290" s="147"/>
    </row>
    <row r="1291" spans="5:94" hidden="1" x14ac:dyDescent="0.15">
      <c r="E1291" s="147"/>
      <c r="F1291" s="147"/>
      <c r="G1291" s="147"/>
      <c r="H1291" s="147"/>
      <c r="I1291" s="147"/>
      <c r="J1291" s="147"/>
      <c r="K1291" s="147"/>
      <c r="L1291" s="147"/>
      <c r="M1291" s="147"/>
      <c r="N1291" s="147"/>
      <c r="O1291" s="147"/>
      <c r="P1291" s="147"/>
      <c r="Q1291" s="147"/>
      <c r="R1291" s="147"/>
      <c r="S1291" s="147"/>
      <c r="T1291" s="147"/>
      <c r="U1291" s="147"/>
      <c r="V1291" s="147"/>
      <c r="W1291" s="147"/>
      <c r="X1291" s="147"/>
      <c r="Y1291" s="147"/>
      <c r="Z1291" s="147"/>
      <c r="AA1291" s="147"/>
      <c r="AB1291" s="147"/>
      <c r="AC1291" s="147"/>
      <c r="AD1291" s="147"/>
      <c r="AE1291" s="147"/>
      <c r="AF1291" s="147"/>
      <c r="AG1291" s="147"/>
      <c r="AH1291" s="147"/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  <c r="BI1291" s="147"/>
      <c r="BJ1291" s="147"/>
      <c r="BK1291" s="147"/>
      <c r="BL1291" s="147"/>
      <c r="BM1291" s="147"/>
      <c r="BN1291" s="147"/>
      <c r="BO1291" s="147"/>
      <c r="BP1291" s="147"/>
      <c r="BQ1291" s="147"/>
      <c r="BR1291" s="147"/>
      <c r="BS1291" s="147"/>
      <c r="BT1291" s="147"/>
      <c r="BU1291" s="147"/>
      <c r="BV1291" s="147"/>
      <c r="BW1291" s="147"/>
      <c r="BX1291" s="147"/>
      <c r="BY1291" s="147"/>
      <c r="BZ1291" s="147"/>
      <c r="CA1291" s="147"/>
      <c r="CB1291" s="147"/>
      <c r="CC1291" s="147"/>
      <c r="CD1291" s="147"/>
      <c r="CE1291" s="147"/>
      <c r="CF1291" s="147"/>
      <c r="CG1291" s="147"/>
      <c r="CH1291" s="147"/>
      <c r="CI1291" s="147"/>
      <c r="CJ1291" s="147"/>
      <c r="CK1291" s="147"/>
      <c r="CL1291" s="147"/>
      <c r="CM1291" s="147"/>
      <c r="CN1291" s="147"/>
      <c r="CO1291" s="147"/>
      <c r="CP1291" s="147"/>
    </row>
    <row r="1292" spans="5:94" hidden="1" x14ac:dyDescent="0.15">
      <c r="E1292" s="147"/>
      <c r="F1292" s="147"/>
      <c r="G1292" s="147"/>
      <c r="H1292" s="147"/>
      <c r="I1292" s="147"/>
      <c r="J1292" s="147"/>
      <c r="K1292" s="147"/>
      <c r="L1292" s="147"/>
      <c r="M1292" s="147"/>
      <c r="N1292" s="147"/>
      <c r="O1292" s="147"/>
      <c r="P1292" s="147"/>
      <c r="Q1292" s="147"/>
      <c r="R1292" s="147"/>
      <c r="S1292" s="147"/>
      <c r="T1292" s="147"/>
      <c r="U1292" s="147"/>
      <c r="V1292" s="147"/>
      <c r="W1292" s="147"/>
      <c r="X1292" s="147"/>
      <c r="Y1292" s="147"/>
      <c r="Z1292" s="147"/>
      <c r="AA1292" s="147"/>
      <c r="AB1292" s="147"/>
      <c r="AC1292" s="147"/>
      <c r="AD1292" s="147"/>
      <c r="AE1292" s="147"/>
      <c r="AF1292" s="147"/>
      <c r="AG1292" s="147"/>
      <c r="AH1292" s="147"/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  <c r="BI1292" s="147"/>
      <c r="BJ1292" s="147"/>
      <c r="BK1292" s="147"/>
      <c r="BL1292" s="147"/>
      <c r="BM1292" s="147"/>
      <c r="BN1292" s="147"/>
      <c r="BO1292" s="147"/>
      <c r="BP1292" s="147"/>
      <c r="BQ1292" s="147"/>
      <c r="BR1292" s="147"/>
      <c r="BS1292" s="147"/>
      <c r="BT1292" s="147"/>
      <c r="BU1292" s="147"/>
      <c r="BV1292" s="147"/>
      <c r="BW1292" s="147"/>
      <c r="BX1292" s="147"/>
      <c r="BY1292" s="147"/>
      <c r="BZ1292" s="147"/>
      <c r="CA1292" s="147"/>
      <c r="CB1292" s="147"/>
      <c r="CC1292" s="147"/>
      <c r="CD1292" s="147"/>
      <c r="CE1292" s="147"/>
      <c r="CF1292" s="147"/>
      <c r="CG1292" s="147"/>
      <c r="CH1292" s="147"/>
      <c r="CI1292" s="147"/>
      <c r="CJ1292" s="147"/>
      <c r="CK1292" s="147"/>
      <c r="CL1292" s="147"/>
      <c r="CM1292" s="147"/>
      <c r="CN1292" s="147"/>
      <c r="CO1292" s="147"/>
      <c r="CP1292" s="147"/>
    </row>
    <row r="1293" spans="5:94" hidden="1" x14ac:dyDescent="0.15">
      <c r="E1293" s="147"/>
      <c r="F1293" s="147"/>
      <c r="G1293" s="147"/>
      <c r="H1293" s="147"/>
      <c r="I1293" s="147"/>
      <c r="J1293" s="147"/>
      <c r="K1293" s="147"/>
      <c r="L1293" s="147"/>
      <c r="M1293" s="147"/>
      <c r="N1293" s="147"/>
      <c r="O1293" s="147"/>
      <c r="P1293" s="147"/>
      <c r="Q1293" s="147"/>
      <c r="R1293" s="147"/>
      <c r="S1293" s="147"/>
      <c r="T1293" s="147"/>
      <c r="U1293" s="147"/>
      <c r="V1293" s="147"/>
      <c r="W1293" s="147"/>
      <c r="X1293" s="147"/>
      <c r="Y1293" s="147"/>
      <c r="Z1293" s="147"/>
      <c r="AA1293" s="147"/>
      <c r="AB1293" s="147"/>
      <c r="AC1293" s="147"/>
      <c r="AD1293" s="147"/>
      <c r="AE1293" s="147"/>
      <c r="AF1293" s="147"/>
      <c r="AG1293" s="147"/>
      <c r="AH1293" s="147"/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  <c r="BI1293" s="147"/>
      <c r="BJ1293" s="147"/>
      <c r="BK1293" s="147"/>
      <c r="BL1293" s="147"/>
      <c r="BM1293" s="147"/>
      <c r="BN1293" s="147"/>
      <c r="BO1293" s="147"/>
      <c r="BP1293" s="147"/>
      <c r="BQ1293" s="147"/>
      <c r="BR1293" s="147"/>
      <c r="BS1293" s="147"/>
      <c r="BT1293" s="147"/>
      <c r="BU1293" s="147"/>
      <c r="BV1293" s="147"/>
      <c r="BW1293" s="147"/>
      <c r="BX1293" s="147"/>
      <c r="BY1293" s="147"/>
      <c r="BZ1293" s="147"/>
      <c r="CA1293" s="147"/>
      <c r="CB1293" s="147"/>
      <c r="CC1293" s="147"/>
      <c r="CD1293" s="147"/>
      <c r="CE1293" s="147"/>
      <c r="CF1293" s="147"/>
      <c r="CG1293" s="147"/>
      <c r="CH1293" s="147"/>
      <c r="CI1293" s="147"/>
      <c r="CJ1293" s="147"/>
      <c r="CK1293" s="147"/>
      <c r="CL1293" s="147"/>
      <c r="CM1293" s="147"/>
      <c r="CN1293" s="147"/>
      <c r="CO1293" s="147"/>
      <c r="CP1293" s="147"/>
    </row>
    <row r="1294" spans="5:94" hidden="1" x14ac:dyDescent="0.15">
      <c r="E1294" s="147"/>
      <c r="F1294" s="147"/>
      <c r="G1294" s="147"/>
      <c r="H1294" s="147"/>
      <c r="I1294" s="147"/>
      <c r="J1294" s="147"/>
      <c r="K1294" s="147"/>
      <c r="L1294" s="147"/>
      <c r="M1294" s="147"/>
      <c r="N1294" s="147"/>
      <c r="O1294" s="147"/>
      <c r="P1294" s="147"/>
      <c r="Q1294" s="147"/>
      <c r="R1294" s="147"/>
      <c r="S1294" s="147"/>
      <c r="T1294" s="147"/>
      <c r="U1294" s="147"/>
      <c r="V1294" s="147"/>
      <c r="W1294" s="147"/>
      <c r="X1294" s="147"/>
      <c r="Y1294" s="147"/>
      <c r="Z1294" s="147"/>
      <c r="AA1294" s="147"/>
      <c r="AB1294" s="147"/>
      <c r="AC1294" s="147"/>
      <c r="AD1294" s="147"/>
      <c r="AE1294" s="147"/>
      <c r="AF1294" s="147"/>
      <c r="AG1294" s="147"/>
      <c r="AH1294" s="147"/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  <c r="BI1294" s="147"/>
      <c r="BJ1294" s="147"/>
      <c r="BK1294" s="147"/>
      <c r="BL1294" s="147"/>
      <c r="BM1294" s="147"/>
      <c r="BN1294" s="147"/>
      <c r="BO1294" s="147"/>
      <c r="BP1294" s="147"/>
      <c r="BQ1294" s="147"/>
      <c r="BR1294" s="147"/>
      <c r="BS1294" s="147"/>
      <c r="BT1294" s="147"/>
      <c r="BU1294" s="147"/>
      <c r="BV1294" s="147"/>
      <c r="BW1294" s="147"/>
      <c r="BX1294" s="147"/>
      <c r="BY1294" s="147"/>
      <c r="BZ1294" s="147"/>
      <c r="CA1294" s="147"/>
      <c r="CB1294" s="147"/>
      <c r="CC1294" s="147"/>
      <c r="CD1294" s="147"/>
      <c r="CE1294" s="147"/>
      <c r="CF1294" s="147"/>
      <c r="CG1294" s="147"/>
      <c r="CH1294" s="147"/>
      <c r="CI1294" s="147"/>
      <c r="CJ1294" s="147"/>
      <c r="CK1294" s="147"/>
      <c r="CL1294" s="147"/>
      <c r="CM1294" s="147"/>
      <c r="CN1294" s="147"/>
      <c r="CO1294" s="147"/>
      <c r="CP1294" s="147"/>
    </row>
    <row r="1295" spans="5:94" hidden="1" x14ac:dyDescent="0.15">
      <c r="E1295" s="147"/>
      <c r="F1295" s="147"/>
      <c r="G1295" s="147"/>
      <c r="H1295" s="147"/>
      <c r="I1295" s="147"/>
      <c r="J1295" s="147"/>
      <c r="K1295" s="147"/>
      <c r="L1295" s="147"/>
      <c r="M1295" s="147"/>
      <c r="N1295" s="147"/>
      <c r="O1295" s="147"/>
      <c r="P1295" s="147"/>
      <c r="Q1295" s="147"/>
      <c r="R1295" s="147"/>
      <c r="S1295" s="147"/>
      <c r="T1295" s="147"/>
      <c r="U1295" s="147"/>
      <c r="V1295" s="147"/>
      <c r="W1295" s="147"/>
      <c r="X1295" s="147"/>
      <c r="Y1295" s="147"/>
      <c r="Z1295" s="147"/>
      <c r="AA1295" s="147"/>
      <c r="AB1295" s="147"/>
      <c r="AC1295" s="147"/>
      <c r="AD1295" s="147"/>
      <c r="AE1295" s="147"/>
      <c r="AF1295" s="147"/>
      <c r="AG1295" s="147"/>
      <c r="AH1295" s="147"/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  <c r="BI1295" s="147"/>
      <c r="BJ1295" s="147"/>
      <c r="BK1295" s="147"/>
      <c r="BL1295" s="147"/>
      <c r="BM1295" s="147"/>
      <c r="BN1295" s="147"/>
      <c r="BO1295" s="147"/>
      <c r="BP1295" s="147"/>
      <c r="BQ1295" s="147"/>
      <c r="BR1295" s="147"/>
      <c r="BS1295" s="147"/>
      <c r="BT1295" s="147"/>
      <c r="BU1295" s="147"/>
      <c r="BV1295" s="147"/>
      <c r="BW1295" s="147"/>
      <c r="BX1295" s="147"/>
      <c r="BY1295" s="147"/>
      <c r="BZ1295" s="147"/>
      <c r="CA1295" s="147"/>
      <c r="CB1295" s="147"/>
      <c r="CC1295" s="147"/>
      <c r="CD1295" s="147"/>
      <c r="CE1295" s="147"/>
      <c r="CF1295" s="147"/>
      <c r="CG1295" s="147"/>
      <c r="CH1295" s="147"/>
      <c r="CI1295" s="147"/>
      <c r="CJ1295" s="147"/>
      <c r="CK1295" s="147"/>
      <c r="CL1295" s="147"/>
      <c r="CM1295" s="147"/>
      <c r="CN1295" s="147"/>
      <c r="CO1295" s="147"/>
      <c r="CP1295" s="147"/>
    </row>
    <row r="1296" spans="5:94" hidden="1" x14ac:dyDescent="0.15">
      <c r="E1296" s="147"/>
      <c r="F1296" s="147"/>
      <c r="G1296" s="147"/>
      <c r="H1296" s="147"/>
      <c r="I1296" s="147"/>
      <c r="J1296" s="147"/>
      <c r="K1296" s="147"/>
      <c r="L1296" s="147"/>
      <c r="M1296" s="147"/>
      <c r="N1296" s="147"/>
      <c r="O1296" s="147"/>
      <c r="P1296" s="147"/>
      <c r="Q1296" s="147"/>
      <c r="R1296" s="147"/>
      <c r="S1296" s="147"/>
      <c r="T1296" s="147"/>
      <c r="U1296" s="147"/>
      <c r="V1296" s="147"/>
      <c r="W1296" s="147"/>
      <c r="X1296" s="147"/>
      <c r="Y1296" s="147"/>
      <c r="Z1296" s="147"/>
      <c r="AA1296" s="147"/>
      <c r="AB1296" s="147"/>
      <c r="AC1296" s="147"/>
      <c r="AD1296" s="147"/>
      <c r="AE1296" s="147"/>
      <c r="AF1296" s="147"/>
      <c r="AG1296" s="147"/>
      <c r="AH1296" s="147"/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  <c r="BI1296" s="147"/>
      <c r="BJ1296" s="147"/>
      <c r="BK1296" s="147"/>
      <c r="BL1296" s="147"/>
      <c r="BM1296" s="147"/>
      <c r="BN1296" s="147"/>
      <c r="BO1296" s="147"/>
      <c r="BP1296" s="147"/>
      <c r="BQ1296" s="147"/>
      <c r="BR1296" s="147"/>
      <c r="BS1296" s="147"/>
      <c r="BT1296" s="147"/>
      <c r="BU1296" s="147"/>
      <c r="BV1296" s="147"/>
      <c r="BW1296" s="147"/>
      <c r="BX1296" s="147"/>
      <c r="BY1296" s="147"/>
      <c r="BZ1296" s="147"/>
      <c r="CA1296" s="147"/>
      <c r="CB1296" s="147"/>
      <c r="CC1296" s="147"/>
      <c r="CD1296" s="147"/>
      <c r="CE1296" s="147"/>
      <c r="CF1296" s="147"/>
      <c r="CG1296" s="147"/>
      <c r="CH1296" s="147"/>
      <c r="CI1296" s="147"/>
      <c r="CJ1296" s="147"/>
      <c r="CK1296" s="147"/>
      <c r="CL1296" s="147"/>
      <c r="CM1296" s="147"/>
      <c r="CN1296" s="147"/>
      <c r="CO1296" s="147"/>
      <c r="CP1296" s="147"/>
    </row>
    <row r="1297" spans="5:94" hidden="1" x14ac:dyDescent="0.15">
      <c r="E1297" s="147"/>
      <c r="F1297" s="147"/>
      <c r="G1297" s="147"/>
      <c r="H1297" s="147"/>
      <c r="I1297" s="147"/>
      <c r="J1297" s="147"/>
      <c r="K1297" s="147"/>
      <c r="L1297" s="147"/>
      <c r="M1297" s="147"/>
      <c r="N1297" s="147"/>
      <c r="O1297" s="147"/>
      <c r="P1297" s="147"/>
      <c r="Q1297" s="147"/>
      <c r="R1297" s="147"/>
      <c r="S1297" s="147"/>
      <c r="T1297" s="147"/>
      <c r="U1297" s="147"/>
      <c r="V1297" s="147"/>
      <c r="W1297" s="147"/>
      <c r="X1297" s="147"/>
      <c r="Y1297" s="147"/>
      <c r="Z1297" s="147"/>
      <c r="AA1297" s="147"/>
      <c r="AB1297" s="147"/>
      <c r="AC1297" s="147"/>
      <c r="AD1297" s="147"/>
      <c r="AE1297" s="147"/>
      <c r="AF1297" s="147"/>
      <c r="AG1297" s="147"/>
      <c r="AH1297" s="147"/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  <c r="BI1297" s="147"/>
      <c r="BJ1297" s="147"/>
      <c r="BK1297" s="147"/>
      <c r="BL1297" s="147"/>
      <c r="BM1297" s="147"/>
      <c r="BN1297" s="147"/>
      <c r="BO1297" s="147"/>
      <c r="BP1297" s="147"/>
      <c r="BQ1297" s="147"/>
      <c r="BR1297" s="147"/>
      <c r="BS1297" s="147"/>
      <c r="BT1297" s="147"/>
      <c r="BU1297" s="147"/>
      <c r="BV1297" s="147"/>
      <c r="BW1297" s="147"/>
      <c r="BX1297" s="147"/>
      <c r="BY1297" s="147"/>
      <c r="BZ1297" s="147"/>
      <c r="CA1297" s="147"/>
      <c r="CB1297" s="147"/>
      <c r="CC1297" s="147"/>
      <c r="CD1297" s="147"/>
      <c r="CE1297" s="147"/>
      <c r="CF1297" s="147"/>
      <c r="CG1297" s="147"/>
      <c r="CH1297" s="147"/>
      <c r="CI1297" s="147"/>
      <c r="CJ1297" s="147"/>
      <c r="CK1297" s="147"/>
      <c r="CL1297" s="147"/>
      <c r="CM1297" s="147"/>
      <c r="CN1297" s="147"/>
      <c r="CO1297" s="147"/>
      <c r="CP1297" s="147"/>
    </row>
    <row r="1298" spans="5:94" hidden="1" x14ac:dyDescent="0.15">
      <c r="E1298" s="147"/>
      <c r="F1298" s="147"/>
      <c r="G1298" s="147"/>
      <c r="H1298" s="147"/>
      <c r="I1298" s="147"/>
      <c r="J1298" s="147"/>
      <c r="K1298" s="147"/>
      <c r="L1298" s="147"/>
      <c r="M1298" s="147"/>
      <c r="N1298" s="147"/>
      <c r="O1298" s="147"/>
      <c r="P1298" s="147"/>
      <c r="Q1298" s="147"/>
      <c r="R1298" s="147"/>
      <c r="S1298" s="147"/>
      <c r="T1298" s="147"/>
      <c r="U1298" s="147"/>
      <c r="V1298" s="147"/>
      <c r="W1298" s="147"/>
      <c r="X1298" s="147"/>
      <c r="Y1298" s="147"/>
      <c r="Z1298" s="147"/>
      <c r="AA1298" s="147"/>
      <c r="AB1298" s="147"/>
      <c r="AC1298" s="147"/>
      <c r="AD1298" s="147"/>
      <c r="AE1298" s="147"/>
      <c r="AF1298" s="147"/>
      <c r="AG1298" s="147"/>
      <c r="AH1298" s="147"/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  <c r="BI1298" s="147"/>
      <c r="BJ1298" s="147"/>
      <c r="BK1298" s="147"/>
      <c r="BL1298" s="147"/>
      <c r="BM1298" s="147"/>
      <c r="BN1298" s="147"/>
      <c r="BO1298" s="147"/>
      <c r="BP1298" s="147"/>
      <c r="BQ1298" s="147"/>
      <c r="BR1298" s="147"/>
      <c r="BS1298" s="147"/>
      <c r="BT1298" s="147"/>
      <c r="BU1298" s="147"/>
      <c r="BV1298" s="147"/>
      <c r="BW1298" s="147"/>
      <c r="BX1298" s="147"/>
      <c r="BY1298" s="147"/>
      <c r="BZ1298" s="147"/>
      <c r="CA1298" s="147"/>
      <c r="CB1298" s="147"/>
      <c r="CC1298" s="147"/>
      <c r="CD1298" s="147"/>
      <c r="CE1298" s="147"/>
      <c r="CF1298" s="147"/>
      <c r="CG1298" s="147"/>
      <c r="CH1298" s="147"/>
      <c r="CI1298" s="147"/>
      <c r="CJ1298" s="147"/>
      <c r="CK1298" s="147"/>
      <c r="CL1298" s="147"/>
      <c r="CM1298" s="147"/>
      <c r="CN1298" s="147"/>
      <c r="CO1298" s="147"/>
      <c r="CP1298" s="147"/>
    </row>
    <row r="1299" spans="5:94" hidden="1" x14ac:dyDescent="0.15">
      <c r="E1299" s="147"/>
      <c r="F1299" s="147"/>
      <c r="G1299" s="147"/>
      <c r="H1299" s="147"/>
      <c r="I1299" s="147"/>
      <c r="J1299" s="147"/>
      <c r="K1299" s="147"/>
      <c r="L1299" s="147"/>
      <c r="M1299" s="147"/>
      <c r="N1299" s="147"/>
      <c r="O1299" s="147"/>
      <c r="P1299" s="147"/>
      <c r="Q1299" s="147"/>
      <c r="R1299" s="147"/>
      <c r="S1299" s="147"/>
      <c r="T1299" s="147"/>
      <c r="U1299" s="147"/>
      <c r="V1299" s="147"/>
      <c r="W1299" s="147"/>
      <c r="X1299" s="147"/>
      <c r="Y1299" s="147"/>
      <c r="Z1299" s="147"/>
      <c r="AA1299" s="147"/>
      <c r="AB1299" s="147"/>
      <c r="AC1299" s="147"/>
      <c r="AD1299" s="147"/>
      <c r="AE1299" s="147"/>
      <c r="AF1299" s="147"/>
      <c r="AG1299" s="147"/>
      <c r="AH1299" s="147"/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  <c r="BI1299" s="147"/>
      <c r="BJ1299" s="147"/>
      <c r="BK1299" s="147"/>
      <c r="BL1299" s="147"/>
      <c r="BM1299" s="147"/>
      <c r="BN1299" s="147"/>
      <c r="BO1299" s="147"/>
      <c r="BP1299" s="147"/>
      <c r="BQ1299" s="147"/>
      <c r="BR1299" s="147"/>
      <c r="BS1299" s="147"/>
      <c r="BT1299" s="147"/>
      <c r="BU1299" s="147"/>
      <c r="BV1299" s="147"/>
      <c r="BW1299" s="147"/>
      <c r="BX1299" s="147"/>
      <c r="BY1299" s="147"/>
      <c r="BZ1299" s="147"/>
      <c r="CA1299" s="147"/>
      <c r="CB1299" s="147"/>
      <c r="CC1299" s="147"/>
      <c r="CD1299" s="147"/>
      <c r="CE1299" s="147"/>
      <c r="CF1299" s="147"/>
      <c r="CG1299" s="147"/>
      <c r="CH1299" s="147"/>
      <c r="CI1299" s="147"/>
      <c r="CJ1299" s="147"/>
      <c r="CK1299" s="147"/>
      <c r="CL1299" s="147"/>
      <c r="CM1299" s="147"/>
      <c r="CN1299" s="147"/>
      <c r="CO1299" s="147"/>
      <c r="CP1299" s="147"/>
    </row>
    <row r="1300" spans="5:94" hidden="1" x14ac:dyDescent="0.15">
      <c r="E1300" s="147"/>
      <c r="F1300" s="147"/>
      <c r="G1300" s="147"/>
      <c r="H1300" s="147"/>
      <c r="I1300" s="147"/>
      <c r="J1300" s="147"/>
      <c r="K1300" s="147"/>
      <c r="L1300" s="147"/>
      <c r="M1300" s="147"/>
      <c r="N1300" s="147"/>
      <c r="O1300" s="147"/>
      <c r="P1300" s="147"/>
      <c r="Q1300" s="147"/>
      <c r="R1300" s="147"/>
      <c r="S1300" s="147"/>
      <c r="T1300" s="147"/>
      <c r="U1300" s="147"/>
      <c r="V1300" s="147"/>
      <c r="W1300" s="147"/>
      <c r="X1300" s="147"/>
      <c r="Y1300" s="147"/>
      <c r="Z1300" s="147"/>
      <c r="AA1300" s="147"/>
      <c r="AB1300" s="147"/>
      <c r="AC1300" s="147"/>
      <c r="AD1300" s="147"/>
      <c r="AE1300" s="147"/>
      <c r="AF1300" s="147"/>
      <c r="AG1300" s="147"/>
      <c r="AH1300" s="147"/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  <c r="BI1300" s="147"/>
      <c r="BJ1300" s="147"/>
      <c r="BK1300" s="147"/>
      <c r="BL1300" s="147"/>
      <c r="BM1300" s="147"/>
      <c r="BN1300" s="147"/>
      <c r="BO1300" s="147"/>
      <c r="BP1300" s="147"/>
      <c r="BQ1300" s="147"/>
      <c r="BR1300" s="147"/>
      <c r="BS1300" s="147"/>
      <c r="BT1300" s="147"/>
      <c r="BU1300" s="147"/>
      <c r="BV1300" s="147"/>
      <c r="BW1300" s="147"/>
      <c r="BX1300" s="147"/>
      <c r="BY1300" s="147"/>
      <c r="BZ1300" s="147"/>
      <c r="CA1300" s="147"/>
      <c r="CB1300" s="147"/>
      <c r="CC1300" s="147"/>
      <c r="CD1300" s="147"/>
      <c r="CE1300" s="147"/>
      <c r="CF1300" s="147"/>
      <c r="CG1300" s="147"/>
      <c r="CH1300" s="147"/>
      <c r="CI1300" s="147"/>
      <c r="CJ1300" s="147"/>
      <c r="CK1300" s="147"/>
      <c r="CL1300" s="147"/>
      <c r="CM1300" s="147"/>
      <c r="CN1300" s="147"/>
      <c r="CO1300" s="147"/>
      <c r="CP1300" s="147"/>
    </row>
    <row r="1301" spans="5:94" hidden="1" x14ac:dyDescent="0.15">
      <c r="E1301" s="147"/>
      <c r="F1301" s="147"/>
      <c r="G1301" s="147"/>
      <c r="H1301" s="147"/>
      <c r="I1301" s="147"/>
      <c r="J1301" s="147"/>
      <c r="K1301" s="147"/>
      <c r="L1301" s="147"/>
      <c r="M1301" s="147"/>
      <c r="N1301" s="147"/>
      <c r="O1301" s="147"/>
      <c r="P1301" s="147"/>
      <c r="Q1301" s="147"/>
      <c r="R1301" s="147"/>
      <c r="S1301" s="147"/>
      <c r="T1301" s="147"/>
      <c r="U1301" s="147"/>
      <c r="V1301" s="147"/>
      <c r="W1301" s="147"/>
      <c r="X1301" s="147"/>
      <c r="Y1301" s="147"/>
      <c r="Z1301" s="147"/>
      <c r="AA1301" s="147"/>
      <c r="AB1301" s="147"/>
      <c r="AC1301" s="147"/>
      <c r="AD1301" s="147"/>
      <c r="AE1301" s="147"/>
      <c r="AF1301" s="147"/>
      <c r="AG1301" s="147"/>
      <c r="AH1301" s="147"/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  <c r="BI1301" s="147"/>
      <c r="BJ1301" s="147"/>
      <c r="BK1301" s="147"/>
      <c r="BL1301" s="147"/>
      <c r="BM1301" s="147"/>
      <c r="BN1301" s="147"/>
      <c r="BO1301" s="147"/>
      <c r="BP1301" s="147"/>
      <c r="BQ1301" s="147"/>
      <c r="BR1301" s="147"/>
      <c r="BS1301" s="147"/>
      <c r="BT1301" s="147"/>
      <c r="BU1301" s="147"/>
      <c r="BV1301" s="147"/>
      <c r="BW1301" s="147"/>
      <c r="BX1301" s="147"/>
      <c r="BY1301" s="147"/>
      <c r="BZ1301" s="147"/>
      <c r="CA1301" s="147"/>
      <c r="CB1301" s="147"/>
      <c r="CC1301" s="147"/>
      <c r="CD1301" s="147"/>
      <c r="CE1301" s="147"/>
      <c r="CF1301" s="147"/>
      <c r="CG1301" s="147"/>
      <c r="CH1301" s="147"/>
      <c r="CI1301" s="147"/>
      <c r="CJ1301" s="147"/>
      <c r="CK1301" s="147"/>
      <c r="CL1301" s="147"/>
      <c r="CM1301" s="147"/>
      <c r="CN1301" s="147"/>
      <c r="CO1301" s="147"/>
      <c r="CP1301" s="147"/>
    </row>
    <row r="1302" spans="5:94" hidden="1" x14ac:dyDescent="0.15">
      <c r="E1302" s="147"/>
      <c r="F1302" s="147"/>
      <c r="G1302" s="147"/>
      <c r="H1302" s="147"/>
      <c r="I1302" s="147"/>
      <c r="J1302" s="147"/>
      <c r="K1302" s="147"/>
      <c r="L1302" s="147"/>
      <c r="M1302" s="147"/>
      <c r="N1302" s="147"/>
      <c r="O1302" s="147"/>
      <c r="P1302" s="147"/>
      <c r="Q1302" s="147"/>
      <c r="R1302" s="147"/>
      <c r="S1302" s="147"/>
      <c r="T1302" s="147"/>
      <c r="U1302" s="147"/>
      <c r="V1302" s="147"/>
      <c r="W1302" s="147"/>
      <c r="X1302" s="147"/>
      <c r="Y1302" s="147"/>
      <c r="Z1302" s="147"/>
      <c r="AA1302" s="147"/>
      <c r="AB1302" s="147"/>
      <c r="AC1302" s="147"/>
      <c r="AD1302" s="147"/>
      <c r="AE1302" s="147"/>
      <c r="AF1302" s="147"/>
      <c r="AG1302" s="147"/>
      <c r="AH1302" s="147"/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  <c r="BI1302" s="147"/>
      <c r="BJ1302" s="147"/>
      <c r="BK1302" s="147"/>
      <c r="BL1302" s="147"/>
      <c r="BM1302" s="147"/>
      <c r="BN1302" s="147"/>
      <c r="BO1302" s="147"/>
      <c r="BP1302" s="147"/>
      <c r="BQ1302" s="147"/>
      <c r="BR1302" s="147"/>
      <c r="BS1302" s="147"/>
      <c r="BT1302" s="147"/>
      <c r="BU1302" s="147"/>
      <c r="BV1302" s="147"/>
      <c r="BW1302" s="147"/>
      <c r="BX1302" s="147"/>
      <c r="BY1302" s="147"/>
      <c r="BZ1302" s="147"/>
      <c r="CA1302" s="147"/>
      <c r="CB1302" s="147"/>
      <c r="CC1302" s="147"/>
      <c r="CD1302" s="147"/>
      <c r="CE1302" s="147"/>
      <c r="CF1302" s="147"/>
      <c r="CG1302" s="147"/>
      <c r="CH1302" s="147"/>
      <c r="CI1302" s="147"/>
      <c r="CJ1302" s="147"/>
      <c r="CK1302" s="147"/>
      <c r="CL1302" s="147"/>
      <c r="CM1302" s="147"/>
      <c r="CN1302" s="147"/>
      <c r="CO1302" s="147"/>
      <c r="CP1302" s="147"/>
    </row>
    <row r="1303" spans="5:94" hidden="1" x14ac:dyDescent="0.15">
      <c r="E1303" s="147"/>
      <c r="F1303" s="147"/>
      <c r="G1303" s="147"/>
      <c r="H1303" s="147"/>
      <c r="I1303" s="147"/>
      <c r="J1303" s="147"/>
      <c r="K1303" s="147"/>
      <c r="L1303" s="147"/>
      <c r="M1303" s="147"/>
      <c r="N1303" s="147"/>
      <c r="O1303" s="147"/>
      <c r="P1303" s="147"/>
      <c r="Q1303" s="147"/>
      <c r="R1303" s="147"/>
      <c r="S1303" s="147"/>
      <c r="T1303" s="147"/>
      <c r="U1303" s="147"/>
      <c r="V1303" s="147"/>
      <c r="W1303" s="147"/>
      <c r="X1303" s="147"/>
      <c r="Y1303" s="147"/>
      <c r="Z1303" s="147"/>
      <c r="AA1303" s="147"/>
      <c r="AB1303" s="147"/>
      <c r="AC1303" s="147"/>
      <c r="AD1303" s="147"/>
      <c r="AE1303" s="147"/>
      <c r="AF1303" s="147"/>
      <c r="AG1303" s="147"/>
      <c r="AH1303" s="147"/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  <c r="BI1303" s="147"/>
      <c r="BJ1303" s="147"/>
      <c r="BK1303" s="147"/>
      <c r="BL1303" s="147"/>
      <c r="BM1303" s="147"/>
      <c r="BN1303" s="147"/>
      <c r="BO1303" s="147"/>
      <c r="BP1303" s="147"/>
      <c r="BQ1303" s="147"/>
      <c r="BR1303" s="147"/>
      <c r="BS1303" s="147"/>
      <c r="BT1303" s="147"/>
      <c r="BU1303" s="147"/>
      <c r="BV1303" s="147"/>
      <c r="BW1303" s="147"/>
      <c r="BX1303" s="147"/>
      <c r="BY1303" s="147"/>
      <c r="BZ1303" s="147"/>
      <c r="CA1303" s="147"/>
      <c r="CB1303" s="147"/>
      <c r="CC1303" s="147"/>
      <c r="CD1303" s="147"/>
      <c r="CE1303" s="147"/>
      <c r="CF1303" s="147"/>
      <c r="CG1303" s="147"/>
      <c r="CH1303" s="147"/>
      <c r="CI1303" s="147"/>
      <c r="CJ1303" s="147"/>
      <c r="CK1303" s="147"/>
      <c r="CL1303" s="147"/>
      <c r="CM1303" s="147"/>
      <c r="CN1303" s="147"/>
      <c r="CO1303" s="147"/>
      <c r="CP1303" s="147"/>
    </row>
    <row r="1304" spans="5:94" hidden="1" x14ac:dyDescent="0.15">
      <c r="E1304" s="147"/>
      <c r="F1304" s="147"/>
      <c r="G1304" s="147"/>
      <c r="H1304" s="147"/>
      <c r="I1304" s="147"/>
      <c r="J1304" s="147"/>
      <c r="K1304" s="147"/>
      <c r="L1304" s="147"/>
      <c r="M1304" s="147"/>
      <c r="N1304" s="147"/>
      <c r="O1304" s="147"/>
      <c r="P1304" s="147"/>
      <c r="Q1304" s="147"/>
      <c r="R1304" s="147"/>
      <c r="S1304" s="147"/>
      <c r="T1304" s="147"/>
      <c r="U1304" s="147"/>
      <c r="V1304" s="147"/>
      <c r="W1304" s="147"/>
      <c r="X1304" s="147"/>
      <c r="Y1304" s="147"/>
      <c r="Z1304" s="147"/>
      <c r="AA1304" s="147"/>
      <c r="AB1304" s="147"/>
      <c r="AC1304" s="147"/>
      <c r="AD1304" s="147"/>
      <c r="AE1304" s="147"/>
      <c r="AF1304" s="147"/>
      <c r="AG1304" s="147"/>
      <c r="AH1304" s="147"/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  <c r="BI1304" s="147"/>
      <c r="BJ1304" s="147"/>
      <c r="BK1304" s="147"/>
      <c r="BL1304" s="147"/>
      <c r="BM1304" s="147"/>
      <c r="BN1304" s="147"/>
      <c r="BO1304" s="147"/>
      <c r="BP1304" s="147"/>
      <c r="BQ1304" s="147"/>
      <c r="BR1304" s="147"/>
      <c r="BS1304" s="147"/>
      <c r="BT1304" s="147"/>
      <c r="BU1304" s="147"/>
      <c r="BV1304" s="147"/>
      <c r="BW1304" s="147"/>
      <c r="BX1304" s="147"/>
      <c r="BY1304" s="147"/>
      <c r="BZ1304" s="147"/>
      <c r="CA1304" s="147"/>
      <c r="CB1304" s="147"/>
      <c r="CC1304" s="147"/>
      <c r="CD1304" s="147"/>
      <c r="CE1304" s="147"/>
      <c r="CF1304" s="147"/>
      <c r="CG1304" s="147"/>
      <c r="CH1304" s="147"/>
      <c r="CI1304" s="147"/>
      <c r="CJ1304" s="147"/>
      <c r="CK1304" s="147"/>
      <c r="CL1304" s="147"/>
      <c r="CM1304" s="147"/>
      <c r="CN1304" s="147"/>
      <c r="CO1304" s="147"/>
      <c r="CP1304" s="147"/>
    </row>
    <row r="1305" spans="5:94" hidden="1" x14ac:dyDescent="0.15">
      <c r="E1305" s="147"/>
      <c r="F1305" s="147"/>
      <c r="G1305" s="147"/>
      <c r="H1305" s="147"/>
      <c r="I1305" s="147"/>
      <c r="J1305" s="147"/>
      <c r="K1305" s="147"/>
      <c r="L1305" s="147"/>
      <c r="M1305" s="147"/>
      <c r="N1305" s="147"/>
      <c r="O1305" s="147"/>
      <c r="P1305" s="147"/>
      <c r="Q1305" s="147"/>
      <c r="R1305" s="147"/>
      <c r="S1305" s="147"/>
      <c r="T1305" s="147"/>
      <c r="U1305" s="147"/>
      <c r="V1305" s="147"/>
      <c r="W1305" s="147"/>
      <c r="X1305" s="147"/>
      <c r="Y1305" s="147"/>
      <c r="Z1305" s="147"/>
      <c r="AA1305" s="147"/>
      <c r="AB1305" s="147"/>
      <c r="AC1305" s="147"/>
      <c r="AD1305" s="147"/>
      <c r="AE1305" s="147"/>
      <c r="AF1305" s="147"/>
      <c r="AG1305" s="147"/>
      <c r="AH1305" s="147"/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  <c r="BI1305" s="147"/>
      <c r="BJ1305" s="147"/>
      <c r="BK1305" s="147"/>
      <c r="BL1305" s="147"/>
      <c r="BM1305" s="147"/>
      <c r="BN1305" s="147"/>
      <c r="BO1305" s="147"/>
      <c r="BP1305" s="147"/>
      <c r="BQ1305" s="147"/>
      <c r="BR1305" s="147"/>
      <c r="BS1305" s="147"/>
      <c r="BT1305" s="147"/>
      <c r="BU1305" s="147"/>
      <c r="BV1305" s="147"/>
      <c r="BW1305" s="147"/>
      <c r="BX1305" s="147"/>
      <c r="BY1305" s="147"/>
      <c r="BZ1305" s="147"/>
      <c r="CA1305" s="147"/>
      <c r="CB1305" s="147"/>
      <c r="CC1305" s="147"/>
      <c r="CD1305" s="147"/>
      <c r="CE1305" s="147"/>
      <c r="CF1305" s="147"/>
      <c r="CG1305" s="147"/>
      <c r="CH1305" s="147"/>
      <c r="CI1305" s="147"/>
      <c r="CJ1305" s="147"/>
      <c r="CK1305" s="147"/>
      <c r="CL1305" s="147"/>
      <c r="CM1305" s="147"/>
      <c r="CN1305" s="147"/>
      <c r="CO1305" s="147"/>
      <c r="CP1305" s="147"/>
    </row>
    <row r="1306" spans="5:94" hidden="1" x14ac:dyDescent="0.15">
      <c r="E1306" s="147"/>
      <c r="F1306" s="147"/>
      <c r="G1306" s="147"/>
      <c r="H1306" s="147"/>
      <c r="I1306" s="147"/>
      <c r="J1306" s="147"/>
      <c r="K1306" s="147"/>
      <c r="L1306" s="147"/>
      <c r="M1306" s="147"/>
      <c r="N1306" s="147"/>
      <c r="O1306" s="147"/>
      <c r="P1306" s="147"/>
      <c r="Q1306" s="147"/>
      <c r="R1306" s="147"/>
      <c r="S1306" s="147"/>
      <c r="T1306" s="147"/>
      <c r="U1306" s="147"/>
      <c r="V1306" s="147"/>
      <c r="W1306" s="147"/>
      <c r="X1306" s="147"/>
      <c r="Y1306" s="147"/>
      <c r="Z1306" s="147"/>
      <c r="AA1306" s="147"/>
      <c r="AB1306" s="147"/>
      <c r="AC1306" s="147"/>
      <c r="AD1306" s="147"/>
      <c r="AE1306" s="147"/>
      <c r="AF1306" s="147"/>
      <c r="AG1306" s="147"/>
      <c r="AH1306" s="147"/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  <c r="BI1306" s="147"/>
      <c r="BJ1306" s="147"/>
      <c r="BK1306" s="147"/>
      <c r="BL1306" s="147"/>
      <c r="BM1306" s="147"/>
      <c r="BN1306" s="147"/>
      <c r="BO1306" s="147"/>
      <c r="BP1306" s="147"/>
      <c r="BQ1306" s="147"/>
      <c r="BR1306" s="147"/>
      <c r="BS1306" s="147"/>
      <c r="BT1306" s="147"/>
      <c r="BU1306" s="147"/>
      <c r="BV1306" s="147"/>
      <c r="BW1306" s="147"/>
      <c r="BX1306" s="147"/>
      <c r="BY1306" s="147"/>
      <c r="BZ1306" s="147"/>
      <c r="CA1306" s="147"/>
      <c r="CB1306" s="147"/>
      <c r="CC1306" s="147"/>
      <c r="CD1306" s="147"/>
      <c r="CE1306" s="147"/>
      <c r="CF1306" s="147"/>
      <c r="CG1306" s="147"/>
      <c r="CH1306" s="147"/>
      <c r="CI1306" s="147"/>
      <c r="CJ1306" s="147"/>
      <c r="CK1306" s="147"/>
      <c r="CL1306" s="147"/>
      <c r="CM1306" s="147"/>
      <c r="CN1306" s="147"/>
      <c r="CO1306" s="147"/>
      <c r="CP1306" s="147"/>
    </row>
    <row r="1307" spans="5:94" hidden="1" x14ac:dyDescent="0.15">
      <c r="E1307" s="147"/>
      <c r="F1307" s="147"/>
      <c r="G1307" s="147"/>
      <c r="H1307" s="147"/>
      <c r="I1307" s="147"/>
      <c r="J1307" s="147"/>
      <c r="K1307" s="147"/>
      <c r="L1307" s="147"/>
      <c r="M1307" s="147"/>
      <c r="N1307" s="147"/>
      <c r="O1307" s="147"/>
      <c r="P1307" s="147"/>
      <c r="Q1307" s="147"/>
      <c r="R1307" s="147"/>
      <c r="S1307" s="147"/>
      <c r="T1307" s="147"/>
      <c r="U1307" s="147"/>
      <c r="V1307" s="147"/>
      <c r="W1307" s="147"/>
      <c r="X1307" s="147"/>
      <c r="Y1307" s="147"/>
      <c r="Z1307" s="147"/>
      <c r="AA1307" s="147"/>
      <c r="AB1307" s="147"/>
      <c r="AC1307" s="147"/>
      <c r="AD1307" s="147"/>
      <c r="AE1307" s="147"/>
      <c r="AF1307" s="147"/>
      <c r="AG1307" s="147"/>
      <c r="AH1307" s="147"/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  <c r="BI1307" s="147"/>
      <c r="BJ1307" s="147"/>
      <c r="BK1307" s="147"/>
      <c r="BL1307" s="147"/>
      <c r="BM1307" s="147"/>
      <c r="BN1307" s="147"/>
      <c r="BO1307" s="147"/>
      <c r="BP1307" s="147"/>
      <c r="BQ1307" s="147"/>
      <c r="BR1307" s="147"/>
      <c r="BS1307" s="147"/>
      <c r="BT1307" s="147"/>
      <c r="BU1307" s="147"/>
      <c r="BV1307" s="147"/>
      <c r="BW1307" s="147"/>
      <c r="BX1307" s="147"/>
      <c r="BY1307" s="147"/>
      <c r="BZ1307" s="147"/>
      <c r="CA1307" s="147"/>
      <c r="CB1307" s="147"/>
      <c r="CC1307" s="147"/>
      <c r="CD1307" s="147"/>
      <c r="CE1307" s="147"/>
      <c r="CF1307" s="147"/>
      <c r="CG1307" s="147"/>
      <c r="CH1307" s="147"/>
      <c r="CI1307" s="147"/>
      <c r="CJ1307" s="147"/>
      <c r="CK1307" s="147"/>
      <c r="CL1307" s="147"/>
      <c r="CM1307" s="147"/>
      <c r="CN1307" s="147"/>
      <c r="CO1307" s="147"/>
      <c r="CP1307" s="147"/>
    </row>
    <row r="1308" spans="5:94" hidden="1" x14ac:dyDescent="0.15">
      <c r="E1308" s="147"/>
      <c r="F1308" s="147"/>
      <c r="G1308" s="147"/>
      <c r="H1308" s="147"/>
      <c r="I1308" s="147"/>
      <c r="J1308" s="147"/>
      <c r="K1308" s="147"/>
      <c r="L1308" s="147"/>
      <c r="M1308" s="147"/>
      <c r="N1308" s="147"/>
      <c r="O1308" s="147"/>
      <c r="P1308" s="147"/>
      <c r="Q1308" s="147"/>
      <c r="R1308" s="147"/>
      <c r="S1308" s="147"/>
      <c r="T1308" s="147"/>
      <c r="U1308" s="147"/>
      <c r="V1308" s="147"/>
      <c r="W1308" s="147"/>
      <c r="X1308" s="147"/>
      <c r="Y1308" s="147"/>
      <c r="Z1308" s="147"/>
      <c r="AA1308" s="147"/>
      <c r="AB1308" s="147"/>
      <c r="AC1308" s="147"/>
      <c r="AD1308" s="147"/>
      <c r="AE1308" s="147"/>
      <c r="AF1308" s="147"/>
      <c r="AG1308" s="147"/>
      <c r="AH1308" s="147"/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  <c r="BI1308" s="147"/>
      <c r="BJ1308" s="147"/>
      <c r="BK1308" s="147"/>
      <c r="BL1308" s="147"/>
      <c r="BM1308" s="147"/>
      <c r="BN1308" s="147"/>
      <c r="BO1308" s="147"/>
      <c r="BP1308" s="147"/>
      <c r="BQ1308" s="147"/>
      <c r="BR1308" s="147"/>
      <c r="BS1308" s="147"/>
      <c r="BT1308" s="147"/>
      <c r="BU1308" s="147"/>
      <c r="BV1308" s="147"/>
      <c r="BW1308" s="147"/>
      <c r="BX1308" s="147"/>
      <c r="BY1308" s="147"/>
      <c r="BZ1308" s="147"/>
      <c r="CA1308" s="147"/>
      <c r="CB1308" s="147"/>
      <c r="CC1308" s="147"/>
      <c r="CD1308" s="147"/>
      <c r="CE1308" s="147"/>
      <c r="CF1308" s="147"/>
      <c r="CG1308" s="147"/>
      <c r="CH1308" s="147"/>
      <c r="CI1308" s="147"/>
      <c r="CJ1308" s="147"/>
      <c r="CK1308" s="147"/>
      <c r="CL1308" s="147"/>
      <c r="CM1308" s="147"/>
      <c r="CN1308" s="147"/>
      <c r="CO1308" s="147"/>
      <c r="CP1308" s="147"/>
    </row>
    <row r="1309" spans="5:94" hidden="1" x14ac:dyDescent="0.15">
      <c r="E1309" s="147"/>
      <c r="F1309" s="147"/>
      <c r="G1309" s="147"/>
      <c r="H1309" s="147"/>
      <c r="I1309" s="147"/>
      <c r="J1309" s="147"/>
      <c r="K1309" s="147"/>
      <c r="L1309" s="147"/>
      <c r="M1309" s="147"/>
      <c r="N1309" s="147"/>
      <c r="O1309" s="147"/>
      <c r="P1309" s="147"/>
      <c r="Q1309" s="147"/>
      <c r="R1309" s="147"/>
      <c r="S1309" s="147"/>
      <c r="T1309" s="147"/>
      <c r="U1309" s="147"/>
      <c r="V1309" s="147"/>
      <c r="W1309" s="147"/>
      <c r="X1309" s="147"/>
      <c r="Y1309" s="147"/>
      <c r="Z1309" s="147"/>
      <c r="AA1309" s="147"/>
      <c r="AB1309" s="147"/>
      <c r="AC1309" s="147"/>
      <c r="AD1309" s="147"/>
      <c r="AE1309" s="147"/>
      <c r="AF1309" s="147"/>
      <c r="AG1309" s="147"/>
      <c r="AH1309" s="147"/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  <c r="BI1309" s="147"/>
      <c r="BJ1309" s="147"/>
      <c r="BK1309" s="147"/>
      <c r="BL1309" s="147"/>
      <c r="BM1309" s="147"/>
      <c r="BN1309" s="147"/>
      <c r="BO1309" s="147"/>
      <c r="BP1309" s="147"/>
      <c r="BQ1309" s="147"/>
      <c r="BR1309" s="147"/>
      <c r="BS1309" s="147"/>
      <c r="BT1309" s="147"/>
      <c r="BU1309" s="147"/>
      <c r="BV1309" s="147"/>
      <c r="BW1309" s="147"/>
      <c r="BX1309" s="147"/>
      <c r="BY1309" s="147"/>
      <c r="BZ1309" s="147"/>
      <c r="CA1309" s="147"/>
      <c r="CB1309" s="147"/>
      <c r="CC1309" s="147"/>
      <c r="CD1309" s="147"/>
      <c r="CE1309" s="147"/>
      <c r="CF1309" s="147"/>
      <c r="CG1309" s="147"/>
      <c r="CH1309" s="147"/>
      <c r="CI1309" s="147"/>
      <c r="CJ1309" s="147"/>
      <c r="CK1309" s="147"/>
      <c r="CL1309" s="147"/>
      <c r="CM1309" s="147"/>
      <c r="CN1309" s="147"/>
      <c r="CO1309" s="147"/>
      <c r="CP1309" s="147"/>
    </row>
    <row r="1310" spans="5:94" hidden="1" x14ac:dyDescent="0.15">
      <c r="E1310" s="147"/>
      <c r="F1310" s="147"/>
      <c r="G1310" s="147"/>
      <c r="H1310" s="147"/>
      <c r="I1310" s="147"/>
      <c r="J1310" s="147"/>
      <c r="K1310" s="147"/>
      <c r="L1310" s="147"/>
      <c r="M1310" s="147"/>
      <c r="N1310" s="147"/>
      <c r="O1310" s="147"/>
      <c r="P1310" s="147"/>
      <c r="Q1310" s="147"/>
      <c r="R1310" s="147"/>
      <c r="S1310" s="147"/>
      <c r="T1310" s="147"/>
      <c r="U1310" s="147"/>
      <c r="V1310" s="147"/>
      <c r="W1310" s="147"/>
      <c r="X1310" s="147"/>
      <c r="Y1310" s="147"/>
      <c r="Z1310" s="147"/>
      <c r="AA1310" s="147"/>
      <c r="AB1310" s="147"/>
      <c r="AC1310" s="147"/>
      <c r="AD1310" s="147"/>
      <c r="AE1310" s="147"/>
      <c r="AF1310" s="147"/>
      <c r="AG1310" s="147"/>
      <c r="AH1310" s="147"/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  <c r="BI1310" s="147"/>
      <c r="BJ1310" s="147"/>
      <c r="BK1310" s="147"/>
      <c r="BL1310" s="147"/>
      <c r="BM1310" s="147"/>
      <c r="BN1310" s="147"/>
      <c r="BO1310" s="147"/>
      <c r="BP1310" s="147"/>
      <c r="BQ1310" s="147"/>
      <c r="BR1310" s="147"/>
      <c r="BS1310" s="147"/>
      <c r="BT1310" s="147"/>
      <c r="BU1310" s="147"/>
      <c r="BV1310" s="147"/>
      <c r="BW1310" s="147"/>
      <c r="BX1310" s="147"/>
      <c r="BY1310" s="147"/>
      <c r="BZ1310" s="147"/>
      <c r="CA1310" s="147"/>
      <c r="CB1310" s="147"/>
      <c r="CC1310" s="147"/>
      <c r="CD1310" s="147"/>
      <c r="CE1310" s="147"/>
      <c r="CF1310" s="147"/>
      <c r="CG1310" s="147"/>
      <c r="CH1310" s="147"/>
      <c r="CI1310" s="147"/>
      <c r="CJ1310" s="147"/>
      <c r="CK1310" s="147"/>
      <c r="CL1310" s="147"/>
      <c r="CM1310" s="147"/>
      <c r="CN1310" s="147"/>
      <c r="CO1310" s="147"/>
      <c r="CP1310" s="147"/>
    </row>
    <row r="1311" spans="5:94" hidden="1" x14ac:dyDescent="0.15">
      <c r="E1311" s="147"/>
      <c r="F1311" s="147"/>
      <c r="G1311" s="147"/>
      <c r="H1311" s="147"/>
      <c r="I1311" s="147"/>
      <c r="J1311" s="147"/>
      <c r="K1311" s="147"/>
      <c r="L1311" s="147"/>
      <c r="M1311" s="147"/>
      <c r="N1311" s="147"/>
      <c r="O1311" s="147"/>
      <c r="P1311" s="147"/>
      <c r="Q1311" s="147"/>
      <c r="R1311" s="147"/>
      <c r="S1311" s="147"/>
      <c r="T1311" s="147"/>
      <c r="U1311" s="147"/>
      <c r="V1311" s="147"/>
      <c r="W1311" s="147"/>
      <c r="X1311" s="147"/>
      <c r="Y1311" s="147"/>
      <c r="Z1311" s="147"/>
      <c r="AA1311" s="147"/>
      <c r="AB1311" s="147"/>
      <c r="AC1311" s="147"/>
      <c r="AD1311" s="147"/>
      <c r="AE1311" s="147"/>
      <c r="AF1311" s="147"/>
      <c r="AG1311" s="147"/>
      <c r="AH1311" s="147"/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  <c r="BI1311" s="147"/>
      <c r="BJ1311" s="147"/>
      <c r="BK1311" s="147"/>
      <c r="BL1311" s="147"/>
      <c r="BM1311" s="147"/>
      <c r="BN1311" s="147"/>
      <c r="BO1311" s="147"/>
      <c r="BP1311" s="147"/>
      <c r="BQ1311" s="147"/>
      <c r="BR1311" s="147"/>
      <c r="BS1311" s="147"/>
      <c r="BT1311" s="147"/>
      <c r="BU1311" s="147"/>
      <c r="BV1311" s="147"/>
      <c r="BW1311" s="147"/>
      <c r="BX1311" s="147"/>
      <c r="BY1311" s="147"/>
      <c r="BZ1311" s="147"/>
      <c r="CA1311" s="147"/>
      <c r="CB1311" s="147"/>
      <c r="CC1311" s="147"/>
      <c r="CD1311" s="147"/>
      <c r="CE1311" s="147"/>
      <c r="CF1311" s="147"/>
      <c r="CG1311" s="147"/>
      <c r="CH1311" s="147"/>
      <c r="CI1311" s="147"/>
      <c r="CJ1311" s="147"/>
      <c r="CK1311" s="147"/>
      <c r="CL1311" s="147"/>
      <c r="CM1311" s="147"/>
      <c r="CN1311" s="147"/>
      <c r="CO1311" s="147"/>
      <c r="CP1311" s="147"/>
    </row>
    <row r="1312" spans="5:94" hidden="1" x14ac:dyDescent="0.15">
      <c r="E1312" s="147"/>
      <c r="F1312" s="147"/>
      <c r="G1312" s="147"/>
      <c r="H1312" s="147"/>
      <c r="I1312" s="147"/>
      <c r="J1312" s="147"/>
      <c r="K1312" s="147"/>
      <c r="L1312" s="147"/>
      <c r="M1312" s="147"/>
      <c r="N1312" s="147"/>
      <c r="O1312" s="147"/>
      <c r="P1312" s="147"/>
      <c r="Q1312" s="147"/>
      <c r="R1312" s="147"/>
      <c r="S1312" s="147"/>
      <c r="T1312" s="147"/>
      <c r="U1312" s="147"/>
      <c r="V1312" s="147"/>
      <c r="W1312" s="147"/>
      <c r="X1312" s="147"/>
      <c r="Y1312" s="147"/>
      <c r="Z1312" s="147"/>
      <c r="AA1312" s="147"/>
      <c r="AB1312" s="147"/>
      <c r="AC1312" s="147"/>
      <c r="AD1312" s="147"/>
      <c r="AE1312" s="147"/>
      <c r="AF1312" s="147"/>
      <c r="AG1312" s="147"/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  <c r="BI1312" s="147"/>
      <c r="BJ1312" s="147"/>
      <c r="BK1312" s="147"/>
      <c r="BL1312" s="147"/>
      <c r="BM1312" s="147"/>
      <c r="BN1312" s="147"/>
      <c r="BO1312" s="147"/>
      <c r="BP1312" s="147"/>
      <c r="BQ1312" s="147"/>
      <c r="BR1312" s="147"/>
      <c r="BS1312" s="147"/>
      <c r="BT1312" s="147"/>
      <c r="BU1312" s="147"/>
      <c r="BV1312" s="147"/>
      <c r="BW1312" s="147"/>
      <c r="BX1312" s="147"/>
      <c r="BY1312" s="147"/>
      <c r="BZ1312" s="147"/>
      <c r="CA1312" s="147"/>
      <c r="CB1312" s="147"/>
      <c r="CC1312" s="147"/>
      <c r="CD1312" s="147"/>
      <c r="CE1312" s="147"/>
      <c r="CF1312" s="147"/>
      <c r="CG1312" s="147"/>
      <c r="CH1312" s="147"/>
      <c r="CI1312" s="147"/>
      <c r="CJ1312" s="147"/>
      <c r="CK1312" s="147"/>
      <c r="CL1312" s="147"/>
      <c r="CM1312" s="147"/>
      <c r="CN1312" s="147"/>
      <c r="CO1312" s="147"/>
      <c r="CP1312" s="147"/>
    </row>
    <row r="1313" spans="5:94" hidden="1" x14ac:dyDescent="0.15">
      <c r="E1313" s="147"/>
      <c r="F1313" s="147"/>
      <c r="G1313" s="147"/>
      <c r="H1313" s="147"/>
      <c r="I1313" s="147"/>
      <c r="J1313" s="147"/>
      <c r="K1313" s="147"/>
      <c r="L1313" s="147"/>
      <c r="M1313" s="147"/>
      <c r="N1313" s="147"/>
      <c r="O1313" s="147"/>
      <c r="P1313" s="147"/>
      <c r="Q1313" s="147"/>
      <c r="R1313" s="147"/>
      <c r="S1313" s="147"/>
      <c r="T1313" s="147"/>
      <c r="U1313" s="147"/>
      <c r="V1313" s="147"/>
      <c r="W1313" s="147"/>
      <c r="X1313" s="147"/>
      <c r="Y1313" s="147"/>
      <c r="Z1313" s="147"/>
      <c r="AA1313" s="147"/>
      <c r="AB1313" s="147"/>
      <c r="AC1313" s="147"/>
      <c r="AD1313" s="147"/>
      <c r="AE1313" s="147"/>
      <c r="AF1313" s="147"/>
      <c r="AG1313" s="147"/>
      <c r="AH1313" s="147"/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  <c r="BI1313" s="147"/>
      <c r="BJ1313" s="147"/>
      <c r="BK1313" s="147"/>
      <c r="BL1313" s="147"/>
      <c r="BM1313" s="147"/>
      <c r="BN1313" s="147"/>
      <c r="BO1313" s="147"/>
      <c r="BP1313" s="147"/>
      <c r="BQ1313" s="147"/>
      <c r="BR1313" s="147"/>
      <c r="BS1313" s="147"/>
      <c r="BT1313" s="147"/>
      <c r="BU1313" s="147"/>
      <c r="BV1313" s="147"/>
      <c r="BW1313" s="147"/>
      <c r="BX1313" s="147"/>
      <c r="BY1313" s="147"/>
      <c r="BZ1313" s="147"/>
      <c r="CA1313" s="147"/>
      <c r="CB1313" s="147"/>
      <c r="CC1313" s="147"/>
      <c r="CD1313" s="147"/>
      <c r="CE1313" s="147"/>
      <c r="CF1313" s="147"/>
      <c r="CG1313" s="147"/>
      <c r="CH1313" s="147"/>
      <c r="CI1313" s="147"/>
      <c r="CJ1313" s="147"/>
      <c r="CK1313" s="147"/>
      <c r="CL1313" s="147"/>
      <c r="CM1313" s="147"/>
      <c r="CN1313" s="147"/>
      <c r="CO1313" s="147"/>
      <c r="CP1313" s="147"/>
    </row>
    <row r="1314" spans="5:94" hidden="1" x14ac:dyDescent="0.15">
      <c r="E1314" s="147"/>
      <c r="F1314" s="147"/>
      <c r="G1314" s="147"/>
      <c r="H1314" s="147"/>
      <c r="I1314" s="147"/>
      <c r="J1314" s="147"/>
      <c r="K1314" s="147"/>
      <c r="L1314" s="147"/>
      <c r="M1314" s="147"/>
      <c r="N1314" s="147"/>
      <c r="O1314" s="147"/>
      <c r="P1314" s="147"/>
      <c r="Q1314" s="147"/>
      <c r="R1314" s="147"/>
      <c r="S1314" s="147"/>
      <c r="T1314" s="147"/>
      <c r="U1314" s="147"/>
      <c r="V1314" s="147"/>
      <c r="W1314" s="147"/>
      <c r="X1314" s="147"/>
      <c r="Y1314" s="147"/>
      <c r="Z1314" s="147"/>
      <c r="AA1314" s="147"/>
      <c r="AB1314" s="147"/>
      <c r="AC1314" s="147"/>
      <c r="AD1314" s="147"/>
      <c r="AE1314" s="147"/>
      <c r="AF1314" s="147"/>
      <c r="AG1314" s="147"/>
      <c r="AH1314" s="147"/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  <c r="BI1314" s="147"/>
      <c r="BJ1314" s="147"/>
      <c r="BK1314" s="147"/>
      <c r="BL1314" s="147"/>
      <c r="BM1314" s="147"/>
      <c r="BN1314" s="147"/>
      <c r="BO1314" s="147"/>
      <c r="BP1314" s="147"/>
      <c r="BQ1314" s="147"/>
      <c r="BR1314" s="147"/>
      <c r="BS1314" s="147"/>
      <c r="BT1314" s="147"/>
      <c r="BU1314" s="147"/>
      <c r="BV1314" s="147"/>
      <c r="BW1314" s="147"/>
      <c r="BX1314" s="147"/>
      <c r="BY1314" s="147"/>
      <c r="BZ1314" s="147"/>
      <c r="CA1314" s="147"/>
      <c r="CB1314" s="147"/>
      <c r="CC1314" s="147"/>
      <c r="CD1314" s="147"/>
      <c r="CE1314" s="147"/>
      <c r="CF1314" s="147"/>
      <c r="CG1314" s="147"/>
      <c r="CH1314" s="147"/>
      <c r="CI1314" s="147"/>
      <c r="CJ1314" s="147"/>
      <c r="CK1314" s="147"/>
      <c r="CL1314" s="147"/>
      <c r="CM1314" s="147"/>
      <c r="CN1314" s="147"/>
      <c r="CO1314" s="147"/>
      <c r="CP1314" s="147"/>
    </row>
    <row r="1315" spans="5:94" hidden="1" x14ac:dyDescent="0.15">
      <c r="E1315" s="147"/>
      <c r="F1315" s="147"/>
      <c r="G1315" s="147"/>
      <c r="H1315" s="147"/>
      <c r="I1315" s="147"/>
      <c r="J1315" s="147"/>
      <c r="K1315" s="147"/>
      <c r="L1315" s="147"/>
      <c r="M1315" s="147"/>
      <c r="N1315" s="147"/>
      <c r="O1315" s="147"/>
      <c r="P1315" s="147"/>
      <c r="Q1315" s="147"/>
      <c r="R1315" s="147"/>
      <c r="S1315" s="147"/>
      <c r="T1315" s="147"/>
      <c r="U1315" s="147"/>
      <c r="V1315" s="147"/>
      <c r="W1315" s="147"/>
      <c r="X1315" s="147"/>
      <c r="Y1315" s="147"/>
      <c r="Z1315" s="147"/>
      <c r="AA1315" s="147"/>
      <c r="AB1315" s="147"/>
      <c r="AC1315" s="147"/>
      <c r="AD1315" s="147"/>
      <c r="AE1315" s="147"/>
      <c r="AF1315" s="147"/>
      <c r="AG1315" s="147"/>
      <c r="AH1315" s="147"/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  <c r="BI1315" s="147"/>
      <c r="BJ1315" s="147"/>
      <c r="BK1315" s="147"/>
      <c r="BL1315" s="147"/>
      <c r="BM1315" s="147"/>
      <c r="BN1315" s="147"/>
      <c r="BO1315" s="147"/>
      <c r="BP1315" s="147"/>
      <c r="BQ1315" s="147"/>
      <c r="BR1315" s="147"/>
      <c r="BS1315" s="147"/>
      <c r="BT1315" s="147"/>
      <c r="BU1315" s="147"/>
      <c r="BV1315" s="147"/>
      <c r="BW1315" s="147"/>
      <c r="BX1315" s="147"/>
      <c r="BY1315" s="147"/>
      <c r="BZ1315" s="147"/>
      <c r="CA1315" s="147"/>
      <c r="CB1315" s="147"/>
      <c r="CC1315" s="147"/>
      <c r="CD1315" s="147"/>
      <c r="CE1315" s="147"/>
      <c r="CF1315" s="147"/>
      <c r="CG1315" s="147"/>
      <c r="CH1315" s="147"/>
      <c r="CI1315" s="147"/>
      <c r="CJ1315" s="147"/>
      <c r="CK1315" s="147"/>
      <c r="CL1315" s="147"/>
      <c r="CM1315" s="147"/>
      <c r="CN1315" s="147"/>
      <c r="CO1315" s="147"/>
      <c r="CP1315" s="147"/>
    </row>
    <row r="1316" spans="5:94" hidden="1" x14ac:dyDescent="0.15">
      <c r="E1316" s="147"/>
      <c r="F1316" s="147"/>
      <c r="G1316" s="147"/>
      <c r="H1316" s="147"/>
      <c r="I1316" s="147"/>
      <c r="J1316" s="147"/>
      <c r="K1316" s="147"/>
      <c r="L1316" s="147"/>
      <c r="M1316" s="147"/>
      <c r="N1316" s="147"/>
      <c r="O1316" s="147"/>
      <c r="P1316" s="147"/>
      <c r="Q1316" s="147"/>
      <c r="R1316" s="147"/>
      <c r="S1316" s="147"/>
      <c r="T1316" s="147"/>
      <c r="U1316" s="147"/>
      <c r="V1316" s="147"/>
      <c r="W1316" s="147"/>
      <c r="X1316" s="147"/>
      <c r="Y1316" s="147"/>
      <c r="Z1316" s="147"/>
      <c r="AA1316" s="147"/>
      <c r="AB1316" s="147"/>
      <c r="AC1316" s="147"/>
      <c r="AD1316" s="147"/>
      <c r="AE1316" s="147"/>
      <c r="AF1316" s="147"/>
      <c r="AG1316" s="147"/>
      <c r="AH1316" s="147"/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  <c r="BI1316" s="147"/>
      <c r="BJ1316" s="147"/>
      <c r="BK1316" s="147"/>
      <c r="BL1316" s="147"/>
      <c r="BM1316" s="147"/>
      <c r="BN1316" s="147"/>
      <c r="BO1316" s="147"/>
      <c r="BP1316" s="147"/>
      <c r="BQ1316" s="147"/>
      <c r="BR1316" s="147"/>
      <c r="BS1316" s="147"/>
      <c r="BT1316" s="147"/>
      <c r="BU1316" s="147"/>
      <c r="BV1316" s="147"/>
      <c r="BW1316" s="147"/>
      <c r="BX1316" s="147"/>
      <c r="BY1316" s="147"/>
      <c r="BZ1316" s="147"/>
      <c r="CA1316" s="147"/>
      <c r="CB1316" s="147"/>
      <c r="CC1316" s="147"/>
      <c r="CD1316" s="147"/>
      <c r="CE1316" s="147"/>
      <c r="CF1316" s="147"/>
      <c r="CG1316" s="147"/>
      <c r="CH1316" s="147"/>
      <c r="CI1316" s="147"/>
      <c r="CJ1316" s="147"/>
      <c r="CK1316" s="147"/>
      <c r="CL1316" s="147"/>
      <c r="CM1316" s="147"/>
      <c r="CN1316" s="147"/>
      <c r="CO1316" s="147"/>
      <c r="CP1316" s="147"/>
    </row>
    <row r="1317" spans="5:94" hidden="1" x14ac:dyDescent="0.15">
      <c r="E1317" s="147"/>
      <c r="F1317" s="147"/>
      <c r="G1317" s="147"/>
      <c r="H1317" s="147"/>
      <c r="I1317" s="147"/>
      <c r="J1317" s="147"/>
      <c r="K1317" s="147"/>
      <c r="L1317" s="147"/>
      <c r="M1317" s="147"/>
      <c r="N1317" s="147"/>
      <c r="O1317" s="147"/>
      <c r="P1317" s="147"/>
      <c r="Q1317" s="147"/>
      <c r="R1317" s="147"/>
      <c r="S1317" s="147"/>
      <c r="T1317" s="147"/>
      <c r="U1317" s="147"/>
      <c r="V1317" s="147"/>
      <c r="W1317" s="147"/>
      <c r="X1317" s="147"/>
      <c r="Y1317" s="147"/>
      <c r="Z1317" s="147"/>
      <c r="AA1317" s="147"/>
      <c r="AB1317" s="147"/>
      <c r="AC1317" s="147"/>
      <c r="AD1317" s="147"/>
      <c r="AE1317" s="147"/>
      <c r="AF1317" s="147"/>
      <c r="AG1317" s="147"/>
      <c r="AH1317" s="147"/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  <c r="BI1317" s="147"/>
      <c r="BJ1317" s="147"/>
      <c r="BK1317" s="147"/>
      <c r="BL1317" s="147"/>
      <c r="BM1317" s="147"/>
      <c r="BN1317" s="147"/>
      <c r="BO1317" s="147"/>
      <c r="BP1317" s="147"/>
      <c r="BQ1317" s="147"/>
      <c r="BR1317" s="147"/>
      <c r="BS1317" s="147"/>
      <c r="BT1317" s="147"/>
      <c r="BU1317" s="147"/>
      <c r="BV1317" s="147"/>
      <c r="BW1317" s="147"/>
      <c r="BX1317" s="147"/>
      <c r="BY1317" s="147"/>
      <c r="BZ1317" s="147"/>
      <c r="CA1317" s="147"/>
      <c r="CB1317" s="147"/>
      <c r="CC1317" s="147"/>
      <c r="CD1317" s="147"/>
      <c r="CE1317" s="147"/>
      <c r="CF1317" s="147"/>
      <c r="CG1317" s="147"/>
      <c r="CH1317" s="147"/>
      <c r="CI1317" s="147"/>
      <c r="CJ1317" s="147"/>
      <c r="CK1317" s="147"/>
      <c r="CL1317" s="147"/>
      <c r="CM1317" s="147"/>
      <c r="CN1317" s="147"/>
      <c r="CO1317" s="147"/>
      <c r="CP1317" s="147"/>
    </row>
    <row r="1318" spans="5:94" hidden="1" x14ac:dyDescent="0.15">
      <c r="E1318" s="147"/>
      <c r="F1318" s="147"/>
      <c r="G1318" s="147"/>
      <c r="H1318" s="147"/>
      <c r="I1318" s="147"/>
      <c r="J1318" s="147"/>
      <c r="K1318" s="147"/>
      <c r="L1318" s="147"/>
      <c r="M1318" s="147"/>
      <c r="N1318" s="147"/>
      <c r="O1318" s="147"/>
      <c r="P1318" s="147"/>
      <c r="Q1318" s="147"/>
      <c r="R1318" s="147"/>
      <c r="S1318" s="147"/>
      <c r="T1318" s="147"/>
      <c r="U1318" s="147"/>
      <c r="V1318" s="147"/>
      <c r="W1318" s="147"/>
      <c r="X1318" s="147"/>
      <c r="Y1318" s="147"/>
      <c r="Z1318" s="147"/>
      <c r="AA1318" s="147"/>
      <c r="AB1318" s="147"/>
      <c r="AC1318" s="147"/>
      <c r="AD1318" s="147"/>
      <c r="AE1318" s="147"/>
      <c r="AF1318" s="147"/>
      <c r="AG1318" s="147"/>
      <c r="AH1318" s="147"/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  <c r="BI1318" s="147"/>
      <c r="BJ1318" s="147"/>
      <c r="BK1318" s="147"/>
      <c r="BL1318" s="147"/>
      <c r="BM1318" s="147"/>
      <c r="BN1318" s="147"/>
      <c r="BO1318" s="147"/>
      <c r="BP1318" s="147"/>
      <c r="BQ1318" s="147"/>
      <c r="BR1318" s="147"/>
      <c r="BS1318" s="147"/>
      <c r="BT1318" s="147"/>
      <c r="BU1318" s="147"/>
      <c r="BV1318" s="147"/>
      <c r="BW1318" s="147"/>
      <c r="BX1318" s="147"/>
      <c r="BY1318" s="147"/>
      <c r="BZ1318" s="147"/>
      <c r="CA1318" s="147"/>
      <c r="CB1318" s="147"/>
      <c r="CC1318" s="147"/>
      <c r="CD1318" s="147"/>
      <c r="CE1318" s="147"/>
      <c r="CF1318" s="147"/>
      <c r="CG1318" s="147"/>
      <c r="CH1318" s="147"/>
      <c r="CI1318" s="147"/>
      <c r="CJ1318" s="147"/>
      <c r="CK1318" s="147"/>
      <c r="CL1318" s="147"/>
      <c r="CM1318" s="147"/>
      <c r="CN1318" s="147"/>
      <c r="CO1318" s="147"/>
      <c r="CP1318" s="147"/>
    </row>
    <row r="1319" spans="5:94" hidden="1" x14ac:dyDescent="0.15">
      <c r="E1319" s="147"/>
      <c r="F1319" s="147"/>
      <c r="G1319" s="147"/>
      <c r="H1319" s="147"/>
      <c r="I1319" s="147"/>
      <c r="J1319" s="147"/>
      <c r="K1319" s="147"/>
      <c r="L1319" s="147"/>
      <c r="M1319" s="147"/>
      <c r="N1319" s="147"/>
      <c r="O1319" s="147"/>
      <c r="P1319" s="147"/>
      <c r="Q1319" s="147"/>
      <c r="R1319" s="147"/>
      <c r="S1319" s="147"/>
      <c r="T1319" s="147"/>
      <c r="U1319" s="147"/>
      <c r="V1319" s="147"/>
      <c r="W1319" s="147"/>
      <c r="X1319" s="147"/>
      <c r="Y1319" s="147"/>
      <c r="Z1319" s="147"/>
      <c r="AA1319" s="147"/>
      <c r="AB1319" s="147"/>
      <c r="AC1319" s="147"/>
      <c r="AD1319" s="147"/>
      <c r="AE1319" s="147"/>
      <c r="AF1319" s="147"/>
      <c r="AG1319" s="147"/>
      <c r="AH1319" s="147"/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  <c r="BI1319" s="147"/>
      <c r="BJ1319" s="147"/>
      <c r="BK1319" s="147"/>
      <c r="BL1319" s="147"/>
      <c r="BM1319" s="147"/>
      <c r="BN1319" s="147"/>
      <c r="BO1319" s="147"/>
      <c r="BP1319" s="147"/>
      <c r="BQ1319" s="147"/>
      <c r="BR1319" s="147"/>
      <c r="BS1319" s="147"/>
      <c r="BT1319" s="147"/>
      <c r="BU1319" s="147"/>
      <c r="BV1319" s="147"/>
      <c r="BW1319" s="147"/>
      <c r="BX1319" s="147"/>
      <c r="BY1319" s="147"/>
      <c r="BZ1319" s="147"/>
      <c r="CA1319" s="147"/>
      <c r="CB1319" s="147"/>
      <c r="CC1319" s="147"/>
      <c r="CD1319" s="147"/>
      <c r="CE1319" s="147"/>
      <c r="CF1319" s="147"/>
      <c r="CG1319" s="147"/>
      <c r="CH1319" s="147"/>
      <c r="CI1319" s="147"/>
      <c r="CJ1319" s="147"/>
      <c r="CK1319" s="147"/>
      <c r="CL1319" s="147"/>
      <c r="CM1319" s="147"/>
      <c r="CN1319" s="147"/>
      <c r="CO1319" s="147"/>
      <c r="CP1319" s="147"/>
    </row>
    <row r="1320" spans="5:94" hidden="1" x14ac:dyDescent="0.15">
      <c r="E1320" s="147"/>
      <c r="F1320" s="147"/>
      <c r="G1320" s="147"/>
      <c r="H1320" s="147"/>
      <c r="I1320" s="147"/>
      <c r="J1320" s="147"/>
      <c r="K1320" s="147"/>
      <c r="L1320" s="147"/>
      <c r="M1320" s="147"/>
      <c r="N1320" s="147"/>
      <c r="O1320" s="147"/>
      <c r="P1320" s="147"/>
      <c r="Q1320" s="147"/>
      <c r="R1320" s="147"/>
      <c r="S1320" s="147"/>
      <c r="T1320" s="147"/>
      <c r="U1320" s="147"/>
      <c r="V1320" s="147"/>
      <c r="W1320" s="147"/>
      <c r="X1320" s="147"/>
      <c r="Y1320" s="147"/>
      <c r="Z1320" s="147"/>
      <c r="AA1320" s="147"/>
      <c r="AB1320" s="147"/>
      <c r="AC1320" s="147"/>
      <c r="AD1320" s="147"/>
      <c r="AE1320" s="147"/>
      <c r="AF1320" s="147"/>
      <c r="AG1320" s="147"/>
      <c r="AH1320" s="147"/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  <c r="BI1320" s="147"/>
      <c r="BJ1320" s="147"/>
      <c r="BK1320" s="147"/>
      <c r="BL1320" s="147"/>
      <c r="BM1320" s="147"/>
      <c r="BN1320" s="147"/>
      <c r="BO1320" s="147"/>
      <c r="BP1320" s="147"/>
      <c r="BQ1320" s="147"/>
      <c r="BR1320" s="147"/>
      <c r="BS1320" s="147"/>
      <c r="BT1320" s="147"/>
      <c r="BU1320" s="147"/>
      <c r="BV1320" s="147"/>
      <c r="BW1320" s="147"/>
      <c r="BX1320" s="147"/>
      <c r="BY1320" s="147"/>
      <c r="BZ1320" s="147"/>
      <c r="CA1320" s="147"/>
      <c r="CB1320" s="147"/>
      <c r="CC1320" s="147"/>
      <c r="CD1320" s="147"/>
      <c r="CE1320" s="147"/>
      <c r="CF1320" s="147"/>
      <c r="CG1320" s="147"/>
      <c r="CH1320" s="147"/>
      <c r="CI1320" s="147"/>
      <c r="CJ1320" s="147"/>
      <c r="CK1320" s="147"/>
      <c r="CL1320" s="147"/>
      <c r="CM1320" s="147"/>
      <c r="CN1320" s="147"/>
      <c r="CO1320" s="147"/>
      <c r="CP1320" s="147"/>
    </row>
    <row r="1321" spans="5:94" hidden="1" x14ac:dyDescent="0.15">
      <c r="E1321" s="147"/>
      <c r="F1321" s="147"/>
      <c r="G1321" s="147"/>
      <c r="H1321" s="147"/>
      <c r="I1321" s="147"/>
      <c r="J1321" s="147"/>
      <c r="K1321" s="147"/>
      <c r="L1321" s="147"/>
      <c r="M1321" s="147"/>
      <c r="N1321" s="147"/>
      <c r="O1321" s="147"/>
      <c r="P1321" s="147"/>
      <c r="Q1321" s="147"/>
      <c r="R1321" s="147"/>
      <c r="S1321" s="147"/>
      <c r="T1321" s="147"/>
      <c r="U1321" s="147"/>
      <c r="V1321" s="147"/>
      <c r="W1321" s="147"/>
      <c r="X1321" s="147"/>
      <c r="Y1321" s="147"/>
      <c r="Z1321" s="147"/>
      <c r="AA1321" s="147"/>
      <c r="AB1321" s="147"/>
      <c r="AC1321" s="147"/>
      <c r="AD1321" s="147"/>
      <c r="AE1321" s="147"/>
      <c r="AF1321" s="147"/>
      <c r="AG1321" s="147"/>
      <c r="AH1321" s="147"/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  <c r="BI1321" s="147"/>
      <c r="BJ1321" s="147"/>
      <c r="BK1321" s="147"/>
      <c r="BL1321" s="147"/>
      <c r="BM1321" s="147"/>
      <c r="BN1321" s="147"/>
      <c r="BO1321" s="147"/>
      <c r="BP1321" s="147"/>
      <c r="BQ1321" s="147"/>
      <c r="BR1321" s="147"/>
      <c r="BS1321" s="147"/>
      <c r="BT1321" s="147"/>
      <c r="BU1321" s="147"/>
      <c r="BV1321" s="147"/>
      <c r="BW1321" s="147"/>
      <c r="BX1321" s="147"/>
      <c r="BY1321" s="147"/>
      <c r="BZ1321" s="147"/>
      <c r="CA1321" s="147"/>
      <c r="CB1321" s="147"/>
      <c r="CC1321" s="147"/>
      <c r="CD1321" s="147"/>
      <c r="CE1321" s="147"/>
      <c r="CF1321" s="147"/>
      <c r="CG1321" s="147"/>
      <c r="CH1321" s="147"/>
      <c r="CI1321" s="147"/>
      <c r="CJ1321" s="147"/>
      <c r="CK1321" s="147"/>
      <c r="CL1321" s="147"/>
      <c r="CM1321" s="147"/>
      <c r="CN1321" s="147"/>
      <c r="CO1321" s="147"/>
      <c r="CP1321" s="147"/>
    </row>
    <row r="1322" spans="5:94" hidden="1" x14ac:dyDescent="0.15">
      <c r="E1322" s="147"/>
      <c r="F1322" s="147"/>
      <c r="G1322" s="147"/>
      <c r="H1322" s="147"/>
      <c r="I1322" s="147"/>
      <c r="J1322" s="147"/>
      <c r="K1322" s="147"/>
      <c r="L1322" s="147"/>
      <c r="M1322" s="147"/>
      <c r="N1322" s="147"/>
      <c r="O1322" s="147"/>
      <c r="P1322" s="147"/>
      <c r="Q1322" s="147"/>
      <c r="R1322" s="147"/>
      <c r="S1322" s="147"/>
      <c r="T1322" s="147"/>
      <c r="U1322" s="147"/>
      <c r="V1322" s="147"/>
      <c r="W1322" s="147"/>
      <c r="X1322" s="147"/>
      <c r="Y1322" s="147"/>
      <c r="Z1322" s="147"/>
      <c r="AA1322" s="147"/>
      <c r="AB1322" s="147"/>
      <c r="AC1322" s="147"/>
      <c r="AD1322" s="147"/>
      <c r="AE1322" s="147"/>
      <c r="AF1322" s="147"/>
      <c r="AG1322" s="147"/>
      <c r="AH1322" s="147"/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  <c r="BI1322" s="147"/>
      <c r="BJ1322" s="147"/>
      <c r="BK1322" s="147"/>
      <c r="BL1322" s="147"/>
      <c r="BM1322" s="147"/>
      <c r="BN1322" s="147"/>
      <c r="BO1322" s="147"/>
      <c r="BP1322" s="147"/>
      <c r="BQ1322" s="147"/>
      <c r="BR1322" s="147"/>
      <c r="BS1322" s="147"/>
      <c r="BT1322" s="147"/>
      <c r="BU1322" s="147"/>
      <c r="BV1322" s="147"/>
      <c r="BW1322" s="147"/>
      <c r="BX1322" s="147"/>
      <c r="BY1322" s="147"/>
      <c r="BZ1322" s="147"/>
      <c r="CA1322" s="147"/>
      <c r="CB1322" s="147"/>
      <c r="CC1322" s="147"/>
      <c r="CD1322" s="147"/>
      <c r="CE1322" s="147"/>
      <c r="CF1322" s="147"/>
      <c r="CG1322" s="147"/>
      <c r="CH1322" s="147"/>
      <c r="CI1322" s="147"/>
      <c r="CJ1322" s="147"/>
      <c r="CK1322" s="147"/>
      <c r="CL1322" s="147"/>
      <c r="CM1322" s="147"/>
      <c r="CN1322" s="147"/>
      <c r="CO1322" s="147"/>
      <c r="CP1322" s="147"/>
    </row>
    <row r="1323" spans="5:94" hidden="1" x14ac:dyDescent="0.15">
      <c r="E1323" s="147"/>
      <c r="F1323" s="147"/>
      <c r="G1323" s="147"/>
      <c r="H1323" s="147"/>
      <c r="I1323" s="147"/>
      <c r="J1323" s="147"/>
      <c r="K1323" s="147"/>
      <c r="L1323" s="147"/>
      <c r="M1323" s="147"/>
      <c r="N1323" s="147"/>
      <c r="O1323" s="147"/>
      <c r="P1323" s="147"/>
      <c r="Q1323" s="147"/>
      <c r="R1323" s="147"/>
      <c r="S1323" s="147"/>
      <c r="T1323" s="147"/>
      <c r="U1323" s="147"/>
      <c r="V1323" s="147"/>
      <c r="W1323" s="147"/>
      <c r="X1323" s="147"/>
      <c r="Y1323" s="147"/>
      <c r="Z1323" s="147"/>
      <c r="AA1323" s="147"/>
      <c r="AB1323" s="147"/>
      <c r="AC1323" s="147"/>
      <c r="AD1323" s="147"/>
      <c r="AE1323" s="147"/>
      <c r="AF1323" s="147"/>
      <c r="AG1323" s="147"/>
      <c r="AH1323" s="147"/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  <c r="BI1323" s="147"/>
      <c r="BJ1323" s="147"/>
      <c r="BK1323" s="147"/>
      <c r="BL1323" s="147"/>
      <c r="BM1323" s="147"/>
      <c r="BN1323" s="147"/>
      <c r="BO1323" s="147"/>
      <c r="BP1323" s="147"/>
      <c r="BQ1323" s="147"/>
      <c r="BR1323" s="147"/>
      <c r="BS1323" s="147"/>
      <c r="BT1323" s="147"/>
      <c r="BU1323" s="147"/>
      <c r="BV1323" s="147"/>
      <c r="BW1323" s="147"/>
      <c r="BX1323" s="147"/>
      <c r="BY1323" s="147"/>
      <c r="BZ1323" s="147"/>
      <c r="CA1323" s="147"/>
      <c r="CB1323" s="147"/>
      <c r="CC1323" s="147"/>
      <c r="CD1323" s="147"/>
      <c r="CE1323" s="147"/>
      <c r="CF1323" s="147"/>
      <c r="CG1323" s="147"/>
      <c r="CH1323" s="147"/>
      <c r="CI1323" s="147"/>
      <c r="CJ1323" s="147"/>
      <c r="CK1323" s="147"/>
      <c r="CL1323" s="147"/>
      <c r="CM1323" s="147"/>
      <c r="CN1323" s="147"/>
      <c r="CO1323" s="147"/>
      <c r="CP1323" s="147"/>
    </row>
    <row r="1324" spans="5:94" hidden="1" x14ac:dyDescent="0.15">
      <c r="E1324" s="147"/>
      <c r="F1324" s="147"/>
      <c r="G1324" s="147"/>
      <c r="H1324" s="147"/>
      <c r="I1324" s="147"/>
      <c r="J1324" s="147"/>
      <c r="K1324" s="147"/>
      <c r="L1324" s="147"/>
      <c r="M1324" s="147"/>
      <c r="N1324" s="147"/>
      <c r="O1324" s="147"/>
      <c r="P1324" s="147"/>
      <c r="Q1324" s="147"/>
      <c r="R1324" s="147"/>
      <c r="S1324" s="147"/>
      <c r="T1324" s="147"/>
      <c r="U1324" s="147"/>
      <c r="V1324" s="147"/>
      <c r="W1324" s="147"/>
      <c r="X1324" s="147"/>
      <c r="Y1324" s="147"/>
      <c r="Z1324" s="147"/>
      <c r="AA1324" s="147"/>
      <c r="AB1324" s="147"/>
      <c r="AC1324" s="147"/>
      <c r="AD1324" s="147"/>
      <c r="AE1324" s="147"/>
      <c r="AF1324" s="147"/>
      <c r="AG1324" s="147"/>
      <c r="AH1324" s="147"/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  <c r="BI1324" s="147"/>
      <c r="BJ1324" s="147"/>
      <c r="BK1324" s="147"/>
      <c r="BL1324" s="147"/>
      <c r="BM1324" s="147"/>
      <c r="BN1324" s="147"/>
      <c r="BO1324" s="147"/>
      <c r="BP1324" s="147"/>
      <c r="BQ1324" s="147"/>
      <c r="BR1324" s="147"/>
      <c r="BS1324" s="147"/>
      <c r="BT1324" s="147"/>
      <c r="BU1324" s="147"/>
      <c r="BV1324" s="147"/>
      <c r="BW1324" s="147"/>
      <c r="BX1324" s="147"/>
      <c r="BY1324" s="147"/>
      <c r="BZ1324" s="147"/>
      <c r="CA1324" s="147"/>
      <c r="CB1324" s="147"/>
      <c r="CC1324" s="147"/>
      <c r="CD1324" s="147"/>
      <c r="CE1324" s="147"/>
      <c r="CF1324" s="147"/>
      <c r="CG1324" s="147"/>
      <c r="CH1324" s="147"/>
      <c r="CI1324" s="147"/>
      <c r="CJ1324" s="147"/>
      <c r="CK1324" s="147"/>
      <c r="CL1324" s="147"/>
      <c r="CM1324" s="147"/>
      <c r="CN1324" s="147"/>
      <c r="CO1324" s="147"/>
      <c r="CP1324" s="147"/>
    </row>
    <row r="1325" spans="5:94" hidden="1" x14ac:dyDescent="0.15">
      <c r="E1325" s="147"/>
      <c r="F1325" s="147"/>
      <c r="G1325" s="147"/>
      <c r="H1325" s="147"/>
      <c r="I1325" s="147"/>
      <c r="J1325" s="147"/>
      <c r="K1325" s="147"/>
      <c r="L1325" s="147"/>
      <c r="M1325" s="147"/>
      <c r="N1325" s="147"/>
      <c r="O1325" s="147"/>
      <c r="P1325" s="147"/>
      <c r="Q1325" s="147"/>
      <c r="R1325" s="147"/>
      <c r="S1325" s="147"/>
      <c r="T1325" s="147"/>
      <c r="U1325" s="147"/>
      <c r="V1325" s="147"/>
      <c r="W1325" s="147"/>
      <c r="X1325" s="147"/>
      <c r="Y1325" s="147"/>
      <c r="Z1325" s="147"/>
      <c r="AA1325" s="147"/>
      <c r="AB1325" s="147"/>
      <c r="AC1325" s="147"/>
      <c r="AD1325" s="147"/>
      <c r="AE1325" s="147"/>
      <c r="AF1325" s="147"/>
      <c r="AG1325" s="147"/>
      <c r="AH1325" s="147"/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  <c r="BI1325" s="147"/>
      <c r="BJ1325" s="147"/>
      <c r="BK1325" s="147"/>
      <c r="BL1325" s="147"/>
      <c r="BM1325" s="147"/>
      <c r="BN1325" s="147"/>
      <c r="BO1325" s="147"/>
      <c r="BP1325" s="147"/>
      <c r="BQ1325" s="147"/>
      <c r="BR1325" s="147"/>
      <c r="BS1325" s="147"/>
      <c r="BT1325" s="147"/>
      <c r="BU1325" s="147"/>
      <c r="BV1325" s="147"/>
      <c r="BW1325" s="147"/>
      <c r="BX1325" s="147"/>
      <c r="BY1325" s="147"/>
      <c r="BZ1325" s="147"/>
      <c r="CA1325" s="147"/>
      <c r="CB1325" s="147"/>
      <c r="CC1325" s="147"/>
      <c r="CD1325" s="147"/>
      <c r="CE1325" s="147"/>
      <c r="CF1325" s="147"/>
      <c r="CG1325" s="147"/>
      <c r="CH1325" s="147"/>
      <c r="CI1325" s="147"/>
      <c r="CJ1325" s="147"/>
      <c r="CK1325" s="147"/>
      <c r="CL1325" s="147"/>
      <c r="CM1325" s="147"/>
      <c r="CN1325" s="147"/>
      <c r="CO1325" s="147"/>
      <c r="CP1325" s="147"/>
    </row>
    <row r="1326" spans="5:94" hidden="1" x14ac:dyDescent="0.15">
      <c r="E1326" s="147"/>
      <c r="F1326" s="147"/>
      <c r="G1326" s="147"/>
      <c r="H1326" s="147"/>
      <c r="I1326" s="147"/>
      <c r="J1326" s="147"/>
      <c r="K1326" s="147"/>
      <c r="L1326" s="147"/>
      <c r="M1326" s="147"/>
      <c r="N1326" s="147"/>
      <c r="O1326" s="147"/>
      <c r="P1326" s="147"/>
      <c r="Q1326" s="147"/>
      <c r="R1326" s="147"/>
      <c r="S1326" s="147"/>
      <c r="T1326" s="147"/>
      <c r="U1326" s="147"/>
      <c r="V1326" s="147"/>
      <c r="W1326" s="147"/>
      <c r="X1326" s="147"/>
      <c r="Y1326" s="147"/>
      <c r="Z1326" s="147"/>
      <c r="AA1326" s="147"/>
      <c r="AB1326" s="147"/>
      <c r="AC1326" s="147"/>
      <c r="AD1326" s="147"/>
      <c r="AE1326" s="147"/>
      <c r="AF1326" s="147"/>
      <c r="AG1326" s="147"/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  <c r="BI1326" s="147"/>
      <c r="BJ1326" s="147"/>
      <c r="BK1326" s="147"/>
      <c r="BL1326" s="147"/>
      <c r="BM1326" s="147"/>
      <c r="BN1326" s="147"/>
      <c r="BO1326" s="147"/>
      <c r="BP1326" s="147"/>
      <c r="BQ1326" s="147"/>
      <c r="BR1326" s="147"/>
      <c r="BS1326" s="147"/>
      <c r="BT1326" s="147"/>
      <c r="BU1326" s="147"/>
      <c r="BV1326" s="147"/>
      <c r="BW1326" s="147"/>
      <c r="BX1326" s="147"/>
      <c r="BY1326" s="147"/>
      <c r="BZ1326" s="147"/>
      <c r="CA1326" s="147"/>
      <c r="CB1326" s="147"/>
      <c r="CC1326" s="147"/>
      <c r="CD1326" s="147"/>
      <c r="CE1326" s="147"/>
      <c r="CF1326" s="147"/>
      <c r="CG1326" s="147"/>
      <c r="CH1326" s="147"/>
      <c r="CI1326" s="147"/>
      <c r="CJ1326" s="147"/>
      <c r="CK1326" s="147"/>
      <c r="CL1326" s="147"/>
      <c r="CM1326" s="147"/>
      <c r="CN1326" s="147"/>
      <c r="CO1326" s="147"/>
      <c r="CP1326" s="147"/>
    </row>
    <row r="1327" spans="5:94" hidden="1" x14ac:dyDescent="0.15">
      <c r="E1327" s="147"/>
      <c r="F1327" s="147"/>
      <c r="G1327" s="147"/>
      <c r="H1327" s="147"/>
      <c r="I1327" s="147"/>
      <c r="J1327" s="147"/>
      <c r="K1327" s="147"/>
      <c r="L1327" s="147"/>
      <c r="M1327" s="147"/>
      <c r="N1327" s="147"/>
      <c r="O1327" s="147"/>
      <c r="P1327" s="147"/>
      <c r="Q1327" s="147"/>
      <c r="R1327" s="147"/>
      <c r="S1327" s="147"/>
      <c r="T1327" s="147"/>
      <c r="U1327" s="147"/>
      <c r="V1327" s="147"/>
      <c r="W1327" s="147"/>
      <c r="X1327" s="147"/>
      <c r="Y1327" s="147"/>
      <c r="Z1327" s="147"/>
      <c r="AA1327" s="147"/>
      <c r="AB1327" s="147"/>
      <c r="AC1327" s="147"/>
      <c r="AD1327" s="147"/>
      <c r="AE1327" s="147"/>
      <c r="AF1327" s="147"/>
      <c r="AG1327" s="147"/>
      <c r="AH1327" s="147"/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  <c r="BI1327" s="147"/>
      <c r="BJ1327" s="147"/>
      <c r="BK1327" s="147"/>
      <c r="BL1327" s="147"/>
      <c r="BM1327" s="147"/>
      <c r="BN1327" s="147"/>
      <c r="BO1327" s="147"/>
      <c r="BP1327" s="147"/>
      <c r="BQ1327" s="147"/>
      <c r="BR1327" s="147"/>
      <c r="BS1327" s="147"/>
      <c r="BT1327" s="147"/>
      <c r="BU1327" s="147"/>
      <c r="BV1327" s="147"/>
      <c r="BW1327" s="147"/>
      <c r="BX1327" s="147"/>
      <c r="BY1327" s="147"/>
      <c r="BZ1327" s="147"/>
      <c r="CA1327" s="147"/>
      <c r="CB1327" s="147"/>
      <c r="CC1327" s="147"/>
      <c r="CD1327" s="147"/>
      <c r="CE1327" s="147"/>
      <c r="CF1327" s="147"/>
      <c r="CG1327" s="147"/>
      <c r="CH1327" s="147"/>
      <c r="CI1327" s="147"/>
      <c r="CJ1327" s="147"/>
      <c r="CK1327" s="147"/>
      <c r="CL1327" s="147"/>
      <c r="CM1327" s="147"/>
      <c r="CN1327" s="147"/>
      <c r="CO1327" s="147"/>
      <c r="CP1327" s="147"/>
    </row>
    <row r="1328" spans="5:94" hidden="1" x14ac:dyDescent="0.15">
      <c r="E1328" s="147"/>
      <c r="F1328" s="147"/>
      <c r="G1328" s="147"/>
      <c r="H1328" s="147"/>
      <c r="I1328" s="147"/>
      <c r="J1328" s="147"/>
      <c r="K1328" s="147"/>
      <c r="L1328" s="147"/>
      <c r="M1328" s="147"/>
      <c r="N1328" s="147"/>
      <c r="O1328" s="147"/>
      <c r="P1328" s="147"/>
      <c r="Q1328" s="147"/>
      <c r="R1328" s="147"/>
      <c r="S1328" s="147"/>
      <c r="T1328" s="147"/>
      <c r="U1328" s="147"/>
      <c r="V1328" s="147"/>
      <c r="W1328" s="147"/>
      <c r="X1328" s="147"/>
      <c r="Y1328" s="147"/>
      <c r="Z1328" s="147"/>
      <c r="AA1328" s="147"/>
      <c r="AB1328" s="147"/>
      <c r="AC1328" s="147"/>
      <c r="AD1328" s="147"/>
      <c r="AE1328" s="147"/>
      <c r="AF1328" s="147"/>
      <c r="AG1328" s="147"/>
      <c r="AH1328" s="147"/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  <c r="BI1328" s="147"/>
      <c r="BJ1328" s="147"/>
      <c r="BK1328" s="147"/>
      <c r="BL1328" s="147"/>
      <c r="BM1328" s="147"/>
      <c r="BN1328" s="147"/>
      <c r="BO1328" s="147"/>
      <c r="BP1328" s="147"/>
      <c r="BQ1328" s="147"/>
      <c r="BR1328" s="147"/>
      <c r="BS1328" s="147"/>
      <c r="BT1328" s="147"/>
      <c r="BU1328" s="147"/>
      <c r="BV1328" s="147"/>
      <c r="BW1328" s="147"/>
      <c r="BX1328" s="147"/>
      <c r="BY1328" s="147"/>
      <c r="BZ1328" s="147"/>
      <c r="CA1328" s="147"/>
      <c r="CB1328" s="147"/>
      <c r="CC1328" s="147"/>
      <c r="CD1328" s="147"/>
      <c r="CE1328" s="147"/>
      <c r="CF1328" s="147"/>
      <c r="CG1328" s="147"/>
      <c r="CH1328" s="147"/>
      <c r="CI1328" s="147"/>
      <c r="CJ1328" s="147"/>
      <c r="CK1328" s="147"/>
      <c r="CL1328" s="147"/>
      <c r="CM1328" s="147"/>
      <c r="CN1328" s="147"/>
      <c r="CO1328" s="147"/>
      <c r="CP1328" s="147"/>
    </row>
    <row r="1329" spans="5:94" hidden="1" x14ac:dyDescent="0.15">
      <c r="E1329" s="147"/>
      <c r="F1329" s="147"/>
      <c r="G1329" s="147"/>
      <c r="H1329" s="147"/>
      <c r="I1329" s="147"/>
      <c r="J1329" s="147"/>
      <c r="K1329" s="147"/>
      <c r="L1329" s="147"/>
      <c r="M1329" s="147"/>
      <c r="N1329" s="147"/>
      <c r="O1329" s="147"/>
      <c r="P1329" s="147"/>
      <c r="Q1329" s="147"/>
      <c r="R1329" s="147"/>
      <c r="S1329" s="147"/>
      <c r="T1329" s="147"/>
      <c r="U1329" s="147"/>
      <c r="V1329" s="147"/>
      <c r="W1329" s="147"/>
      <c r="X1329" s="147"/>
      <c r="Y1329" s="147"/>
      <c r="Z1329" s="147"/>
      <c r="AA1329" s="147"/>
      <c r="AB1329" s="147"/>
      <c r="AC1329" s="147"/>
      <c r="AD1329" s="147"/>
      <c r="AE1329" s="147"/>
      <c r="AF1329" s="147"/>
      <c r="AG1329" s="147"/>
      <c r="AH1329" s="147"/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  <c r="BI1329" s="147"/>
      <c r="BJ1329" s="147"/>
      <c r="BK1329" s="147"/>
      <c r="BL1329" s="147"/>
      <c r="BM1329" s="147"/>
      <c r="BN1329" s="147"/>
      <c r="BO1329" s="147"/>
      <c r="BP1329" s="147"/>
      <c r="BQ1329" s="147"/>
      <c r="BR1329" s="147"/>
      <c r="BS1329" s="147"/>
      <c r="BT1329" s="147"/>
      <c r="BU1329" s="147"/>
      <c r="BV1329" s="147"/>
      <c r="BW1329" s="147"/>
      <c r="BX1329" s="147"/>
      <c r="BY1329" s="147"/>
      <c r="BZ1329" s="147"/>
      <c r="CA1329" s="147"/>
      <c r="CB1329" s="147"/>
      <c r="CC1329" s="147"/>
      <c r="CD1329" s="147"/>
      <c r="CE1329" s="147"/>
      <c r="CF1329" s="147"/>
      <c r="CG1329" s="147"/>
      <c r="CH1329" s="147"/>
      <c r="CI1329" s="147"/>
      <c r="CJ1329" s="147"/>
      <c r="CK1329" s="147"/>
      <c r="CL1329" s="147"/>
      <c r="CM1329" s="147"/>
      <c r="CN1329" s="147"/>
      <c r="CO1329" s="147"/>
      <c r="CP1329" s="147"/>
    </row>
    <row r="1330" spans="5:94" hidden="1" x14ac:dyDescent="0.15">
      <c r="E1330" s="147"/>
      <c r="F1330" s="147"/>
      <c r="G1330" s="147"/>
      <c r="H1330" s="147"/>
      <c r="I1330" s="147"/>
      <c r="J1330" s="147"/>
      <c r="K1330" s="147"/>
      <c r="L1330" s="147"/>
      <c r="M1330" s="147"/>
      <c r="N1330" s="147"/>
      <c r="O1330" s="147"/>
      <c r="P1330" s="147"/>
      <c r="Q1330" s="147"/>
      <c r="R1330" s="147"/>
      <c r="S1330" s="147"/>
      <c r="T1330" s="147"/>
      <c r="U1330" s="147"/>
      <c r="V1330" s="147"/>
      <c r="W1330" s="147"/>
      <c r="X1330" s="147"/>
      <c r="Y1330" s="147"/>
      <c r="Z1330" s="147"/>
      <c r="AA1330" s="147"/>
      <c r="AB1330" s="147"/>
      <c r="AC1330" s="147"/>
      <c r="AD1330" s="147"/>
      <c r="AE1330" s="147"/>
      <c r="AF1330" s="147"/>
      <c r="AG1330" s="147"/>
      <c r="AH1330" s="147"/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  <c r="BI1330" s="147"/>
      <c r="BJ1330" s="147"/>
      <c r="BK1330" s="147"/>
      <c r="BL1330" s="147"/>
      <c r="BM1330" s="147"/>
      <c r="BN1330" s="147"/>
      <c r="BO1330" s="147"/>
      <c r="BP1330" s="147"/>
      <c r="BQ1330" s="147"/>
      <c r="BR1330" s="147"/>
      <c r="BS1330" s="147"/>
      <c r="BT1330" s="147"/>
      <c r="BU1330" s="147"/>
      <c r="BV1330" s="147"/>
      <c r="BW1330" s="147"/>
      <c r="BX1330" s="147"/>
      <c r="BY1330" s="147"/>
      <c r="BZ1330" s="147"/>
      <c r="CA1330" s="147"/>
      <c r="CB1330" s="147"/>
      <c r="CC1330" s="147"/>
      <c r="CD1330" s="147"/>
      <c r="CE1330" s="147"/>
      <c r="CF1330" s="147"/>
      <c r="CG1330" s="147"/>
      <c r="CH1330" s="147"/>
      <c r="CI1330" s="147"/>
      <c r="CJ1330" s="147"/>
      <c r="CK1330" s="147"/>
      <c r="CL1330" s="147"/>
      <c r="CM1330" s="147"/>
      <c r="CN1330" s="147"/>
      <c r="CO1330" s="147"/>
      <c r="CP1330" s="147"/>
    </row>
    <row r="1331" spans="5:94" hidden="1" x14ac:dyDescent="0.15">
      <c r="E1331" s="147"/>
      <c r="F1331" s="147"/>
      <c r="G1331" s="147"/>
      <c r="H1331" s="147"/>
      <c r="I1331" s="147"/>
      <c r="J1331" s="147"/>
      <c r="K1331" s="147"/>
      <c r="L1331" s="147"/>
      <c r="M1331" s="147"/>
      <c r="N1331" s="147"/>
      <c r="O1331" s="147"/>
      <c r="P1331" s="147"/>
      <c r="Q1331" s="147"/>
      <c r="R1331" s="147"/>
      <c r="S1331" s="147"/>
      <c r="T1331" s="147"/>
      <c r="U1331" s="147"/>
      <c r="V1331" s="147"/>
      <c r="W1331" s="147"/>
      <c r="X1331" s="147"/>
      <c r="Y1331" s="147"/>
      <c r="Z1331" s="147"/>
      <c r="AA1331" s="147"/>
      <c r="AB1331" s="147"/>
      <c r="AC1331" s="147"/>
      <c r="AD1331" s="147"/>
      <c r="AE1331" s="147"/>
      <c r="AF1331" s="147"/>
      <c r="AG1331" s="147"/>
      <c r="AH1331" s="147"/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  <c r="BI1331" s="147"/>
      <c r="BJ1331" s="147"/>
      <c r="BK1331" s="147"/>
      <c r="BL1331" s="147"/>
      <c r="BM1331" s="147"/>
      <c r="BN1331" s="147"/>
      <c r="BO1331" s="147"/>
      <c r="BP1331" s="147"/>
      <c r="BQ1331" s="147"/>
      <c r="BR1331" s="147"/>
      <c r="BS1331" s="147"/>
      <c r="BT1331" s="147"/>
      <c r="BU1331" s="147"/>
      <c r="BV1331" s="147"/>
      <c r="BW1331" s="147"/>
      <c r="BX1331" s="147"/>
      <c r="BY1331" s="147"/>
      <c r="BZ1331" s="147"/>
      <c r="CA1331" s="147"/>
      <c r="CB1331" s="147"/>
      <c r="CC1331" s="147"/>
      <c r="CD1331" s="147"/>
      <c r="CE1331" s="147"/>
      <c r="CF1331" s="147"/>
      <c r="CG1331" s="147"/>
      <c r="CH1331" s="147"/>
      <c r="CI1331" s="147"/>
      <c r="CJ1331" s="147"/>
      <c r="CK1331" s="147"/>
      <c r="CL1331" s="147"/>
      <c r="CM1331" s="147"/>
      <c r="CN1331" s="147"/>
      <c r="CO1331" s="147"/>
      <c r="CP1331" s="147"/>
    </row>
    <row r="1332" spans="5:94" hidden="1" x14ac:dyDescent="0.15">
      <c r="E1332" s="147"/>
      <c r="F1332" s="147"/>
      <c r="G1332" s="147"/>
      <c r="H1332" s="147"/>
      <c r="I1332" s="147"/>
      <c r="J1332" s="147"/>
      <c r="K1332" s="147"/>
      <c r="L1332" s="147"/>
      <c r="M1332" s="147"/>
      <c r="N1332" s="147"/>
      <c r="O1332" s="147"/>
      <c r="P1332" s="147"/>
      <c r="Q1332" s="147"/>
      <c r="R1332" s="147"/>
      <c r="S1332" s="147"/>
      <c r="T1332" s="147"/>
      <c r="U1332" s="147"/>
      <c r="V1332" s="147"/>
      <c r="W1332" s="147"/>
      <c r="X1332" s="147"/>
      <c r="Y1332" s="147"/>
      <c r="Z1332" s="147"/>
      <c r="AA1332" s="147"/>
      <c r="AB1332" s="147"/>
      <c r="AC1332" s="147"/>
      <c r="AD1332" s="147"/>
      <c r="AE1332" s="147"/>
      <c r="AF1332" s="147"/>
      <c r="AG1332" s="147"/>
      <c r="AH1332" s="147"/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  <c r="BI1332" s="147"/>
      <c r="BJ1332" s="147"/>
      <c r="BK1332" s="147"/>
      <c r="BL1332" s="147"/>
      <c r="BM1332" s="147"/>
      <c r="BN1332" s="147"/>
      <c r="BO1332" s="147"/>
      <c r="BP1332" s="147"/>
      <c r="BQ1332" s="147"/>
      <c r="BR1332" s="147"/>
      <c r="BS1332" s="147"/>
      <c r="BT1332" s="147"/>
      <c r="BU1332" s="147"/>
      <c r="BV1332" s="147"/>
      <c r="BW1332" s="147"/>
      <c r="BX1332" s="147"/>
      <c r="BY1332" s="147"/>
      <c r="BZ1332" s="147"/>
      <c r="CA1332" s="147"/>
      <c r="CB1332" s="147"/>
      <c r="CC1332" s="147"/>
      <c r="CD1332" s="147"/>
      <c r="CE1332" s="147"/>
      <c r="CF1332" s="147"/>
      <c r="CG1332" s="147"/>
      <c r="CH1332" s="147"/>
      <c r="CI1332" s="147"/>
      <c r="CJ1332" s="147"/>
      <c r="CK1332" s="147"/>
      <c r="CL1332" s="147"/>
      <c r="CM1332" s="147"/>
      <c r="CN1332" s="147"/>
      <c r="CO1332" s="147"/>
      <c r="CP1332" s="147"/>
    </row>
    <row r="1333" spans="5:94" hidden="1" x14ac:dyDescent="0.15">
      <c r="E1333" s="147"/>
      <c r="F1333" s="147"/>
      <c r="G1333" s="147"/>
      <c r="H1333" s="147"/>
      <c r="I1333" s="147"/>
      <c r="J1333" s="147"/>
      <c r="K1333" s="147"/>
      <c r="L1333" s="147"/>
      <c r="M1333" s="147"/>
      <c r="N1333" s="147"/>
      <c r="O1333" s="147"/>
      <c r="P1333" s="147"/>
      <c r="Q1333" s="147"/>
      <c r="R1333" s="147"/>
      <c r="S1333" s="147"/>
      <c r="T1333" s="147"/>
      <c r="U1333" s="147"/>
      <c r="V1333" s="147"/>
      <c r="W1333" s="147"/>
      <c r="X1333" s="147"/>
      <c r="Y1333" s="147"/>
      <c r="Z1333" s="147"/>
      <c r="AA1333" s="147"/>
      <c r="AB1333" s="147"/>
      <c r="AC1333" s="147"/>
      <c r="AD1333" s="147"/>
      <c r="AE1333" s="147"/>
      <c r="AF1333" s="147"/>
      <c r="AG1333" s="147"/>
      <c r="AH1333" s="147"/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  <c r="BI1333" s="147"/>
      <c r="BJ1333" s="147"/>
      <c r="BK1333" s="147"/>
      <c r="BL1333" s="147"/>
      <c r="BM1333" s="147"/>
      <c r="BN1333" s="147"/>
      <c r="BO1333" s="147"/>
      <c r="BP1333" s="147"/>
      <c r="BQ1333" s="147"/>
      <c r="BR1333" s="147"/>
      <c r="BS1333" s="147"/>
      <c r="BT1333" s="147"/>
      <c r="BU1333" s="147"/>
      <c r="BV1333" s="147"/>
      <c r="BW1333" s="147"/>
      <c r="BX1333" s="147"/>
      <c r="BY1333" s="147"/>
      <c r="BZ1333" s="147"/>
      <c r="CA1333" s="147"/>
      <c r="CB1333" s="147"/>
      <c r="CC1333" s="147"/>
      <c r="CD1333" s="147"/>
      <c r="CE1333" s="147"/>
      <c r="CF1333" s="147"/>
      <c r="CG1333" s="147"/>
      <c r="CH1333" s="147"/>
      <c r="CI1333" s="147"/>
      <c r="CJ1333" s="147"/>
      <c r="CK1333" s="147"/>
      <c r="CL1333" s="147"/>
      <c r="CM1333" s="147"/>
      <c r="CN1333" s="147"/>
      <c r="CO1333" s="147"/>
      <c r="CP1333" s="147"/>
    </row>
    <row r="1334" spans="5:94" hidden="1" x14ac:dyDescent="0.15">
      <c r="E1334" s="147"/>
      <c r="F1334" s="147"/>
      <c r="G1334" s="147"/>
      <c r="H1334" s="147"/>
      <c r="I1334" s="147"/>
      <c r="J1334" s="147"/>
      <c r="K1334" s="147"/>
      <c r="L1334" s="147"/>
      <c r="M1334" s="147"/>
      <c r="N1334" s="147"/>
      <c r="O1334" s="147"/>
      <c r="P1334" s="147"/>
      <c r="Q1334" s="147"/>
      <c r="R1334" s="147"/>
      <c r="S1334" s="147"/>
      <c r="T1334" s="147"/>
      <c r="U1334" s="147"/>
      <c r="V1334" s="147"/>
      <c r="W1334" s="147"/>
      <c r="X1334" s="147"/>
      <c r="Y1334" s="147"/>
      <c r="Z1334" s="147"/>
      <c r="AA1334" s="147"/>
      <c r="AB1334" s="147"/>
      <c r="AC1334" s="147"/>
      <c r="AD1334" s="147"/>
      <c r="AE1334" s="147"/>
      <c r="AF1334" s="147"/>
      <c r="AG1334" s="147"/>
      <c r="AH1334" s="147"/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  <c r="BI1334" s="147"/>
      <c r="BJ1334" s="147"/>
      <c r="BK1334" s="147"/>
      <c r="BL1334" s="147"/>
      <c r="BM1334" s="147"/>
      <c r="BN1334" s="147"/>
      <c r="BO1334" s="147"/>
      <c r="BP1334" s="147"/>
      <c r="BQ1334" s="147"/>
      <c r="BR1334" s="147"/>
      <c r="BS1334" s="147"/>
      <c r="BT1334" s="147"/>
      <c r="BU1334" s="147"/>
      <c r="BV1334" s="147"/>
      <c r="BW1334" s="147"/>
      <c r="BX1334" s="147"/>
      <c r="BY1334" s="147"/>
      <c r="BZ1334" s="147"/>
      <c r="CA1334" s="147"/>
      <c r="CB1334" s="147"/>
      <c r="CC1334" s="147"/>
      <c r="CD1334" s="147"/>
      <c r="CE1334" s="147"/>
      <c r="CF1334" s="147"/>
      <c r="CG1334" s="147"/>
      <c r="CH1334" s="147"/>
      <c r="CI1334" s="147"/>
      <c r="CJ1334" s="147"/>
      <c r="CK1334" s="147"/>
      <c r="CL1334" s="147"/>
      <c r="CM1334" s="147"/>
      <c r="CN1334" s="147"/>
      <c r="CO1334" s="147"/>
      <c r="CP1334" s="147"/>
    </row>
    <row r="1335" spans="5:94" hidden="1" x14ac:dyDescent="0.15">
      <c r="E1335" s="147"/>
      <c r="F1335" s="147"/>
      <c r="G1335" s="147"/>
      <c r="H1335" s="147"/>
      <c r="I1335" s="147"/>
      <c r="J1335" s="147"/>
      <c r="K1335" s="147"/>
      <c r="L1335" s="147"/>
      <c r="M1335" s="147"/>
      <c r="N1335" s="147"/>
      <c r="O1335" s="147"/>
      <c r="P1335" s="147"/>
      <c r="Q1335" s="147"/>
      <c r="R1335" s="147"/>
      <c r="S1335" s="147"/>
      <c r="T1335" s="147"/>
      <c r="U1335" s="147"/>
      <c r="V1335" s="147"/>
      <c r="W1335" s="147"/>
      <c r="X1335" s="147"/>
      <c r="Y1335" s="147"/>
      <c r="Z1335" s="147"/>
      <c r="AA1335" s="147"/>
      <c r="AB1335" s="147"/>
      <c r="AC1335" s="147"/>
      <c r="AD1335" s="147"/>
      <c r="AE1335" s="147"/>
      <c r="AF1335" s="147"/>
      <c r="AG1335" s="147"/>
      <c r="AH1335" s="147"/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  <c r="BI1335" s="147"/>
      <c r="BJ1335" s="147"/>
      <c r="BK1335" s="147"/>
      <c r="BL1335" s="147"/>
      <c r="BM1335" s="147"/>
      <c r="BN1335" s="147"/>
      <c r="BO1335" s="147"/>
      <c r="BP1335" s="147"/>
      <c r="BQ1335" s="147"/>
      <c r="BR1335" s="147"/>
      <c r="BS1335" s="147"/>
      <c r="BT1335" s="147"/>
      <c r="BU1335" s="147"/>
      <c r="BV1335" s="147"/>
      <c r="BW1335" s="147"/>
      <c r="BX1335" s="147"/>
      <c r="BY1335" s="147"/>
      <c r="BZ1335" s="147"/>
      <c r="CA1335" s="147"/>
      <c r="CB1335" s="147"/>
      <c r="CC1335" s="147"/>
      <c r="CD1335" s="147"/>
      <c r="CE1335" s="147"/>
      <c r="CF1335" s="147"/>
      <c r="CG1335" s="147"/>
      <c r="CH1335" s="147"/>
      <c r="CI1335" s="147"/>
      <c r="CJ1335" s="147"/>
      <c r="CK1335" s="147"/>
      <c r="CL1335" s="147"/>
      <c r="CM1335" s="147"/>
      <c r="CN1335" s="147"/>
      <c r="CO1335" s="147"/>
      <c r="CP1335" s="147"/>
    </row>
    <row r="1336" spans="5:94" hidden="1" x14ac:dyDescent="0.15">
      <c r="E1336" s="147"/>
      <c r="F1336" s="147"/>
      <c r="G1336" s="147"/>
      <c r="H1336" s="147"/>
      <c r="I1336" s="147"/>
      <c r="J1336" s="147"/>
      <c r="K1336" s="147"/>
      <c r="L1336" s="147"/>
      <c r="M1336" s="147"/>
      <c r="N1336" s="147"/>
      <c r="O1336" s="147"/>
      <c r="P1336" s="147"/>
      <c r="Q1336" s="147"/>
      <c r="R1336" s="147"/>
      <c r="S1336" s="147"/>
      <c r="T1336" s="147"/>
      <c r="U1336" s="147"/>
      <c r="V1336" s="147"/>
      <c r="W1336" s="147"/>
      <c r="X1336" s="147"/>
      <c r="Y1336" s="147"/>
      <c r="Z1336" s="147"/>
      <c r="AA1336" s="147"/>
      <c r="AB1336" s="147"/>
      <c r="AC1336" s="147"/>
      <c r="AD1336" s="147"/>
      <c r="AE1336" s="147"/>
      <c r="AF1336" s="147"/>
      <c r="AG1336" s="147"/>
      <c r="AH1336" s="147"/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  <c r="BI1336" s="147"/>
      <c r="BJ1336" s="147"/>
      <c r="BK1336" s="147"/>
      <c r="BL1336" s="147"/>
      <c r="BM1336" s="147"/>
      <c r="BN1336" s="147"/>
      <c r="BO1336" s="147"/>
      <c r="BP1336" s="147"/>
      <c r="BQ1336" s="147"/>
      <c r="BR1336" s="147"/>
      <c r="BS1336" s="147"/>
      <c r="BT1336" s="147"/>
      <c r="BU1336" s="147"/>
      <c r="BV1336" s="147"/>
      <c r="BW1336" s="147"/>
      <c r="BX1336" s="147"/>
      <c r="BY1336" s="147"/>
      <c r="BZ1336" s="147"/>
      <c r="CA1336" s="147"/>
      <c r="CB1336" s="147"/>
      <c r="CC1336" s="147"/>
      <c r="CD1336" s="147"/>
      <c r="CE1336" s="147"/>
      <c r="CF1336" s="147"/>
      <c r="CG1336" s="147"/>
      <c r="CH1336" s="147"/>
      <c r="CI1336" s="147"/>
      <c r="CJ1336" s="147"/>
      <c r="CK1336" s="147"/>
      <c r="CL1336" s="147"/>
      <c r="CM1336" s="147"/>
      <c r="CN1336" s="147"/>
      <c r="CO1336" s="147"/>
      <c r="CP1336" s="147"/>
    </row>
    <row r="1337" spans="5:94" hidden="1" x14ac:dyDescent="0.15">
      <c r="E1337" s="147"/>
      <c r="F1337" s="147"/>
      <c r="G1337" s="147"/>
      <c r="H1337" s="147"/>
      <c r="I1337" s="147"/>
      <c r="J1337" s="147"/>
      <c r="K1337" s="147"/>
      <c r="L1337" s="147"/>
      <c r="M1337" s="147"/>
      <c r="N1337" s="147"/>
      <c r="O1337" s="147"/>
      <c r="P1337" s="147"/>
      <c r="Q1337" s="147"/>
      <c r="R1337" s="147"/>
      <c r="S1337" s="147"/>
      <c r="T1337" s="147"/>
      <c r="U1337" s="147"/>
      <c r="V1337" s="147"/>
      <c r="W1337" s="147"/>
      <c r="X1337" s="147"/>
      <c r="Y1337" s="147"/>
      <c r="Z1337" s="147"/>
      <c r="AA1337" s="147"/>
      <c r="AB1337" s="147"/>
      <c r="AC1337" s="147"/>
      <c r="AD1337" s="147"/>
      <c r="AE1337" s="147"/>
      <c r="AF1337" s="147"/>
      <c r="AG1337" s="147"/>
      <c r="AH1337" s="147"/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  <c r="BI1337" s="147"/>
      <c r="BJ1337" s="147"/>
      <c r="BK1337" s="147"/>
      <c r="BL1337" s="147"/>
      <c r="BM1337" s="147"/>
      <c r="BN1337" s="147"/>
      <c r="BO1337" s="147"/>
      <c r="BP1337" s="147"/>
      <c r="BQ1337" s="147"/>
      <c r="BR1337" s="147"/>
      <c r="BS1337" s="147"/>
      <c r="BT1337" s="147"/>
      <c r="BU1337" s="147"/>
      <c r="BV1337" s="147"/>
      <c r="BW1337" s="147"/>
      <c r="BX1337" s="147"/>
      <c r="BY1337" s="147"/>
      <c r="BZ1337" s="147"/>
      <c r="CA1337" s="147"/>
      <c r="CB1337" s="147"/>
      <c r="CC1337" s="147"/>
      <c r="CD1337" s="147"/>
      <c r="CE1337" s="147"/>
      <c r="CF1337" s="147"/>
      <c r="CG1337" s="147"/>
      <c r="CH1337" s="147"/>
      <c r="CI1337" s="147"/>
      <c r="CJ1337" s="147"/>
      <c r="CK1337" s="147"/>
      <c r="CL1337" s="147"/>
      <c r="CM1337" s="147"/>
      <c r="CN1337" s="147"/>
      <c r="CO1337" s="147"/>
      <c r="CP1337" s="147"/>
    </row>
    <row r="1338" spans="5:94" hidden="1" x14ac:dyDescent="0.15">
      <c r="E1338" s="147"/>
      <c r="F1338" s="147"/>
      <c r="G1338" s="147"/>
      <c r="H1338" s="147"/>
      <c r="I1338" s="147"/>
      <c r="J1338" s="147"/>
      <c r="K1338" s="147"/>
      <c r="L1338" s="147"/>
      <c r="M1338" s="147"/>
      <c r="N1338" s="147"/>
      <c r="O1338" s="147"/>
      <c r="P1338" s="147"/>
      <c r="Q1338" s="147"/>
      <c r="R1338" s="147"/>
      <c r="S1338" s="147"/>
      <c r="T1338" s="147"/>
      <c r="U1338" s="147"/>
      <c r="V1338" s="147"/>
      <c r="W1338" s="147"/>
      <c r="X1338" s="147"/>
      <c r="Y1338" s="147"/>
      <c r="Z1338" s="147"/>
      <c r="AA1338" s="147"/>
      <c r="AB1338" s="147"/>
      <c r="AC1338" s="147"/>
      <c r="AD1338" s="147"/>
      <c r="AE1338" s="147"/>
      <c r="AF1338" s="147"/>
      <c r="AG1338" s="147"/>
      <c r="AH1338" s="147"/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  <c r="BI1338" s="147"/>
      <c r="BJ1338" s="147"/>
      <c r="BK1338" s="147"/>
      <c r="BL1338" s="147"/>
      <c r="BM1338" s="147"/>
      <c r="BN1338" s="147"/>
      <c r="BO1338" s="147"/>
      <c r="BP1338" s="147"/>
      <c r="BQ1338" s="147"/>
      <c r="BR1338" s="147"/>
      <c r="BS1338" s="147"/>
      <c r="BT1338" s="147"/>
      <c r="BU1338" s="147"/>
      <c r="BV1338" s="147"/>
      <c r="BW1338" s="147"/>
      <c r="BX1338" s="147"/>
      <c r="BY1338" s="147"/>
      <c r="BZ1338" s="147"/>
      <c r="CA1338" s="147"/>
      <c r="CB1338" s="147"/>
      <c r="CC1338" s="147"/>
      <c r="CD1338" s="147"/>
      <c r="CE1338" s="147"/>
      <c r="CF1338" s="147"/>
      <c r="CG1338" s="147"/>
      <c r="CH1338" s="147"/>
      <c r="CI1338" s="147"/>
      <c r="CJ1338" s="147"/>
      <c r="CK1338" s="147"/>
      <c r="CL1338" s="147"/>
      <c r="CM1338" s="147"/>
      <c r="CN1338" s="147"/>
      <c r="CO1338" s="147"/>
      <c r="CP1338" s="147"/>
    </row>
    <row r="1339" spans="5:94" x14ac:dyDescent="0.15"/>
    <row r="1340" spans="5:94" x14ac:dyDescent="0.15"/>
  </sheetData>
  <mergeCells count="307">
    <mergeCell ref="CJ4:CN4"/>
    <mergeCell ref="G5:R6"/>
    <mergeCell ref="M8:S9"/>
    <mergeCell ref="V8:AC9"/>
    <mergeCell ref="AH8:BJ9"/>
    <mergeCell ref="V10:AC11"/>
    <mergeCell ref="AH10:BJ11"/>
    <mergeCell ref="V146:AC147"/>
    <mergeCell ref="AH146:BD147"/>
    <mergeCell ref="V16:AC17"/>
    <mergeCell ref="AH16:BJ17"/>
    <mergeCell ref="CH4:CI4"/>
    <mergeCell ref="AB12:AM13"/>
    <mergeCell ref="AP12:BJ13"/>
    <mergeCell ref="AB14:AM15"/>
    <mergeCell ref="BO9:BQ10"/>
    <mergeCell ref="BO12:BQ13"/>
    <mergeCell ref="V140:AC141"/>
    <mergeCell ref="AH140:BQ141"/>
    <mergeCell ref="V142:AC143"/>
    <mergeCell ref="AH142:BQ143"/>
    <mergeCell ref="V144:AC145"/>
    <mergeCell ref="AH144:BF145"/>
    <mergeCell ref="BH114:BM115"/>
    <mergeCell ref="BO7:BZ8"/>
    <mergeCell ref="CB4:CC4"/>
    <mergeCell ref="BS9:BZ10"/>
    <mergeCell ref="CD4:CE4"/>
    <mergeCell ref="CF4:CG4"/>
    <mergeCell ref="V18:AC19"/>
    <mergeCell ref="AH18:BJ19"/>
    <mergeCell ref="BS12:BZ13"/>
    <mergeCell ref="BO15:BQ16"/>
    <mergeCell ref="BS15:BZ16"/>
    <mergeCell ref="O24:S25"/>
    <mergeCell ref="V28:AC29"/>
    <mergeCell ref="AH28:BJ29"/>
    <mergeCell ref="V20:AC21"/>
    <mergeCell ref="AH20:BJ21"/>
    <mergeCell ref="AB22:AM23"/>
    <mergeCell ref="AP22:BL23"/>
    <mergeCell ref="V24:AC25"/>
    <mergeCell ref="AH24:BJ25"/>
    <mergeCell ref="V30:AC31"/>
    <mergeCell ref="AH30:BJ31"/>
    <mergeCell ref="G32:J33"/>
    <mergeCell ref="V32:AC33"/>
    <mergeCell ref="AH32:BJ33"/>
    <mergeCell ref="V34:AC35"/>
    <mergeCell ref="AH34:BJ35"/>
    <mergeCell ref="M26:S27"/>
    <mergeCell ref="V26:AC27"/>
    <mergeCell ref="AH26:BT27"/>
    <mergeCell ref="O42:S43"/>
    <mergeCell ref="V42:AC43"/>
    <mergeCell ref="AH42:BT43"/>
    <mergeCell ref="V44:AC45"/>
    <mergeCell ref="AH44:CA45"/>
    <mergeCell ref="V46:AC47"/>
    <mergeCell ref="AH46:CA47"/>
    <mergeCell ref="V36:AC37"/>
    <mergeCell ref="AH36:BJ37"/>
    <mergeCell ref="M38:S39"/>
    <mergeCell ref="V38:AC39"/>
    <mergeCell ref="AH38:BJ39"/>
    <mergeCell ref="V40:AC41"/>
    <mergeCell ref="AH40:BJ41"/>
    <mergeCell ref="V66:AC67"/>
    <mergeCell ref="AH66:BJ67"/>
    <mergeCell ref="M48:S49"/>
    <mergeCell ref="V48:AC49"/>
    <mergeCell ref="AH48:BJ49"/>
    <mergeCell ref="V52:AC53"/>
    <mergeCell ref="AH52:BN53"/>
    <mergeCell ref="AB54:AM55"/>
    <mergeCell ref="AP54:BJ55"/>
    <mergeCell ref="AB50:AM51"/>
    <mergeCell ref="AB56:AM57"/>
    <mergeCell ref="AP56:BJ57"/>
    <mergeCell ref="V60:AC61"/>
    <mergeCell ref="AH60:BJ61"/>
    <mergeCell ref="AB64:AM65"/>
    <mergeCell ref="AP64:BJ65"/>
    <mergeCell ref="V58:AC59"/>
    <mergeCell ref="AH58:BJ59"/>
    <mergeCell ref="V62:AC63"/>
    <mergeCell ref="AH62:BJ63"/>
    <mergeCell ref="AB74:AM75"/>
    <mergeCell ref="AP74:AV75"/>
    <mergeCell ref="AB76:AM77"/>
    <mergeCell ref="AP76:AV77"/>
    <mergeCell ref="AB78:AM79"/>
    <mergeCell ref="M80:S81"/>
    <mergeCell ref="V80:AC81"/>
    <mergeCell ref="AH80:BA81"/>
    <mergeCell ref="V68:AC69"/>
    <mergeCell ref="AH68:BJ69"/>
    <mergeCell ref="V70:AC71"/>
    <mergeCell ref="AH70:CF71"/>
    <mergeCell ref="AB72:AM73"/>
    <mergeCell ref="AP72:AV73"/>
    <mergeCell ref="V88:AC89"/>
    <mergeCell ref="AH88:BB89"/>
    <mergeCell ref="V90:AF91"/>
    <mergeCell ref="AH90:BI91"/>
    <mergeCell ref="V92:AC93"/>
    <mergeCell ref="AH92:BY93"/>
    <mergeCell ref="V82:AC83"/>
    <mergeCell ref="AH82:BM83"/>
    <mergeCell ref="AB84:AM85"/>
    <mergeCell ref="AP84:BF85"/>
    <mergeCell ref="AB86:AM87"/>
    <mergeCell ref="AP86:BF87"/>
    <mergeCell ref="A100:C101"/>
    <mergeCell ref="Q100:S101"/>
    <mergeCell ref="V100:AC101"/>
    <mergeCell ref="V102:AC103"/>
    <mergeCell ref="AD103:AG104"/>
    <mergeCell ref="V104:AC105"/>
    <mergeCell ref="AD101:AG102"/>
    <mergeCell ref="AB94:AM95"/>
    <mergeCell ref="AP94:BE95"/>
    <mergeCell ref="L96:AC97"/>
    <mergeCell ref="AD97:AG98"/>
    <mergeCell ref="M98:S99"/>
    <mergeCell ref="V98:AC99"/>
    <mergeCell ref="AD99:AG100"/>
    <mergeCell ref="AH98:AL99"/>
    <mergeCell ref="AN98:AR99"/>
    <mergeCell ref="AT98:BB99"/>
    <mergeCell ref="AN102:AR103"/>
    <mergeCell ref="AT102:AX103"/>
    <mergeCell ref="AH104:CF105"/>
    <mergeCell ref="AZ102:BM103"/>
    <mergeCell ref="V114:AC115"/>
    <mergeCell ref="V116:AC117"/>
    <mergeCell ref="Q120:S121"/>
    <mergeCell ref="V120:AC121"/>
    <mergeCell ref="AH120:BK121"/>
    <mergeCell ref="AH100:CF101"/>
    <mergeCell ref="AH102:AL103"/>
    <mergeCell ref="V108:AC109"/>
    <mergeCell ref="AH108:BY109"/>
    <mergeCell ref="V110:AC111"/>
    <mergeCell ref="V112:AC113"/>
    <mergeCell ref="AH112:BY113"/>
    <mergeCell ref="AB106:AM107"/>
    <mergeCell ref="AH110:CF111"/>
    <mergeCell ref="AH114:BF115"/>
    <mergeCell ref="AH116:BY117"/>
    <mergeCell ref="AP106:BY107"/>
    <mergeCell ref="BW114:CE115"/>
    <mergeCell ref="BO114:BU115"/>
    <mergeCell ref="AH122:AR123"/>
    <mergeCell ref="AT122:BG123"/>
    <mergeCell ref="BI122:BO123"/>
    <mergeCell ref="M132:S133"/>
    <mergeCell ref="V132:AC133"/>
    <mergeCell ref="AH132:BR133"/>
    <mergeCell ref="M118:S119"/>
    <mergeCell ref="V118:AC119"/>
    <mergeCell ref="AH118:BK119"/>
    <mergeCell ref="AB128:AM129"/>
    <mergeCell ref="AP128:BI129"/>
    <mergeCell ref="V130:AC131"/>
    <mergeCell ref="AH130:BD131"/>
    <mergeCell ref="V122:AC123"/>
    <mergeCell ref="V124:AC125"/>
    <mergeCell ref="V126:AC127"/>
    <mergeCell ref="AH124:CF125"/>
    <mergeCell ref="Q134:S135"/>
    <mergeCell ref="V134:AC135"/>
    <mergeCell ref="AH134:BR135"/>
    <mergeCell ref="V136:AC137"/>
    <mergeCell ref="AH136:BR137"/>
    <mergeCell ref="V138:AC139"/>
    <mergeCell ref="AH138:CF139"/>
    <mergeCell ref="AP150:BJ151"/>
    <mergeCell ref="AH126:AZ127"/>
    <mergeCell ref="V152:AC153"/>
    <mergeCell ref="AH152:BQ153"/>
    <mergeCell ref="AB154:AM155"/>
    <mergeCell ref="AP154:BC155"/>
    <mergeCell ref="G155:J156"/>
    <mergeCell ref="V156:AC157"/>
    <mergeCell ref="AH156:BC157"/>
    <mergeCell ref="M148:S149"/>
    <mergeCell ref="V148:AC149"/>
    <mergeCell ref="AH148:BQ149"/>
    <mergeCell ref="Q150:S151"/>
    <mergeCell ref="AB150:AM151"/>
    <mergeCell ref="O174:S175"/>
    <mergeCell ref="V174:AC175"/>
    <mergeCell ref="AH174:BD175"/>
    <mergeCell ref="AL172:BL173"/>
    <mergeCell ref="AB158:AM159"/>
    <mergeCell ref="V160:AC161"/>
    <mergeCell ref="AH160:BQ161"/>
    <mergeCell ref="AB162:AM163"/>
    <mergeCell ref="AP162:BE163"/>
    <mergeCell ref="V164:AC165"/>
    <mergeCell ref="AH164:BC165"/>
    <mergeCell ref="AH187:BE188"/>
    <mergeCell ref="O189:V190"/>
    <mergeCell ref="AH191:CF192"/>
    <mergeCell ref="AH189:CF190"/>
    <mergeCell ref="V166:AG167"/>
    <mergeCell ref="AL166:BE167"/>
    <mergeCell ref="V187:AC188"/>
    <mergeCell ref="O191:V192"/>
    <mergeCell ref="A1:CF3"/>
    <mergeCell ref="V181:AC182"/>
    <mergeCell ref="AH181:BE182"/>
    <mergeCell ref="M183:S184"/>
    <mergeCell ref="V183:AC184"/>
    <mergeCell ref="AH183:BE184"/>
    <mergeCell ref="V185:AC186"/>
    <mergeCell ref="AH185:BN186"/>
    <mergeCell ref="V172:AG173"/>
    <mergeCell ref="E179:P180"/>
    <mergeCell ref="M168:S169"/>
    <mergeCell ref="V168:AC169"/>
    <mergeCell ref="AH168:BP169"/>
    <mergeCell ref="Q170:S171"/>
    <mergeCell ref="V170:AC171"/>
    <mergeCell ref="AH170:BR171"/>
    <mergeCell ref="E195:P196"/>
    <mergeCell ref="V197:AC198"/>
    <mergeCell ref="AH197:BQ198"/>
    <mergeCell ref="V201:AC202"/>
    <mergeCell ref="AH201:BQ202"/>
    <mergeCell ref="B203:J206"/>
    <mergeCell ref="M203:S204"/>
    <mergeCell ref="V203:AC204"/>
    <mergeCell ref="AH203:BQ204"/>
    <mergeCell ref="Q205:S206"/>
    <mergeCell ref="AH217:AW218"/>
    <mergeCell ref="AX217:BE218"/>
    <mergeCell ref="V205:AC206"/>
    <mergeCell ref="AH205:BS206"/>
    <mergeCell ref="AB199:AM200"/>
    <mergeCell ref="AP199:BF200"/>
    <mergeCell ref="B217:J218"/>
    <mergeCell ref="M217:S221"/>
    <mergeCell ref="V217:AC218"/>
    <mergeCell ref="AB219:AN220"/>
    <mergeCell ref="AQ219:BB220"/>
    <mergeCell ref="V221:AC222"/>
    <mergeCell ref="V207:AC208"/>
    <mergeCell ref="AH207:BQ208"/>
    <mergeCell ref="V209:AC210"/>
    <mergeCell ref="E213:P214"/>
    <mergeCell ref="V215:AC216"/>
    <mergeCell ref="AH215:BB216"/>
    <mergeCell ref="AH209:BQ210"/>
    <mergeCell ref="BG217:BM218"/>
    <mergeCell ref="BO217:BZ218"/>
    <mergeCell ref="AB223:AG224"/>
    <mergeCell ref="AP245:BA246"/>
    <mergeCell ref="AP241:AT242"/>
    <mergeCell ref="AV241:BC242"/>
    <mergeCell ref="AB231:AM232"/>
    <mergeCell ref="AP231:BA232"/>
    <mergeCell ref="AB233:AM234"/>
    <mergeCell ref="AH221:BF222"/>
    <mergeCell ref="AP223:BC224"/>
    <mergeCell ref="V227:AC228"/>
    <mergeCell ref="AH227:BF228"/>
    <mergeCell ref="V235:AC236"/>
    <mergeCell ref="AH235:BF236"/>
    <mergeCell ref="AB237:AM238"/>
    <mergeCell ref="AP237:BC238"/>
    <mergeCell ref="V249:AC250"/>
    <mergeCell ref="AH249:AN250"/>
    <mergeCell ref="V229:AC230"/>
    <mergeCell ref="AH229:BF230"/>
    <mergeCell ref="AB225:AG226"/>
    <mergeCell ref="W251:X252"/>
    <mergeCell ref="E255:W256"/>
    <mergeCell ref="AP249:BE250"/>
    <mergeCell ref="AB239:AM240"/>
    <mergeCell ref="AB241:AM242"/>
    <mergeCell ref="V243:AC244"/>
    <mergeCell ref="AH243:BK244"/>
    <mergeCell ref="AB245:AM246"/>
    <mergeCell ref="O247:Y248"/>
    <mergeCell ref="AH247:BR248"/>
    <mergeCell ref="E285:P286"/>
    <mergeCell ref="M288:S289"/>
    <mergeCell ref="V288:AC289"/>
    <mergeCell ref="AH288:AT289"/>
    <mergeCell ref="V257:AG258"/>
    <mergeCell ref="AJ257:AV258"/>
    <mergeCell ref="AF259:AG260"/>
    <mergeCell ref="E261:P262"/>
    <mergeCell ref="AH290:BE291"/>
    <mergeCell ref="W270:X271"/>
    <mergeCell ref="O275:Y276"/>
    <mergeCell ref="AH275:BH276"/>
    <mergeCell ref="E265:P266"/>
    <mergeCell ref="O268:Y269"/>
    <mergeCell ref="E272:P273"/>
    <mergeCell ref="R290:S291"/>
    <mergeCell ref="V290:AC291"/>
    <mergeCell ref="W277:X278"/>
    <mergeCell ref="E281:AD282"/>
    <mergeCell ref="AH268:AM269"/>
  </mergeCells>
  <phoneticPr fontId="3"/>
  <printOptions horizontalCentered="1"/>
  <pageMargins left="0.39370078740157483" right="0.39370078740157483" top="0.39370078740157483" bottom="0.19685039370078741" header="0.39370078740157483" footer="0.39370078740157483"/>
  <pageSetup paperSize="9" scale="96" orientation="portrait" r:id="rId1"/>
  <headerFooter alignWithMargins="0"/>
  <rowBreaks count="1" manualBreakCount="1">
    <brk id="175" max="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activeCell="A2" sqref="A2"/>
    </sheetView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36" t="s">
        <v>919</v>
      </c>
      <c r="B1" s="37"/>
      <c r="C1" s="38"/>
      <c r="D1" s="38"/>
      <c r="E1" s="37"/>
      <c r="F1" s="37"/>
      <c r="G1" s="38"/>
      <c r="H1" s="38"/>
      <c r="I1" s="37"/>
    </row>
    <row r="2" spans="1:9" ht="33" customHeight="1" thickBot="1" x14ac:dyDescent="0.2">
      <c r="A2" s="37"/>
      <c r="B2" s="37"/>
      <c r="C2" s="38"/>
      <c r="D2" s="38"/>
      <c r="E2" s="37"/>
      <c r="F2" s="37"/>
      <c r="G2" s="81"/>
      <c r="H2" s="82" t="s">
        <v>770</v>
      </c>
      <c r="I2" s="37"/>
    </row>
    <row r="3" spans="1:9" ht="15" customHeight="1" x14ac:dyDescent="0.15">
      <c r="A3" s="492" t="s">
        <v>174</v>
      </c>
      <c r="B3" s="493"/>
      <c r="C3" s="493"/>
      <c r="D3" s="494"/>
      <c r="E3" s="495" t="s">
        <v>174</v>
      </c>
      <c r="F3" s="493"/>
      <c r="G3" s="493"/>
      <c r="H3" s="496"/>
      <c r="I3" s="37"/>
    </row>
    <row r="4" spans="1:9" ht="15" customHeight="1" x14ac:dyDescent="0.15">
      <c r="A4" s="39" t="s">
        <v>176</v>
      </c>
      <c r="B4" s="40" t="s">
        <v>177</v>
      </c>
      <c r="C4" s="40" t="s">
        <v>178</v>
      </c>
      <c r="D4" s="41" t="s">
        <v>179</v>
      </c>
      <c r="E4" s="42" t="s">
        <v>176</v>
      </c>
      <c r="F4" s="40" t="s">
        <v>177</v>
      </c>
      <c r="G4" s="40" t="s">
        <v>178</v>
      </c>
      <c r="H4" s="43" t="s">
        <v>179</v>
      </c>
      <c r="I4" s="37"/>
    </row>
    <row r="5" spans="1:9" ht="15" customHeight="1" x14ac:dyDescent="0.15">
      <c r="A5" s="44" t="s">
        <v>626</v>
      </c>
      <c r="B5" s="45" t="s">
        <v>627</v>
      </c>
      <c r="C5" s="7" t="s">
        <v>628</v>
      </c>
      <c r="D5" s="46" t="s">
        <v>629</v>
      </c>
      <c r="E5" s="83">
        <v>41</v>
      </c>
      <c r="F5" s="45" t="s">
        <v>630</v>
      </c>
      <c r="G5" s="7" t="s">
        <v>631</v>
      </c>
      <c r="H5" s="7" t="s">
        <v>632</v>
      </c>
      <c r="I5" s="37"/>
    </row>
    <row r="6" spans="1:9" ht="15" customHeight="1" x14ac:dyDescent="0.15">
      <c r="A6" s="47">
        <v>2</v>
      </c>
      <c r="B6" s="48" t="s">
        <v>633</v>
      </c>
      <c r="C6" s="10" t="s">
        <v>629</v>
      </c>
      <c r="D6" s="49" t="s">
        <v>634</v>
      </c>
      <c r="E6" s="47">
        <v>42</v>
      </c>
      <c r="F6" s="48" t="s">
        <v>635</v>
      </c>
      <c r="G6" s="10" t="s">
        <v>632</v>
      </c>
      <c r="H6" s="10" t="s">
        <v>636</v>
      </c>
      <c r="I6" s="37"/>
    </row>
    <row r="7" spans="1:9" ht="15" customHeight="1" x14ac:dyDescent="0.15">
      <c r="A7" s="47">
        <v>3</v>
      </c>
      <c r="B7" s="48" t="s">
        <v>637</v>
      </c>
      <c r="C7" s="10" t="s">
        <v>634</v>
      </c>
      <c r="D7" s="49" t="s">
        <v>638</v>
      </c>
      <c r="E7" s="47">
        <v>43</v>
      </c>
      <c r="F7" s="48" t="s">
        <v>639</v>
      </c>
      <c r="G7" s="10" t="s">
        <v>640</v>
      </c>
      <c r="H7" s="10" t="s">
        <v>641</v>
      </c>
      <c r="I7" s="37"/>
    </row>
    <row r="8" spans="1:9" ht="15" customHeight="1" x14ac:dyDescent="0.15">
      <c r="A8" s="47">
        <v>4</v>
      </c>
      <c r="B8" s="48" t="s">
        <v>642</v>
      </c>
      <c r="C8" s="10" t="s">
        <v>643</v>
      </c>
      <c r="D8" s="49" t="s">
        <v>644</v>
      </c>
      <c r="E8" s="47">
        <v>44</v>
      </c>
      <c r="F8" s="48" t="s">
        <v>645</v>
      </c>
      <c r="G8" s="10" t="s">
        <v>641</v>
      </c>
      <c r="H8" s="10" t="s">
        <v>646</v>
      </c>
      <c r="I8" s="37"/>
    </row>
    <row r="9" spans="1:9" ht="15" customHeight="1" x14ac:dyDescent="0.15">
      <c r="A9" s="47">
        <v>5</v>
      </c>
      <c r="B9" s="48" t="s">
        <v>647</v>
      </c>
      <c r="C9" s="10" t="s">
        <v>644</v>
      </c>
      <c r="D9" s="49" t="s">
        <v>648</v>
      </c>
      <c r="E9" s="47">
        <v>45</v>
      </c>
      <c r="F9" s="48" t="s">
        <v>649</v>
      </c>
      <c r="G9" s="10" t="s">
        <v>650</v>
      </c>
      <c r="H9" s="10" t="s">
        <v>651</v>
      </c>
      <c r="I9" s="37"/>
    </row>
    <row r="10" spans="1:9" ht="15" customHeight="1" x14ac:dyDescent="0.15">
      <c r="A10" s="47">
        <v>6</v>
      </c>
      <c r="B10" s="48" t="s">
        <v>652</v>
      </c>
      <c r="C10" s="10" t="s">
        <v>648</v>
      </c>
      <c r="D10" s="49" t="s">
        <v>653</v>
      </c>
      <c r="E10" s="47">
        <v>46</v>
      </c>
      <c r="F10" s="48" t="s">
        <v>654</v>
      </c>
      <c r="G10" s="10" t="s">
        <v>651</v>
      </c>
      <c r="H10" s="10" t="s">
        <v>655</v>
      </c>
      <c r="I10" s="37"/>
    </row>
    <row r="11" spans="1:9" ht="15" customHeight="1" x14ac:dyDescent="0.15">
      <c r="A11" s="47">
        <v>7</v>
      </c>
      <c r="B11" s="48" t="s">
        <v>656</v>
      </c>
      <c r="C11" s="10" t="s">
        <v>657</v>
      </c>
      <c r="D11" s="49" t="s">
        <v>658</v>
      </c>
      <c r="E11" s="47">
        <v>47</v>
      </c>
      <c r="F11" s="48" t="s">
        <v>659</v>
      </c>
      <c r="G11" s="10" t="s">
        <v>660</v>
      </c>
      <c r="H11" s="10" t="s">
        <v>661</v>
      </c>
      <c r="I11" s="37"/>
    </row>
    <row r="12" spans="1:9" ht="15" customHeight="1" x14ac:dyDescent="0.15">
      <c r="A12" s="47">
        <v>8</v>
      </c>
      <c r="B12" s="48" t="s">
        <v>662</v>
      </c>
      <c r="C12" s="10" t="s">
        <v>658</v>
      </c>
      <c r="D12" s="49" t="s">
        <v>663</v>
      </c>
      <c r="E12" s="47">
        <v>48</v>
      </c>
      <c r="F12" s="48" t="s">
        <v>664</v>
      </c>
      <c r="G12" s="10" t="s">
        <v>661</v>
      </c>
      <c r="H12" s="10" t="s">
        <v>665</v>
      </c>
      <c r="I12" s="37"/>
    </row>
    <row r="13" spans="1:9" ht="15" customHeight="1" x14ac:dyDescent="0.15">
      <c r="A13" s="47">
        <v>9</v>
      </c>
      <c r="B13" s="48" t="s">
        <v>666</v>
      </c>
      <c r="C13" s="10" t="s">
        <v>667</v>
      </c>
      <c r="D13" s="49" t="s">
        <v>668</v>
      </c>
      <c r="E13" s="47">
        <v>49</v>
      </c>
      <c r="F13" s="48" t="s">
        <v>669</v>
      </c>
      <c r="G13" s="10" t="s">
        <v>670</v>
      </c>
      <c r="H13" s="10" t="s">
        <v>671</v>
      </c>
      <c r="I13" s="37"/>
    </row>
    <row r="14" spans="1:9" ht="15" customHeight="1" x14ac:dyDescent="0.15">
      <c r="A14" s="47">
        <v>10</v>
      </c>
      <c r="B14" s="48" t="s">
        <v>672</v>
      </c>
      <c r="C14" s="10" t="s">
        <v>673</v>
      </c>
      <c r="D14" s="49" t="s">
        <v>674</v>
      </c>
      <c r="E14" s="47">
        <v>50</v>
      </c>
      <c r="F14" s="48" t="s">
        <v>675</v>
      </c>
      <c r="G14" s="10" t="s">
        <v>671</v>
      </c>
      <c r="H14" s="10" t="s">
        <v>676</v>
      </c>
      <c r="I14" s="37"/>
    </row>
    <row r="15" spans="1:9" ht="15" customHeight="1" x14ac:dyDescent="0.15">
      <c r="A15" s="47">
        <v>11</v>
      </c>
      <c r="B15" s="48" t="s">
        <v>677</v>
      </c>
      <c r="C15" s="10" t="s">
        <v>674</v>
      </c>
      <c r="D15" s="49" t="s">
        <v>678</v>
      </c>
      <c r="E15" s="47">
        <v>51</v>
      </c>
      <c r="F15" s="48" t="s">
        <v>679</v>
      </c>
      <c r="G15" s="10" t="s">
        <v>680</v>
      </c>
      <c r="H15" s="10" t="s">
        <v>681</v>
      </c>
      <c r="I15" s="37"/>
    </row>
    <row r="16" spans="1:9" ht="15" customHeight="1" x14ac:dyDescent="0.15">
      <c r="A16" s="47">
        <v>12</v>
      </c>
      <c r="B16" s="48" t="s">
        <v>672</v>
      </c>
      <c r="C16" s="10" t="s">
        <v>682</v>
      </c>
      <c r="D16" s="49" t="s">
        <v>683</v>
      </c>
      <c r="E16" s="47">
        <v>52</v>
      </c>
      <c r="F16" s="48" t="s">
        <v>684</v>
      </c>
      <c r="G16" s="10" t="s">
        <v>180</v>
      </c>
      <c r="H16" s="10" t="s">
        <v>685</v>
      </c>
      <c r="I16" s="37"/>
    </row>
    <row r="17" spans="1:9" ht="15" customHeight="1" x14ac:dyDescent="0.15">
      <c r="A17" s="47">
        <v>13</v>
      </c>
      <c r="B17" s="48" t="s">
        <v>686</v>
      </c>
      <c r="C17" s="10" t="s">
        <v>687</v>
      </c>
      <c r="D17" s="49" t="s">
        <v>688</v>
      </c>
      <c r="E17" s="47">
        <v>53</v>
      </c>
      <c r="F17" s="48" t="s">
        <v>689</v>
      </c>
      <c r="G17" s="10" t="s">
        <v>181</v>
      </c>
      <c r="H17" s="10" t="s">
        <v>182</v>
      </c>
      <c r="I17" s="37"/>
    </row>
    <row r="18" spans="1:9" ht="15" customHeight="1" x14ac:dyDescent="0.15">
      <c r="A18" s="47">
        <v>14</v>
      </c>
      <c r="B18" s="48" t="s">
        <v>690</v>
      </c>
      <c r="C18" s="10" t="s">
        <v>688</v>
      </c>
      <c r="D18" s="49" t="s">
        <v>691</v>
      </c>
      <c r="E18" s="47">
        <v>54</v>
      </c>
      <c r="F18" s="48" t="s">
        <v>692</v>
      </c>
      <c r="G18" s="10" t="s">
        <v>182</v>
      </c>
      <c r="H18" s="10" t="s">
        <v>183</v>
      </c>
      <c r="I18" s="37"/>
    </row>
    <row r="19" spans="1:9" ht="15" customHeight="1" x14ac:dyDescent="0.15">
      <c r="A19" s="47">
        <v>15</v>
      </c>
      <c r="B19" s="48" t="s">
        <v>693</v>
      </c>
      <c r="C19" s="10" t="s">
        <v>694</v>
      </c>
      <c r="D19" s="49" t="s">
        <v>695</v>
      </c>
      <c r="E19" s="47">
        <v>55</v>
      </c>
      <c r="F19" s="48" t="s">
        <v>696</v>
      </c>
      <c r="G19" s="10" t="s">
        <v>697</v>
      </c>
      <c r="H19" s="10" t="s">
        <v>698</v>
      </c>
      <c r="I19" s="37"/>
    </row>
    <row r="20" spans="1:9" ht="15" customHeight="1" x14ac:dyDescent="0.15">
      <c r="A20" s="47">
        <v>16</v>
      </c>
      <c r="B20" s="48" t="s">
        <v>699</v>
      </c>
      <c r="C20" s="10" t="s">
        <v>695</v>
      </c>
      <c r="D20" s="49" t="s">
        <v>700</v>
      </c>
      <c r="E20" s="47">
        <v>56</v>
      </c>
      <c r="F20" s="48" t="s">
        <v>701</v>
      </c>
      <c r="G20" s="10" t="s">
        <v>698</v>
      </c>
      <c r="H20" s="10" t="s">
        <v>395</v>
      </c>
      <c r="I20" s="37"/>
    </row>
    <row r="21" spans="1:9" ht="15" customHeight="1" x14ac:dyDescent="0.15">
      <c r="A21" s="47">
        <v>17</v>
      </c>
      <c r="B21" s="48" t="s">
        <v>702</v>
      </c>
      <c r="C21" s="10" t="s">
        <v>703</v>
      </c>
      <c r="D21" s="49" t="s">
        <v>704</v>
      </c>
      <c r="E21" s="47">
        <v>57</v>
      </c>
      <c r="F21" s="48" t="s">
        <v>705</v>
      </c>
      <c r="G21" s="10" t="s">
        <v>706</v>
      </c>
      <c r="H21" s="10" t="s">
        <v>707</v>
      </c>
      <c r="I21" s="37"/>
    </row>
    <row r="22" spans="1:9" ht="15" customHeight="1" x14ac:dyDescent="0.15">
      <c r="A22" s="47">
        <v>18</v>
      </c>
      <c r="B22" s="48" t="s">
        <v>708</v>
      </c>
      <c r="C22" s="10" t="s">
        <v>704</v>
      </c>
      <c r="D22" s="49" t="s">
        <v>709</v>
      </c>
      <c r="E22" s="47">
        <v>58</v>
      </c>
      <c r="F22" s="48" t="s">
        <v>705</v>
      </c>
      <c r="G22" s="10" t="s">
        <v>707</v>
      </c>
      <c r="H22" s="10" t="s">
        <v>710</v>
      </c>
      <c r="I22" s="37"/>
    </row>
    <row r="23" spans="1:9" ht="15" customHeight="1" x14ac:dyDescent="0.15">
      <c r="A23" s="47">
        <v>19</v>
      </c>
      <c r="B23" s="48" t="s">
        <v>711</v>
      </c>
      <c r="C23" s="10" t="s">
        <v>709</v>
      </c>
      <c r="D23" s="49" t="s">
        <v>712</v>
      </c>
      <c r="E23" s="47">
        <v>59</v>
      </c>
      <c r="F23" s="48" t="s">
        <v>713</v>
      </c>
      <c r="G23" s="10" t="s">
        <v>710</v>
      </c>
      <c r="H23" s="10" t="s">
        <v>714</v>
      </c>
      <c r="I23" s="37"/>
    </row>
    <row r="24" spans="1:9" ht="15" customHeight="1" x14ac:dyDescent="0.15">
      <c r="A24" s="47">
        <v>20</v>
      </c>
      <c r="B24" s="48" t="s">
        <v>715</v>
      </c>
      <c r="C24" s="10" t="s">
        <v>716</v>
      </c>
      <c r="D24" s="49" t="s">
        <v>717</v>
      </c>
      <c r="E24" s="47"/>
      <c r="F24" s="48"/>
      <c r="G24" s="10"/>
      <c r="H24" s="10"/>
      <c r="I24" s="37"/>
    </row>
    <row r="25" spans="1:9" ht="15" customHeight="1" x14ac:dyDescent="0.15">
      <c r="A25" s="47">
        <v>21</v>
      </c>
      <c r="B25" s="48" t="s">
        <v>718</v>
      </c>
      <c r="C25" s="10" t="s">
        <v>719</v>
      </c>
      <c r="D25" s="49" t="s">
        <v>720</v>
      </c>
      <c r="E25" s="47"/>
      <c r="F25" s="48"/>
      <c r="G25" s="10"/>
      <c r="H25" s="10"/>
      <c r="I25" s="37"/>
    </row>
    <row r="26" spans="1:9" ht="15" customHeight="1" x14ac:dyDescent="0.15">
      <c r="A26" s="47">
        <v>22</v>
      </c>
      <c r="B26" s="48" t="s">
        <v>721</v>
      </c>
      <c r="C26" s="10" t="s">
        <v>722</v>
      </c>
      <c r="D26" s="49" t="s">
        <v>723</v>
      </c>
      <c r="E26" s="47"/>
      <c r="F26" s="48"/>
      <c r="G26" s="10"/>
      <c r="H26" s="10"/>
      <c r="I26" s="37"/>
    </row>
    <row r="27" spans="1:9" ht="15" customHeight="1" x14ac:dyDescent="0.15">
      <c r="A27" s="47">
        <v>23</v>
      </c>
      <c r="B27" s="48" t="s">
        <v>724</v>
      </c>
      <c r="C27" s="10" t="s">
        <v>723</v>
      </c>
      <c r="D27" s="49" t="s">
        <v>725</v>
      </c>
      <c r="E27" s="47"/>
      <c r="F27" s="48"/>
      <c r="G27" s="10"/>
      <c r="H27" s="10"/>
      <c r="I27" s="37"/>
    </row>
    <row r="28" spans="1:9" ht="15" customHeight="1" x14ac:dyDescent="0.15">
      <c r="A28" s="47">
        <v>24</v>
      </c>
      <c r="B28" s="48" t="s">
        <v>726</v>
      </c>
      <c r="C28" s="10" t="s">
        <v>727</v>
      </c>
      <c r="D28" s="49" t="s">
        <v>728</v>
      </c>
      <c r="E28" s="47"/>
      <c r="F28" s="48"/>
      <c r="G28" s="10"/>
      <c r="H28" s="10"/>
      <c r="I28" s="37"/>
    </row>
    <row r="29" spans="1:9" ht="15" customHeight="1" x14ac:dyDescent="0.15">
      <c r="A29" s="47">
        <v>25</v>
      </c>
      <c r="B29" s="48" t="s">
        <v>729</v>
      </c>
      <c r="C29" s="10" t="s">
        <v>728</v>
      </c>
      <c r="D29" s="49" t="s">
        <v>730</v>
      </c>
      <c r="E29" s="47"/>
      <c r="F29" s="48"/>
      <c r="G29" s="10"/>
      <c r="H29" s="10"/>
      <c r="I29" s="37"/>
    </row>
    <row r="30" spans="1:9" ht="15" customHeight="1" x14ac:dyDescent="0.15">
      <c r="A30" s="47">
        <v>26</v>
      </c>
      <c r="B30" s="48" t="s">
        <v>731</v>
      </c>
      <c r="C30" s="10" t="s">
        <v>730</v>
      </c>
      <c r="D30" s="49" t="s">
        <v>732</v>
      </c>
      <c r="E30" s="47"/>
      <c r="F30" s="48"/>
      <c r="G30" s="10"/>
      <c r="H30" s="10"/>
      <c r="I30" s="37"/>
    </row>
    <row r="31" spans="1:9" ht="15" customHeight="1" x14ac:dyDescent="0.15">
      <c r="A31" s="47">
        <v>27</v>
      </c>
      <c r="B31" s="48" t="s">
        <v>733</v>
      </c>
      <c r="C31" s="10" t="s">
        <v>734</v>
      </c>
      <c r="D31" s="49" t="s">
        <v>735</v>
      </c>
      <c r="E31" s="47"/>
      <c r="F31" s="48"/>
      <c r="G31" s="10"/>
      <c r="H31" s="10"/>
      <c r="I31" s="37"/>
    </row>
    <row r="32" spans="1:9" ht="15" customHeight="1" x14ac:dyDescent="0.15">
      <c r="A32" s="47">
        <v>28</v>
      </c>
      <c r="B32" s="48" t="s">
        <v>736</v>
      </c>
      <c r="C32" s="10" t="s">
        <v>737</v>
      </c>
      <c r="D32" s="49" t="s">
        <v>738</v>
      </c>
      <c r="E32" s="47"/>
      <c r="F32" s="48"/>
      <c r="G32" s="10"/>
      <c r="H32" s="10"/>
      <c r="I32" s="37"/>
    </row>
    <row r="33" spans="1:9" ht="15" customHeight="1" x14ac:dyDescent="0.15">
      <c r="A33" s="47">
        <v>29</v>
      </c>
      <c r="B33" s="48" t="s">
        <v>739</v>
      </c>
      <c r="C33" s="10" t="s">
        <v>740</v>
      </c>
      <c r="D33" s="49" t="s">
        <v>741</v>
      </c>
      <c r="E33" s="47"/>
      <c r="F33" s="48"/>
      <c r="G33" s="10"/>
      <c r="H33" s="10"/>
      <c r="I33" s="37"/>
    </row>
    <row r="34" spans="1:9" ht="15" customHeight="1" x14ac:dyDescent="0.15">
      <c r="A34" s="47">
        <v>30</v>
      </c>
      <c r="B34" s="48" t="s">
        <v>742</v>
      </c>
      <c r="C34" s="10" t="s">
        <v>741</v>
      </c>
      <c r="D34" s="49" t="s">
        <v>743</v>
      </c>
      <c r="E34" s="47"/>
      <c r="F34" s="48"/>
      <c r="G34" s="10"/>
      <c r="H34" s="10"/>
      <c r="I34" s="37"/>
    </row>
    <row r="35" spans="1:9" ht="15" customHeight="1" x14ac:dyDescent="0.15">
      <c r="A35" s="47">
        <v>31</v>
      </c>
      <c r="B35" s="48" t="s">
        <v>744</v>
      </c>
      <c r="C35" s="10" t="s">
        <v>745</v>
      </c>
      <c r="D35" s="49" t="s">
        <v>746</v>
      </c>
      <c r="E35" s="47"/>
      <c r="F35" s="48"/>
      <c r="G35" s="10"/>
      <c r="H35" s="10"/>
      <c r="I35" s="37"/>
    </row>
    <row r="36" spans="1:9" ht="15" customHeight="1" x14ac:dyDescent="0.15">
      <c r="A36" s="47">
        <v>32</v>
      </c>
      <c r="B36" s="48" t="s">
        <v>747</v>
      </c>
      <c r="C36" s="10" t="s">
        <v>746</v>
      </c>
      <c r="D36" s="49" t="s">
        <v>748</v>
      </c>
      <c r="E36" s="47"/>
      <c r="F36" s="48"/>
      <c r="G36" s="10"/>
      <c r="H36" s="10"/>
      <c r="I36" s="37"/>
    </row>
    <row r="37" spans="1:9" ht="15" customHeight="1" x14ac:dyDescent="0.15">
      <c r="A37" s="47">
        <v>33</v>
      </c>
      <c r="B37" s="48" t="s">
        <v>749</v>
      </c>
      <c r="C37" s="10" t="s">
        <v>750</v>
      </c>
      <c r="D37" s="49" t="s">
        <v>751</v>
      </c>
      <c r="E37" s="47"/>
      <c r="F37" s="48"/>
      <c r="G37" s="10"/>
      <c r="H37" s="10"/>
      <c r="I37" s="37"/>
    </row>
    <row r="38" spans="1:9" ht="15" customHeight="1" x14ac:dyDescent="0.15">
      <c r="A38" s="47">
        <v>34</v>
      </c>
      <c r="B38" s="48" t="s">
        <v>752</v>
      </c>
      <c r="C38" s="10" t="s">
        <v>751</v>
      </c>
      <c r="D38" s="49" t="s">
        <v>753</v>
      </c>
      <c r="E38" s="47"/>
      <c r="F38" s="48"/>
      <c r="G38" s="10"/>
      <c r="H38" s="10"/>
      <c r="I38" s="37"/>
    </row>
    <row r="39" spans="1:9" ht="15" customHeight="1" x14ac:dyDescent="0.15">
      <c r="A39" s="47">
        <v>35</v>
      </c>
      <c r="B39" s="48" t="s">
        <v>754</v>
      </c>
      <c r="C39" s="10" t="s">
        <v>755</v>
      </c>
      <c r="D39" s="49" t="s">
        <v>756</v>
      </c>
      <c r="E39" s="47"/>
      <c r="F39" s="48"/>
      <c r="G39" s="10"/>
      <c r="H39" s="10"/>
      <c r="I39" s="37"/>
    </row>
    <row r="40" spans="1:9" ht="15" customHeight="1" x14ac:dyDescent="0.15">
      <c r="A40" s="47">
        <v>36</v>
      </c>
      <c r="B40" s="48" t="s">
        <v>757</v>
      </c>
      <c r="C40" s="10" t="s">
        <v>756</v>
      </c>
      <c r="D40" s="49" t="s">
        <v>758</v>
      </c>
      <c r="E40" s="47"/>
      <c r="F40" s="48"/>
      <c r="G40" s="10"/>
      <c r="H40" s="10"/>
      <c r="I40" s="37"/>
    </row>
    <row r="41" spans="1:9" ht="15" customHeight="1" x14ac:dyDescent="0.15">
      <c r="A41" s="47">
        <v>37</v>
      </c>
      <c r="B41" s="48" t="s">
        <v>759</v>
      </c>
      <c r="C41" s="10" t="s">
        <v>760</v>
      </c>
      <c r="D41" s="49" t="s">
        <v>761</v>
      </c>
      <c r="E41" s="47"/>
      <c r="F41" s="48"/>
      <c r="G41" s="10"/>
      <c r="H41" s="10"/>
      <c r="I41" s="37"/>
    </row>
    <row r="42" spans="1:9" ht="15" customHeight="1" x14ac:dyDescent="0.15">
      <c r="A42" s="47">
        <v>38</v>
      </c>
      <c r="B42" s="48" t="s">
        <v>762</v>
      </c>
      <c r="C42" s="10" t="s">
        <v>761</v>
      </c>
      <c r="D42" s="49" t="s">
        <v>763</v>
      </c>
      <c r="E42" s="47"/>
      <c r="F42" s="48"/>
      <c r="G42" s="10"/>
      <c r="H42" s="10"/>
      <c r="I42" s="37"/>
    </row>
    <row r="43" spans="1:9" ht="15" customHeight="1" x14ac:dyDescent="0.15">
      <c r="A43" s="47">
        <v>39</v>
      </c>
      <c r="B43" s="48" t="s">
        <v>764</v>
      </c>
      <c r="C43" s="10" t="s">
        <v>765</v>
      </c>
      <c r="D43" s="49" t="s">
        <v>766</v>
      </c>
      <c r="E43" s="47"/>
      <c r="F43" s="48"/>
      <c r="G43" s="10"/>
      <c r="H43" s="10"/>
      <c r="I43" s="37"/>
    </row>
    <row r="44" spans="1:9" ht="15" customHeight="1" thickBot="1" x14ac:dyDescent="0.2">
      <c r="A44" s="64">
        <v>40</v>
      </c>
      <c r="B44" s="65" t="s">
        <v>767</v>
      </c>
      <c r="C44" s="53" t="s">
        <v>766</v>
      </c>
      <c r="D44" s="66" t="s">
        <v>768</v>
      </c>
      <c r="E44" s="64"/>
      <c r="F44" s="65"/>
      <c r="G44" s="53"/>
      <c r="H44" s="53"/>
      <c r="I44" s="37"/>
    </row>
    <row r="45" spans="1:9" x14ac:dyDescent="0.15">
      <c r="A45" s="37"/>
      <c r="B45" s="37"/>
      <c r="C45" s="38"/>
      <c r="D45" s="38"/>
      <c r="E45" s="37"/>
      <c r="F45" s="37"/>
      <c r="G45" s="38"/>
      <c r="H45" s="54" t="s">
        <v>769</v>
      </c>
      <c r="I45" s="37"/>
    </row>
    <row r="46" spans="1:9" x14ac:dyDescent="0.15">
      <c r="A46" s="37"/>
      <c r="B46" s="37"/>
      <c r="C46" s="38"/>
      <c r="D46" s="38"/>
      <c r="E46" s="37"/>
      <c r="F46" s="37"/>
      <c r="G46" s="38"/>
      <c r="H46" s="38"/>
      <c r="I46" s="37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90" zoomScaleNormal="90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36" t="s">
        <v>920</v>
      </c>
      <c r="B1" s="37"/>
      <c r="C1" s="38"/>
      <c r="D1" s="38"/>
      <c r="E1" s="37"/>
      <c r="F1" s="37"/>
      <c r="G1" s="38"/>
      <c r="H1" s="38"/>
      <c r="I1" s="37"/>
    </row>
    <row r="2" spans="1:9" ht="33" customHeight="1" thickBot="1" x14ac:dyDescent="0.2">
      <c r="A2" s="37"/>
      <c r="B2" s="37"/>
      <c r="C2" s="38"/>
      <c r="D2" s="38"/>
      <c r="E2" s="37"/>
      <c r="F2" s="37"/>
      <c r="G2" s="81"/>
      <c r="H2" s="82" t="s">
        <v>770</v>
      </c>
      <c r="I2" s="37"/>
    </row>
    <row r="3" spans="1:9" ht="15" customHeight="1" x14ac:dyDescent="0.15">
      <c r="A3" s="492" t="s">
        <v>174</v>
      </c>
      <c r="B3" s="493"/>
      <c r="C3" s="493"/>
      <c r="D3" s="494"/>
      <c r="E3" s="495" t="s">
        <v>175</v>
      </c>
      <c r="F3" s="493"/>
      <c r="G3" s="493"/>
      <c r="H3" s="496"/>
      <c r="I3" s="37"/>
    </row>
    <row r="4" spans="1:9" ht="15" customHeight="1" x14ac:dyDescent="0.15">
      <c r="A4" s="39" t="s">
        <v>176</v>
      </c>
      <c r="B4" s="40" t="s">
        <v>177</v>
      </c>
      <c r="C4" s="40" t="s">
        <v>178</v>
      </c>
      <c r="D4" s="41" t="s">
        <v>179</v>
      </c>
      <c r="E4" s="42" t="s">
        <v>176</v>
      </c>
      <c r="F4" s="40" t="s">
        <v>177</v>
      </c>
      <c r="G4" s="40" t="s">
        <v>178</v>
      </c>
      <c r="H4" s="43" t="s">
        <v>179</v>
      </c>
      <c r="I4" s="37"/>
    </row>
    <row r="5" spans="1:9" ht="15" customHeight="1" x14ac:dyDescent="0.15">
      <c r="A5" s="44" t="s">
        <v>626</v>
      </c>
      <c r="B5" s="45" t="s">
        <v>771</v>
      </c>
      <c r="C5" s="7" t="s">
        <v>628</v>
      </c>
      <c r="D5" s="46" t="s">
        <v>772</v>
      </c>
      <c r="E5" s="47">
        <v>41</v>
      </c>
      <c r="F5" s="48" t="s">
        <v>773</v>
      </c>
      <c r="G5" s="10" t="s">
        <v>751</v>
      </c>
      <c r="H5" s="10" t="s">
        <v>753</v>
      </c>
      <c r="I5" s="37"/>
    </row>
    <row r="6" spans="1:9" ht="15" customHeight="1" x14ac:dyDescent="0.15">
      <c r="A6" s="47">
        <v>2</v>
      </c>
      <c r="B6" s="48" t="s">
        <v>774</v>
      </c>
      <c r="C6" s="10" t="s">
        <v>772</v>
      </c>
      <c r="D6" s="49" t="s">
        <v>634</v>
      </c>
      <c r="E6" s="47">
        <v>42</v>
      </c>
      <c r="F6" s="48" t="s">
        <v>775</v>
      </c>
      <c r="G6" s="10" t="s">
        <v>755</v>
      </c>
      <c r="H6" s="10" t="s">
        <v>756</v>
      </c>
      <c r="I6" s="37"/>
    </row>
    <row r="7" spans="1:9" ht="15" customHeight="1" x14ac:dyDescent="0.15">
      <c r="A7" s="47">
        <v>3</v>
      </c>
      <c r="B7" s="48" t="s">
        <v>776</v>
      </c>
      <c r="C7" s="10" t="s">
        <v>634</v>
      </c>
      <c r="D7" s="49" t="s">
        <v>638</v>
      </c>
      <c r="E7" s="47">
        <v>43</v>
      </c>
      <c r="F7" s="48" t="s">
        <v>777</v>
      </c>
      <c r="G7" s="10" t="s">
        <v>756</v>
      </c>
      <c r="H7" s="10" t="s">
        <v>758</v>
      </c>
      <c r="I7" s="37"/>
    </row>
    <row r="8" spans="1:9" ht="15" customHeight="1" x14ac:dyDescent="0.15">
      <c r="A8" s="47">
        <v>4</v>
      </c>
      <c r="B8" s="48" t="s">
        <v>778</v>
      </c>
      <c r="C8" s="10" t="s">
        <v>643</v>
      </c>
      <c r="D8" s="49" t="s">
        <v>644</v>
      </c>
      <c r="E8" s="47">
        <v>44</v>
      </c>
      <c r="F8" s="48" t="s">
        <v>779</v>
      </c>
      <c r="G8" s="10" t="s">
        <v>760</v>
      </c>
      <c r="H8" s="10" t="s">
        <v>761</v>
      </c>
      <c r="I8" s="37"/>
    </row>
    <row r="9" spans="1:9" ht="15" customHeight="1" x14ac:dyDescent="0.15">
      <c r="A9" s="47">
        <v>5</v>
      </c>
      <c r="B9" s="48" t="s">
        <v>780</v>
      </c>
      <c r="C9" s="10" t="s">
        <v>644</v>
      </c>
      <c r="D9" s="49" t="s">
        <v>653</v>
      </c>
      <c r="E9" s="47">
        <v>45</v>
      </c>
      <c r="F9" s="48" t="s">
        <v>781</v>
      </c>
      <c r="G9" s="10" t="s">
        <v>761</v>
      </c>
      <c r="H9" s="10" t="s">
        <v>763</v>
      </c>
      <c r="I9" s="37"/>
    </row>
    <row r="10" spans="1:9" ht="15" customHeight="1" x14ac:dyDescent="0.15">
      <c r="A10" s="47">
        <v>6</v>
      </c>
      <c r="B10" s="48" t="s">
        <v>782</v>
      </c>
      <c r="C10" s="10" t="s">
        <v>657</v>
      </c>
      <c r="D10" s="49" t="s">
        <v>783</v>
      </c>
      <c r="E10" s="47">
        <v>46</v>
      </c>
      <c r="F10" s="48" t="s">
        <v>630</v>
      </c>
      <c r="G10" s="10" t="s">
        <v>765</v>
      </c>
      <c r="H10" s="10" t="s">
        <v>766</v>
      </c>
      <c r="I10" s="37"/>
    </row>
    <row r="11" spans="1:9" ht="15" customHeight="1" x14ac:dyDescent="0.15">
      <c r="A11" s="47">
        <v>7</v>
      </c>
      <c r="B11" s="48" t="s">
        <v>784</v>
      </c>
      <c r="C11" s="10" t="s">
        <v>783</v>
      </c>
      <c r="D11" s="49" t="s">
        <v>785</v>
      </c>
      <c r="E11" s="47">
        <v>47</v>
      </c>
      <c r="F11" s="48" t="s">
        <v>786</v>
      </c>
      <c r="G11" s="10" t="s">
        <v>766</v>
      </c>
      <c r="H11" s="10" t="s">
        <v>768</v>
      </c>
      <c r="I11" s="37"/>
    </row>
    <row r="12" spans="1:9" ht="15" customHeight="1" x14ac:dyDescent="0.15">
      <c r="A12" s="47">
        <v>8</v>
      </c>
      <c r="B12" s="48" t="s">
        <v>787</v>
      </c>
      <c r="C12" s="10" t="s">
        <v>788</v>
      </c>
      <c r="D12" s="49" t="s">
        <v>789</v>
      </c>
      <c r="E12" s="47">
        <v>48</v>
      </c>
      <c r="F12" s="48" t="s">
        <v>790</v>
      </c>
      <c r="G12" s="10" t="s">
        <v>631</v>
      </c>
      <c r="H12" s="10" t="s">
        <v>632</v>
      </c>
      <c r="I12" s="37"/>
    </row>
    <row r="13" spans="1:9" ht="15" customHeight="1" x14ac:dyDescent="0.15">
      <c r="A13" s="47">
        <v>9</v>
      </c>
      <c r="B13" s="48" t="s">
        <v>677</v>
      </c>
      <c r="C13" s="10" t="s">
        <v>791</v>
      </c>
      <c r="D13" s="49" t="s">
        <v>658</v>
      </c>
      <c r="E13" s="47">
        <v>49</v>
      </c>
      <c r="F13" s="48" t="s">
        <v>792</v>
      </c>
      <c r="G13" s="10" t="s">
        <v>632</v>
      </c>
      <c r="H13" s="10" t="s">
        <v>793</v>
      </c>
      <c r="I13" s="37"/>
    </row>
    <row r="14" spans="1:9" ht="15" customHeight="1" x14ac:dyDescent="0.15">
      <c r="A14" s="47">
        <v>10</v>
      </c>
      <c r="B14" s="48" t="s">
        <v>794</v>
      </c>
      <c r="C14" s="10" t="s">
        <v>658</v>
      </c>
      <c r="D14" s="49" t="s">
        <v>663</v>
      </c>
      <c r="E14" s="47">
        <v>50</v>
      </c>
      <c r="F14" s="48" t="s">
        <v>795</v>
      </c>
      <c r="G14" s="10" t="s">
        <v>793</v>
      </c>
      <c r="H14" s="10" t="s">
        <v>636</v>
      </c>
      <c r="I14" s="37"/>
    </row>
    <row r="15" spans="1:9" ht="15" customHeight="1" x14ac:dyDescent="0.15">
      <c r="A15" s="47">
        <v>11</v>
      </c>
      <c r="B15" s="48" t="s">
        <v>677</v>
      </c>
      <c r="C15" s="10" t="s">
        <v>667</v>
      </c>
      <c r="D15" s="49" t="s">
        <v>674</v>
      </c>
      <c r="E15" s="47">
        <v>51</v>
      </c>
      <c r="F15" s="48" t="s">
        <v>666</v>
      </c>
      <c r="G15" s="10" t="s">
        <v>640</v>
      </c>
      <c r="H15" s="10" t="s">
        <v>641</v>
      </c>
      <c r="I15" s="37"/>
    </row>
    <row r="16" spans="1:9" ht="15" customHeight="1" x14ac:dyDescent="0.15">
      <c r="A16" s="47">
        <v>12</v>
      </c>
      <c r="B16" s="48" t="s">
        <v>796</v>
      </c>
      <c r="C16" s="10" t="s">
        <v>674</v>
      </c>
      <c r="D16" s="49" t="s">
        <v>678</v>
      </c>
      <c r="E16" s="47">
        <v>52</v>
      </c>
      <c r="F16" s="48" t="s">
        <v>797</v>
      </c>
      <c r="G16" s="10" t="s">
        <v>641</v>
      </c>
      <c r="H16" s="10" t="s">
        <v>646</v>
      </c>
      <c r="I16" s="37"/>
    </row>
    <row r="17" spans="1:9" ht="15" customHeight="1" x14ac:dyDescent="0.15">
      <c r="A17" s="47">
        <v>13</v>
      </c>
      <c r="B17" s="48" t="s">
        <v>686</v>
      </c>
      <c r="C17" s="10" t="s">
        <v>682</v>
      </c>
      <c r="D17" s="49" t="s">
        <v>683</v>
      </c>
      <c r="E17" s="47">
        <v>53</v>
      </c>
      <c r="F17" s="48" t="s">
        <v>798</v>
      </c>
      <c r="G17" s="10" t="s">
        <v>650</v>
      </c>
      <c r="H17" s="10" t="s">
        <v>799</v>
      </c>
      <c r="I17" s="37"/>
    </row>
    <row r="18" spans="1:9" ht="15" customHeight="1" x14ac:dyDescent="0.15">
      <c r="A18" s="47">
        <v>14</v>
      </c>
      <c r="B18" s="48" t="s">
        <v>690</v>
      </c>
      <c r="C18" s="10" t="s">
        <v>687</v>
      </c>
      <c r="D18" s="49" t="s">
        <v>688</v>
      </c>
      <c r="E18" s="47">
        <v>54</v>
      </c>
      <c r="F18" s="48" t="s">
        <v>800</v>
      </c>
      <c r="G18" s="10" t="s">
        <v>801</v>
      </c>
      <c r="H18" s="10" t="s">
        <v>651</v>
      </c>
      <c r="I18" s="37"/>
    </row>
    <row r="19" spans="1:9" ht="15" customHeight="1" x14ac:dyDescent="0.15">
      <c r="A19" s="47">
        <v>15</v>
      </c>
      <c r="B19" s="48" t="s">
        <v>802</v>
      </c>
      <c r="C19" s="10" t="s">
        <v>688</v>
      </c>
      <c r="D19" s="49" t="s">
        <v>691</v>
      </c>
      <c r="E19" s="47">
        <v>55</v>
      </c>
      <c r="F19" s="48" t="s">
        <v>803</v>
      </c>
      <c r="G19" s="10" t="s">
        <v>651</v>
      </c>
      <c r="H19" s="10" t="s">
        <v>804</v>
      </c>
      <c r="I19" s="37"/>
    </row>
    <row r="20" spans="1:9" ht="15" customHeight="1" x14ac:dyDescent="0.15">
      <c r="A20" s="47">
        <v>16</v>
      </c>
      <c r="B20" s="48" t="s">
        <v>805</v>
      </c>
      <c r="C20" s="10" t="s">
        <v>694</v>
      </c>
      <c r="D20" s="49" t="s">
        <v>806</v>
      </c>
      <c r="E20" s="47">
        <v>56</v>
      </c>
      <c r="F20" s="48" t="s">
        <v>807</v>
      </c>
      <c r="G20" s="10" t="s">
        <v>804</v>
      </c>
      <c r="H20" s="10" t="s">
        <v>655</v>
      </c>
      <c r="I20" s="37"/>
    </row>
    <row r="21" spans="1:9" ht="15" customHeight="1" x14ac:dyDescent="0.15">
      <c r="A21" s="47">
        <v>17</v>
      </c>
      <c r="B21" s="48" t="s">
        <v>808</v>
      </c>
      <c r="C21" s="10" t="s">
        <v>806</v>
      </c>
      <c r="D21" s="49" t="s">
        <v>695</v>
      </c>
      <c r="E21" s="51">
        <v>57</v>
      </c>
      <c r="F21" s="48" t="s">
        <v>809</v>
      </c>
      <c r="G21" s="10" t="s">
        <v>660</v>
      </c>
      <c r="H21" s="10" t="s">
        <v>661</v>
      </c>
      <c r="I21" s="37"/>
    </row>
    <row r="22" spans="1:9" ht="15" customHeight="1" x14ac:dyDescent="0.15">
      <c r="A22" s="47">
        <v>18</v>
      </c>
      <c r="B22" s="48" t="s">
        <v>810</v>
      </c>
      <c r="C22" s="10" t="s">
        <v>695</v>
      </c>
      <c r="D22" s="49" t="s">
        <v>704</v>
      </c>
      <c r="E22" s="51">
        <v>58</v>
      </c>
      <c r="F22" s="48" t="s">
        <v>811</v>
      </c>
      <c r="G22" s="10" t="s">
        <v>661</v>
      </c>
      <c r="H22" s="10" t="s">
        <v>665</v>
      </c>
      <c r="I22" s="37"/>
    </row>
    <row r="23" spans="1:9" ht="15" customHeight="1" x14ac:dyDescent="0.15">
      <c r="A23" s="47">
        <v>19</v>
      </c>
      <c r="B23" s="48" t="s">
        <v>812</v>
      </c>
      <c r="C23" s="10" t="s">
        <v>704</v>
      </c>
      <c r="D23" s="49" t="s">
        <v>813</v>
      </c>
      <c r="E23" s="51">
        <v>59</v>
      </c>
      <c r="F23" s="50" t="s">
        <v>814</v>
      </c>
      <c r="G23" s="12" t="s">
        <v>670</v>
      </c>
      <c r="H23" s="10" t="s">
        <v>671</v>
      </c>
      <c r="I23" s="37"/>
    </row>
    <row r="24" spans="1:9" ht="15" customHeight="1" x14ac:dyDescent="0.15">
      <c r="A24" s="47">
        <v>20</v>
      </c>
      <c r="B24" s="48" t="s">
        <v>815</v>
      </c>
      <c r="C24" s="10" t="s">
        <v>816</v>
      </c>
      <c r="D24" s="49" t="s">
        <v>817</v>
      </c>
      <c r="E24" s="51">
        <v>60</v>
      </c>
      <c r="F24" s="50" t="s">
        <v>818</v>
      </c>
      <c r="G24" s="12" t="s">
        <v>671</v>
      </c>
      <c r="H24" s="10" t="s">
        <v>676</v>
      </c>
      <c r="I24" s="37"/>
    </row>
    <row r="25" spans="1:9" ht="15" customHeight="1" x14ac:dyDescent="0.15">
      <c r="A25" s="47">
        <v>21</v>
      </c>
      <c r="B25" s="48" t="s">
        <v>819</v>
      </c>
      <c r="C25" s="10" t="s">
        <v>817</v>
      </c>
      <c r="D25" s="49" t="s">
        <v>712</v>
      </c>
      <c r="E25" s="51">
        <v>61</v>
      </c>
      <c r="F25" s="50" t="s">
        <v>820</v>
      </c>
      <c r="G25" s="12" t="s">
        <v>821</v>
      </c>
      <c r="H25" s="10" t="s">
        <v>822</v>
      </c>
      <c r="I25" s="37"/>
    </row>
    <row r="26" spans="1:9" ht="15" customHeight="1" x14ac:dyDescent="0.15">
      <c r="A26" s="47">
        <v>22</v>
      </c>
      <c r="B26" s="48" t="s">
        <v>823</v>
      </c>
      <c r="C26" s="10" t="s">
        <v>716</v>
      </c>
      <c r="D26" s="49" t="s">
        <v>824</v>
      </c>
      <c r="E26" s="51">
        <v>62</v>
      </c>
      <c r="F26" s="50" t="s">
        <v>825</v>
      </c>
      <c r="G26" s="12" t="s">
        <v>822</v>
      </c>
      <c r="H26" s="10" t="s">
        <v>685</v>
      </c>
      <c r="I26" s="37"/>
    </row>
    <row r="27" spans="1:9" ht="15" customHeight="1" x14ac:dyDescent="0.15">
      <c r="A27" s="47">
        <v>23</v>
      </c>
      <c r="B27" s="48" t="s">
        <v>826</v>
      </c>
      <c r="C27" s="10" t="s">
        <v>827</v>
      </c>
      <c r="D27" s="49" t="s">
        <v>717</v>
      </c>
      <c r="E27" s="51">
        <v>63</v>
      </c>
      <c r="F27" s="50" t="s">
        <v>828</v>
      </c>
      <c r="G27" s="12" t="s">
        <v>181</v>
      </c>
      <c r="H27" s="12" t="s">
        <v>182</v>
      </c>
      <c r="I27" s="37"/>
    </row>
    <row r="28" spans="1:9" ht="15" customHeight="1" x14ac:dyDescent="0.15">
      <c r="A28" s="47">
        <v>24</v>
      </c>
      <c r="B28" s="48" t="s">
        <v>733</v>
      </c>
      <c r="C28" s="10" t="s">
        <v>719</v>
      </c>
      <c r="D28" s="49" t="s">
        <v>829</v>
      </c>
      <c r="E28" s="51">
        <v>64</v>
      </c>
      <c r="F28" s="50" t="s">
        <v>830</v>
      </c>
      <c r="G28" s="12" t="s">
        <v>182</v>
      </c>
      <c r="H28" s="12" t="s">
        <v>831</v>
      </c>
      <c r="I28" s="37"/>
    </row>
    <row r="29" spans="1:9" ht="15" customHeight="1" x14ac:dyDescent="0.15">
      <c r="A29" s="47">
        <v>25</v>
      </c>
      <c r="B29" s="48" t="s">
        <v>832</v>
      </c>
      <c r="C29" s="10" t="s">
        <v>722</v>
      </c>
      <c r="D29" s="49" t="s">
        <v>723</v>
      </c>
      <c r="E29" s="51">
        <v>65</v>
      </c>
      <c r="F29" s="48" t="s">
        <v>833</v>
      </c>
      <c r="G29" s="10" t="s">
        <v>697</v>
      </c>
      <c r="H29" s="10" t="s">
        <v>698</v>
      </c>
      <c r="I29" s="37"/>
    </row>
    <row r="30" spans="1:9" ht="15" customHeight="1" x14ac:dyDescent="0.15">
      <c r="A30" s="47">
        <v>26</v>
      </c>
      <c r="B30" s="48" t="s">
        <v>834</v>
      </c>
      <c r="C30" s="10" t="s">
        <v>723</v>
      </c>
      <c r="D30" s="49" t="s">
        <v>835</v>
      </c>
      <c r="E30" s="51">
        <v>66</v>
      </c>
      <c r="F30" s="48" t="s">
        <v>836</v>
      </c>
      <c r="G30" s="10" t="s">
        <v>184</v>
      </c>
      <c r="H30" s="10" t="s">
        <v>837</v>
      </c>
      <c r="I30" s="37"/>
    </row>
    <row r="31" spans="1:9" ht="15" customHeight="1" x14ac:dyDescent="0.15">
      <c r="A31" s="47">
        <v>27</v>
      </c>
      <c r="B31" s="48" t="s">
        <v>838</v>
      </c>
      <c r="C31" s="10" t="s">
        <v>839</v>
      </c>
      <c r="D31" s="49" t="s">
        <v>840</v>
      </c>
      <c r="E31" s="51">
        <v>67</v>
      </c>
      <c r="F31" s="48" t="s">
        <v>841</v>
      </c>
      <c r="G31" s="10" t="s">
        <v>837</v>
      </c>
      <c r="H31" s="10" t="s">
        <v>842</v>
      </c>
      <c r="I31" s="37"/>
    </row>
    <row r="32" spans="1:9" ht="15" customHeight="1" x14ac:dyDescent="0.15">
      <c r="A32" s="47">
        <v>28</v>
      </c>
      <c r="B32" s="48" t="s">
        <v>843</v>
      </c>
      <c r="C32" s="10" t="s">
        <v>840</v>
      </c>
      <c r="D32" s="49" t="s">
        <v>844</v>
      </c>
      <c r="E32" s="51">
        <v>68</v>
      </c>
      <c r="F32" s="48" t="s">
        <v>845</v>
      </c>
      <c r="G32" s="10" t="s">
        <v>846</v>
      </c>
      <c r="H32" s="10" t="s">
        <v>847</v>
      </c>
      <c r="I32" s="37"/>
    </row>
    <row r="33" spans="1:9" ht="15" customHeight="1" x14ac:dyDescent="0.15">
      <c r="A33" s="47">
        <v>29</v>
      </c>
      <c r="B33" s="48" t="s">
        <v>733</v>
      </c>
      <c r="C33" s="10" t="s">
        <v>844</v>
      </c>
      <c r="D33" s="49" t="s">
        <v>725</v>
      </c>
      <c r="E33" s="51">
        <v>69</v>
      </c>
      <c r="F33" s="48" t="s">
        <v>848</v>
      </c>
      <c r="G33" s="10" t="s">
        <v>847</v>
      </c>
      <c r="H33" s="10" t="s">
        <v>849</v>
      </c>
      <c r="I33" s="37"/>
    </row>
    <row r="34" spans="1:9" ht="15" customHeight="1" x14ac:dyDescent="0.15">
      <c r="A34" s="47">
        <v>30</v>
      </c>
      <c r="B34" s="48" t="s">
        <v>850</v>
      </c>
      <c r="C34" s="10" t="s">
        <v>727</v>
      </c>
      <c r="D34" s="49" t="s">
        <v>851</v>
      </c>
      <c r="E34" s="51">
        <v>70</v>
      </c>
      <c r="F34" s="48" t="s">
        <v>848</v>
      </c>
      <c r="G34" s="10" t="s">
        <v>849</v>
      </c>
      <c r="H34" s="10" t="s">
        <v>714</v>
      </c>
      <c r="I34" s="37"/>
    </row>
    <row r="35" spans="1:9" ht="15" customHeight="1" x14ac:dyDescent="0.15">
      <c r="A35" s="47">
        <v>31</v>
      </c>
      <c r="B35" s="48" t="s">
        <v>852</v>
      </c>
      <c r="C35" s="10" t="s">
        <v>728</v>
      </c>
      <c r="D35" s="49" t="s">
        <v>730</v>
      </c>
      <c r="E35" s="51"/>
      <c r="F35" s="48"/>
      <c r="G35" s="10"/>
      <c r="H35" s="10"/>
      <c r="I35" s="37"/>
    </row>
    <row r="36" spans="1:9" ht="15" customHeight="1" x14ac:dyDescent="0.15">
      <c r="A36" s="47">
        <v>32</v>
      </c>
      <c r="B36" s="48" t="s">
        <v>853</v>
      </c>
      <c r="C36" s="10" t="s">
        <v>730</v>
      </c>
      <c r="D36" s="49" t="s">
        <v>732</v>
      </c>
      <c r="E36" s="51"/>
      <c r="F36" s="48"/>
      <c r="G36" s="10"/>
      <c r="H36" s="10"/>
      <c r="I36" s="37"/>
    </row>
    <row r="37" spans="1:9" ht="15" customHeight="1" x14ac:dyDescent="0.15">
      <c r="A37" s="47">
        <v>33</v>
      </c>
      <c r="B37" s="48" t="s">
        <v>854</v>
      </c>
      <c r="C37" s="10" t="s">
        <v>734</v>
      </c>
      <c r="D37" s="49" t="s">
        <v>855</v>
      </c>
      <c r="E37" s="51"/>
      <c r="F37" s="48"/>
      <c r="G37" s="10"/>
      <c r="H37" s="10"/>
      <c r="I37" s="37"/>
    </row>
    <row r="38" spans="1:9" ht="15" customHeight="1" x14ac:dyDescent="0.15">
      <c r="A38" s="47">
        <v>34</v>
      </c>
      <c r="B38" s="48" t="s">
        <v>856</v>
      </c>
      <c r="C38" s="10" t="s">
        <v>857</v>
      </c>
      <c r="D38" s="49" t="s">
        <v>858</v>
      </c>
      <c r="E38" s="51"/>
      <c r="F38" s="48"/>
      <c r="G38" s="10"/>
      <c r="H38" s="10"/>
      <c r="I38" s="37"/>
    </row>
    <row r="39" spans="1:9" ht="15" customHeight="1" x14ac:dyDescent="0.15">
      <c r="A39" s="47">
        <v>35</v>
      </c>
      <c r="B39" s="48" t="s">
        <v>859</v>
      </c>
      <c r="C39" s="10" t="s">
        <v>737</v>
      </c>
      <c r="D39" s="49" t="s">
        <v>740</v>
      </c>
      <c r="E39" s="51"/>
      <c r="F39" s="48"/>
      <c r="G39" s="10"/>
      <c r="H39" s="10"/>
      <c r="I39" s="37"/>
    </row>
    <row r="40" spans="1:9" ht="15" customHeight="1" x14ac:dyDescent="0.15">
      <c r="A40" s="47">
        <v>36</v>
      </c>
      <c r="B40" s="48" t="s">
        <v>744</v>
      </c>
      <c r="C40" s="10" t="s">
        <v>740</v>
      </c>
      <c r="D40" s="49" t="s">
        <v>860</v>
      </c>
      <c r="E40" s="51"/>
      <c r="F40" s="48"/>
      <c r="G40" s="10"/>
      <c r="H40" s="10"/>
      <c r="I40" s="37"/>
    </row>
    <row r="41" spans="1:9" ht="15" customHeight="1" x14ac:dyDescent="0.15">
      <c r="A41" s="47">
        <v>37</v>
      </c>
      <c r="B41" s="48" t="s">
        <v>861</v>
      </c>
      <c r="C41" s="10" t="s">
        <v>741</v>
      </c>
      <c r="D41" s="49" t="s">
        <v>743</v>
      </c>
      <c r="E41" s="51"/>
      <c r="F41" s="48"/>
      <c r="G41" s="10"/>
      <c r="H41" s="10"/>
      <c r="I41" s="37"/>
    </row>
    <row r="42" spans="1:9" ht="15" customHeight="1" x14ac:dyDescent="0.15">
      <c r="A42" s="47">
        <v>38</v>
      </c>
      <c r="B42" s="48" t="s">
        <v>862</v>
      </c>
      <c r="C42" s="10" t="s">
        <v>745</v>
      </c>
      <c r="D42" s="49" t="s">
        <v>746</v>
      </c>
      <c r="E42" s="51"/>
      <c r="F42" s="48"/>
      <c r="G42" s="10"/>
      <c r="H42" s="10"/>
      <c r="I42" s="37"/>
    </row>
    <row r="43" spans="1:9" ht="15" customHeight="1" x14ac:dyDescent="0.15">
      <c r="A43" s="47">
        <v>39</v>
      </c>
      <c r="B43" s="48" t="s">
        <v>863</v>
      </c>
      <c r="C43" s="10" t="s">
        <v>746</v>
      </c>
      <c r="D43" s="49" t="s">
        <v>748</v>
      </c>
      <c r="E43" s="51"/>
      <c r="F43" s="48"/>
      <c r="G43" s="10"/>
      <c r="H43" s="10"/>
      <c r="I43" s="37"/>
    </row>
    <row r="44" spans="1:9" ht="15" customHeight="1" thickBot="1" x14ac:dyDescent="0.2">
      <c r="A44" s="64">
        <v>40</v>
      </c>
      <c r="B44" s="65" t="s">
        <v>864</v>
      </c>
      <c r="C44" s="53" t="s">
        <v>750</v>
      </c>
      <c r="D44" s="66" t="s">
        <v>751</v>
      </c>
      <c r="E44" s="84"/>
      <c r="F44" s="65"/>
      <c r="G44" s="53"/>
      <c r="H44" s="53"/>
      <c r="I44" s="37"/>
    </row>
    <row r="45" spans="1:9" x14ac:dyDescent="0.15">
      <c r="A45" s="37"/>
      <c r="B45" s="37"/>
      <c r="C45" s="38"/>
      <c r="D45" s="38"/>
      <c r="E45" s="37"/>
      <c r="F45" s="37"/>
      <c r="G45" s="38"/>
      <c r="H45" s="54" t="s">
        <v>769</v>
      </c>
      <c r="I45" s="37"/>
    </row>
    <row r="46" spans="1:9" x14ac:dyDescent="0.15">
      <c r="A46" s="37"/>
      <c r="B46" s="37"/>
      <c r="C46" s="38"/>
      <c r="D46" s="38"/>
      <c r="E46" s="37"/>
      <c r="F46" s="37"/>
      <c r="G46" s="38"/>
      <c r="H46" s="38"/>
      <c r="I46" s="37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Normal="100" workbookViewId="0">
      <selection activeCell="A3" sqref="A3:A4"/>
    </sheetView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1" ht="14.25" x14ac:dyDescent="0.15">
      <c r="A1" s="1" t="s">
        <v>921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 x14ac:dyDescent="0.2">
      <c r="A2" s="96"/>
      <c r="B2" s="96"/>
      <c r="C2" s="96"/>
      <c r="D2" s="96"/>
      <c r="E2" s="96"/>
      <c r="F2" s="96"/>
      <c r="G2" s="96"/>
      <c r="H2" s="96"/>
      <c r="I2" s="96"/>
      <c r="J2" s="87" t="s">
        <v>185</v>
      </c>
      <c r="K2" s="55"/>
    </row>
    <row r="3" spans="1:11" ht="24" customHeight="1" x14ac:dyDescent="0.15">
      <c r="A3" s="505" t="s">
        <v>186</v>
      </c>
      <c r="B3" s="507" t="s">
        <v>187</v>
      </c>
      <c r="C3" s="499" t="s">
        <v>188</v>
      </c>
      <c r="D3" s="499" t="s">
        <v>189</v>
      </c>
      <c r="E3" s="508" t="s">
        <v>190</v>
      </c>
      <c r="F3" s="508" t="s">
        <v>191</v>
      </c>
      <c r="G3" s="497" t="s">
        <v>192</v>
      </c>
      <c r="H3" s="499" t="s">
        <v>193</v>
      </c>
      <c r="I3" s="501" t="s">
        <v>194</v>
      </c>
      <c r="J3" s="503" t="s">
        <v>195</v>
      </c>
      <c r="K3" s="90"/>
    </row>
    <row r="4" spans="1:11" ht="24" customHeight="1" x14ac:dyDescent="0.15">
      <c r="A4" s="506"/>
      <c r="B4" s="264"/>
      <c r="C4" s="500"/>
      <c r="D4" s="500"/>
      <c r="E4" s="509"/>
      <c r="F4" s="509"/>
      <c r="G4" s="498"/>
      <c r="H4" s="500"/>
      <c r="I4" s="502"/>
      <c r="J4" s="504"/>
      <c r="K4" s="90"/>
    </row>
    <row r="5" spans="1:11" ht="24" customHeight="1" x14ac:dyDescent="0.15">
      <c r="A5" s="20" t="s">
        <v>619</v>
      </c>
      <c r="B5" s="91">
        <v>28</v>
      </c>
      <c r="C5" s="94">
        <v>28</v>
      </c>
      <c r="D5" s="94">
        <v>5</v>
      </c>
      <c r="E5" s="94">
        <v>3</v>
      </c>
      <c r="F5" s="94">
        <v>3</v>
      </c>
      <c r="G5" s="94">
        <v>2</v>
      </c>
      <c r="H5" s="95">
        <v>1</v>
      </c>
      <c r="I5" s="95">
        <v>1</v>
      </c>
      <c r="J5" s="94">
        <v>13</v>
      </c>
      <c r="K5" s="90"/>
    </row>
    <row r="6" spans="1:11" ht="24" customHeight="1" x14ac:dyDescent="0.15">
      <c r="A6" s="21" t="s">
        <v>397</v>
      </c>
      <c r="B6" s="92">
        <v>28</v>
      </c>
      <c r="C6" s="88">
        <v>28</v>
      </c>
      <c r="D6" s="88">
        <v>5</v>
      </c>
      <c r="E6" s="88">
        <v>3</v>
      </c>
      <c r="F6" s="88">
        <v>3</v>
      </c>
      <c r="G6" s="88">
        <v>2</v>
      </c>
      <c r="H6" s="89">
        <v>1</v>
      </c>
      <c r="I6" s="89">
        <v>1</v>
      </c>
      <c r="J6" s="88">
        <v>13</v>
      </c>
      <c r="K6" s="90"/>
    </row>
    <row r="7" spans="1:11" ht="24" customHeight="1" x14ac:dyDescent="0.15">
      <c r="A7" s="21" t="s">
        <v>559</v>
      </c>
      <c r="B7" s="92">
        <v>28</v>
      </c>
      <c r="C7" s="88">
        <v>25</v>
      </c>
      <c r="D7" s="88">
        <v>5</v>
      </c>
      <c r="E7" s="88">
        <v>4</v>
      </c>
      <c r="F7" s="88">
        <v>2</v>
      </c>
      <c r="G7" s="88">
        <v>1</v>
      </c>
      <c r="H7" s="89">
        <v>1</v>
      </c>
      <c r="I7" s="89" t="s">
        <v>414</v>
      </c>
      <c r="J7" s="88">
        <v>12</v>
      </c>
      <c r="K7" s="90"/>
    </row>
    <row r="8" spans="1:11" ht="24" customHeight="1" x14ac:dyDescent="0.15">
      <c r="A8" s="21" t="s">
        <v>622</v>
      </c>
      <c r="B8" s="92">
        <v>28</v>
      </c>
      <c r="C8" s="88">
        <v>28</v>
      </c>
      <c r="D8" s="88">
        <v>5</v>
      </c>
      <c r="E8" s="88">
        <v>4</v>
      </c>
      <c r="F8" s="88">
        <v>3</v>
      </c>
      <c r="G8" s="88">
        <v>2</v>
      </c>
      <c r="H8" s="89">
        <v>1</v>
      </c>
      <c r="I8" s="89" t="s">
        <v>414</v>
      </c>
      <c r="J8" s="88">
        <v>13</v>
      </c>
      <c r="K8" s="90"/>
    </row>
    <row r="9" spans="1:11" s="143" customFormat="1" ht="24" customHeight="1" thickBot="1" x14ac:dyDescent="0.2">
      <c r="A9" s="22" t="s">
        <v>881</v>
      </c>
      <c r="B9" s="97">
        <v>28</v>
      </c>
      <c r="C9" s="98">
        <v>28</v>
      </c>
      <c r="D9" s="98">
        <v>5</v>
      </c>
      <c r="E9" s="98">
        <v>4</v>
      </c>
      <c r="F9" s="98">
        <v>3</v>
      </c>
      <c r="G9" s="98">
        <v>2</v>
      </c>
      <c r="H9" s="102">
        <v>1</v>
      </c>
      <c r="I9" s="102" t="s">
        <v>414</v>
      </c>
      <c r="J9" s="98">
        <v>13</v>
      </c>
      <c r="K9" s="93"/>
    </row>
    <row r="10" spans="1:11" x14ac:dyDescent="0.15">
      <c r="A10" s="3" t="s">
        <v>880</v>
      </c>
      <c r="B10" s="19"/>
      <c r="C10" s="19"/>
      <c r="D10" s="19"/>
      <c r="E10" s="19"/>
      <c r="F10" s="19"/>
      <c r="G10" s="19"/>
      <c r="H10" s="19"/>
      <c r="I10" s="19"/>
      <c r="J10" s="4" t="s">
        <v>769</v>
      </c>
      <c r="K10" s="18" t="s">
        <v>865</v>
      </c>
    </row>
    <row r="11" spans="1:11" x14ac:dyDescent="0.15">
      <c r="A11" s="3"/>
      <c r="B11" s="19"/>
      <c r="C11" s="19"/>
      <c r="D11" s="19"/>
      <c r="E11" s="19"/>
      <c r="F11" s="19"/>
      <c r="G11" s="19"/>
      <c r="H11" s="19"/>
      <c r="I11" s="19"/>
      <c r="J11" s="19"/>
      <c r="K11" s="90"/>
    </row>
    <row r="12" spans="1:11" x14ac:dyDescent="0.15">
      <c r="A12" s="3"/>
      <c r="B12" s="56"/>
      <c r="C12" s="56"/>
      <c r="D12" s="52"/>
      <c r="E12" s="57"/>
      <c r="F12" s="19"/>
      <c r="G12" s="52"/>
      <c r="H12" s="19"/>
      <c r="I12" s="19"/>
      <c r="J12" s="19"/>
      <c r="K12" s="19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="85" zoomScaleNormal="85" workbookViewId="0">
      <selection activeCell="A2" sqref="A2"/>
    </sheetView>
  </sheetViews>
  <sheetFormatPr defaultRowHeight="13.5" x14ac:dyDescent="0.15"/>
  <cols>
    <col min="1" max="1" width="14.625" customWidth="1"/>
    <col min="2" max="11" width="10.625" customWidth="1"/>
  </cols>
  <sheetData>
    <row r="1" spans="1:13" ht="14.25" x14ac:dyDescent="0.15">
      <c r="A1" s="1" t="s">
        <v>922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4.25" thickBo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 t="s">
        <v>196</v>
      </c>
      <c r="L2" s="17"/>
    </row>
    <row r="3" spans="1:13" ht="24" customHeight="1" x14ac:dyDescent="0.15">
      <c r="A3" s="505" t="s">
        <v>186</v>
      </c>
      <c r="B3" s="499" t="s">
        <v>197</v>
      </c>
      <c r="C3" s="507"/>
      <c r="D3" s="507"/>
      <c r="E3" s="507" t="s">
        <v>198</v>
      </c>
      <c r="F3" s="499" t="s">
        <v>199</v>
      </c>
      <c r="G3" s="507"/>
      <c r="H3" s="507"/>
      <c r="I3" s="507"/>
      <c r="J3" s="499" t="s">
        <v>200</v>
      </c>
      <c r="K3" s="503" t="s">
        <v>201</v>
      </c>
      <c r="L3" s="90"/>
      <c r="M3" s="77"/>
    </row>
    <row r="4" spans="1:13" ht="24" customHeight="1" x14ac:dyDescent="0.15">
      <c r="A4" s="262"/>
      <c r="B4" s="78" t="s">
        <v>202</v>
      </c>
      <c r="C4" s="59" t="s">
        <v>203</v>
      </c>
      <c r="D4" s="59" t="s">
        <v>204</v>
      </c>
      <c r="E4" s="264"/>
      <c r="F4" s="78" t="s">
        <v>202</v>
      </c>
      <c r="G4" s="78" t="s">
        <v>205</v>
      </c>
      <c r="H4" s="78" t="s">
        <v>206</v>
      </c>
      <c r="I4" s="78" t="s">
        <v>207</v>
      </c>
      <c r="J4" s="264"/>
      <c r="K4" s="266"/>
      <c r="L4" s="90"/>
      <c r="M4" s="77"/>
    </row>
    <row r="5" spans="1:13" ht="24" customHeight="1" x14ac:dyDescent="0.15">
      <c r="A5" s="20" t="s">
        <v>619</v>
      </c>
      <c r="B5" s="91">
        <v>7</v>
      </c>
      <c r="C5" s="94">
        <v>4</v>
      </c>
      <c r="D5" s="95">
        <v>3</v>
      </c>
      <c r="E5" s="94">
        <v>25</v>
      </c>
      <c r="F5" s="94">
        <v>248</v>
      </c>
      <c r="G5" s="94">
        <v>191</v>
      </c>
      <c r="H5" s="95">
        <v>25</v>
      </c>
      <c r="I5" s="95">
        <v>32</v>
      </c>
      <c r="J5" s="95">
        <v>4</v>
      </c>
      <c r="K5" s="94">
        <v>6</v>
      </c>
      <c r="L5" s="93"/>
      <c r="M5" s="77"/>
    </row>
    <row r="6" spans="1:13" ht="24" customHeight="1" x14ac:dyDescent="0.15">
      <c r="A6" s="141" t="s">
        <v>396</v>
      </c>
      <c r="B6" s="92">
        <v>4</v>
      </c>
      <c r="C6" s="88">
        <v>4</v>
      </c>
      <c r="D6" s="89">
        <v>0</v>
      </c>
      <c r="E6" s="88">
        <v>21</v>
      </c>
      <c r="F6" s="88">
        <v>266</v>
      </c>
      <c r="G6" s="88">
        <v>214</v>
      </c>
      <c r="H6" s="89">
        <v>30</v>
      </c>
      <c r="I6" s="89">
        <v>22</v>
      </c>
      <c r="J6" s="89">
        <v>4</v>
      </c>
      <c r="K6" s="88">
        <v>4</v>
      </c>
      <c r="L6" s="90"/>
      <c r="M6" s="77"/>
    </row>
    <row r="7" spans="1:13" ht="24" customHeight="1" x14ac:dyDescent="0.15">
      <c r="A7" s="141" t="s">
        <v>558</v>
      </c>
      <c r="B7" s="92">
        <v>4</v>
      </c>
      <c r="C7" s="88">
        <v>4</v>
      </c>
      <c r="D7" s="89" t="s">
        <v>414</v>
      </c>
      <c r="E7" s="88">
        <v>23</v>
      </c>
      <c r="F7" s="88">
        <v>256</v>
      </c>
      <c r="G7" s="88">
        <v>203</v>
      </c>
      <c r="H7" s="89">
        <v>21</v>
      </c>
      <c r="I7" s="89">
        <v>32</v>
      </c>
      <c r="J7" s="89">
        <v>6</v>
      </c>
      <c r="K7" s="88">
        <v>4</v>
      </c>
      <c r="L7" s="90"/>
      <c r="M7" s="77"/>
    </row>
    <row r="8" spans="1:13" ht="24" customHeight="1" x14ac:dyDescent="0.15">
      <c r="A8" s="141" t="s">
        <v>620</v>
      </c>
      <c r="B8" s="92">
        <v>6</v>
      </c>
      <c r="C8" s="88">
        <v>4</v>
      </c>
      <c r="D8" s="89">
        <v>2</v>
      </c>
      <c r="E8" s="88">
        <v>23</v>
      </c>
      <c r="F8" s="88">
        <v>261</v>
      </c>
      <c r="G8" s="88">
        <v>216</v>
      </c>
      <c r="H8" s="89">
        <v>29</v>
      </c>
      <c r="I8" s="89">
        <v>16</v>
      </c>
      <c r="J8" s="89">
        <v>5</v>
      </c>
      <c r="K8" s="88">
        <v>2</v>
      </c>
      <c r="L8" s="90"/>
      <c r="M8" s="77"/>
    </row>
    <row r="9" spans="1:13" s="143" customFormat="1" ht="24" customHeight="1" thickBot="1" x14ac:dyDescent="0.2">
      <c r="A9" s="258" t="s">
        <v>866</v>
      </c>
      <c r="B9" s="97">
        <v>4</v>
      </c>
      <c r="C9" s="98">
        <v>4</v>
      </c>
      <c r="D9" s="102" t="s">
        <v>414</v>
      </c>
      <c r="E9" s="98">
        <v>22</v>
      </c>
      <c r="F9" s="98">
        <v>227</v>
      </c>
      <c r="G9" s="98">
        <v>189</v>
      </c>
      <c r="H9" s="102">
        <v>18</v>
      </c>
      <c r="I9" s="102">
        <v>20</v>
      </c>
      <c r="J9" s="102">
        <v>5</v>
      </c>
      <c r="K9" s="98">
        <v>2</v>
      </c>
      <c r="L9" s="93"/>
      <c r="M9" s="144"/>
    </row>
    <row r="10" spans="1:13" x14ac:dyDescent="0.15">
      <c r="A10" s="60" t="s">
        <v>208</v>
      </c>
      <c r="B10" s="17"/>
      <c r="C10" s="17"/>
      <c r="D10" s="17"/>
      <c r="E10" s="17"/>
      <c r="F10" s="17"/>
      <c r="G10" s="17"/>
      <c r="H10" s="17"/>
      <c r="I10" s="17"/>
      <c r="J10" s="17"/>
      <c r="K10" s="18" t="s">
        <v>867</v>
      </c>
      <c r="L10" s="99"/>
      <c r="M10" s="77"/>
    </row>
    <row r="11" spans="1:13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99"/>
      <c r="M11" s="77"/>
    </row>
  </sheetData>
  <mergeCells count="6">
    <mergeCell ref="K3:K4"/>
    <mergeCell ref="A3:A4"/>
    <mergeCell ref="B3:D3"/>
    <mergeCell ref="E3:E4"/>
    <mergeCell ref="F3:I3"/>
    <mergeCell ref="J3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="85" zoomScaleNormal="85" workbookViewId="0">
      <selection activeCell="A2" sqref="A2"/>
    </sheetView>
  </sheetViews>
  <sheetFormatPr defaultRowHeight="13.5" x14ac:dyDescent="0.15"/>
  <cols>
    <col min="1" max="1" width="15.625" customWidth="1"/>
    <col min="2" max="9" width="12.625" customWidth="1"/>
  </cols>
  <sheetData>
    <row r="1" spans="1:12" ht="14.25" x14ac:dyDescent="0.15">
      <c r="A1" s="1" t="s">
        <v>923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14.25" thickBot="1" x14ac:dyDescent="0.2">
      <c r="A2" s="100"/>
      <c r="B2" s="100"/>
      <c r="C2" s="100"/>
      <c r="D2" s="100"/>
      <c r="E2" s="100"/>
      <c r="F2" s="100"/>
      <c r="G2" s="100"/>
      <c r="H2" s="100"/>
      <c r="I2" s="227" t="s">
        <v>209</v>
      </c>
      <c r="J2" s="17"/>
    </row>
    <row r="3" spans="1:12" ht="24" customHeight="1" x14ac:dyDescent="0.15">
      <c r="A3" s="505" t="s">
        <v>186</v>
      </c>
      <c r="B3" s="510" t="s">
        <v>210</v>
      </c>
      <c r="C3" s="510"/>
      <c r="D3" s="510" t="s">
        <v>211</v>
      </c>
      <c r="E3" s="510"/>
      <c r="F3" s="510" t="s">
        <v>212</v>
      </c>
      <c r="G3" s="510"/>
      <c r="H3" s="510" t="s">
        <v>213</v>
      </c>
      <c r="I3" s="278"/>
      <c r="J3" s="90"/>
    </row>
    <row r="4" spans="1:12" ht="24" customHeight="1" x14ac:dyDescent="0.15">
      <c r="A4" s="262"/>
      <c r="B4" s="59" t="s">
        <v>214</v>
      </c>
      <c r="C4" s="78" t="s">
        <v>215</v>
      </c>
      <c r="D4" s="59" t="s">
        <v>214</v>
      </c>
      <c r="E4" s="78" t="s">
        <v>215</v>
      </c>
      <c r="F4" s="59" t="s">
        <v>214</v>
      </c>
      <c r="G4" s="78" t="s">
        <v>215</v>
      </c>
      <c r="H4" s="59" t="s">
        <v>214</v>
      </c>
      <c r="I4" s="86" t="s">
        <v>215</v>
      </c>
      <c r="J4" s="90"/>
    </row>
    <row r="5" spans="1:12" ht="24" customHeight="1" x14ac:dyDescent="0.15">
      <c r="A5" s="259" t="s">
        <v>623</v>
      </c>
      <c r="B5" s="91">
        <v>7</v>
      </c>
      <c r="C5" s="94">
        <v>26</v>
      </c>
      <c r="D5" s="94">
        <v>7</v>
      </c>
      <c r="E5" s="94">
        <v>23</v>
      </c>
      <c r="F5" s="94">
        <v>7</v>
      </c>
      <c r="G5" s="94">
        <v>25</v>
      </c>
      <c r="H5" s="94">
        <v>7</v>
      </c>
      <c r="I5" s="94">
        <v>23</v>
      </c>
      <c r="J5" s="93"/>
      <c r="K5" s="77"/>
    </row>
    <row r="6" spans="1:12" ht="24" customHeight="1" x14ac:dyDescent="0.15">
      <c r="A6" s="141" t="s">
        <v>398</v>
      </c>
      <c r="B6" s="92">
        <v>7</v>
      </c>
      <c r="C6" s="88">
        <v>23</v>
      </c>
      <c r="D6" s="88">
        <v>7</v>
      </c>
      <c r="E6" s="88">
        <v>21</v>
      </c>
      <c r="F6" s="88">
        <v>7</v>
      </c>
      <c r="G6" s="88">
        <v>21</v>
      </c>
      <c r="H6" s="88">
        <v>7</v>
      </c>
      <c r="I6" s="88">
        <v>23</v>
      </c>
      <c r="J6" s="90"/>
      <c r="K6" s="77"/>
    </row>
    <row r="7" spans="1:12" ht="24" customHeight="1" x14ac:dyDescent="0.15">
      <c r="A7" s="141" t="s">
        <v>560</v>
      </c>
      <c r="B7" s="92">
        <v>7</v>
      </c>
      <c r="C7" s="88">
        <v>20</v>
      </c>
      <c r="D7" s="88">
        <v>7</v>
      </c>
      <c r="E7" s="88">
        <v>22</v>
      </c>
      <c r="F7" s="88">
        <v>7</v>
      </c>
      <c r="G7" s="88">
        <v>21</v>
      </c>
      <c r="H7" s="88">
        <v>7</v>
      </c>
      <c r="I7" s="88">
        <v>20</v>
      </c>
      <c r="J7" s="90"/>
      <c r="K7" s="77"/>
      <c r="L7" s="77"/>
    </row>
    <row r="8" spans="1:12" ht="24" customHeight="1" x14ac:dyDescent="0.15">
      <c r="A8" s="141" t="s">
        <v>624</v>
      </c>
      <c r="B8" s="92">
        <v>7</v>
      </c>
      <c r="C8" s="88">
        <v>22</v>
      </c>
      <c r="D8" s="88">
        <v>7</v>
      </c>
      <c r="E8" s="88">
        <v>24</v>
      </c>
      <c r="F8" s="88">
        <v>7</v>
      </c>
      <c r="G8" s="88">
        <v>20</v>
      </c>
      <c r="H8" s="88">
        <v>7</v>
      </c>
      <c r="I8" s="88">
        <v>21</v>
      </c>
      <c r="J8" s="90"/>
      <c r="K8" s="77"/>
      <c r="L8" s="77"/>
    </row>
    <row r="9" spans="1:12" ht="24" customHeight="1" thickBot="1" x14ac:dyDescent="0.2">
      <c r="A9" s="258" t="s">
        <v>868</v>
      </c>
      <c r="B9" s="97">
        <v>7</v>
      </c>
      <c r="C9" s="98">
        <v>23</v>
      </c>
      <c r="D9" s="98">
        <v>7</v>
      </c>
      <c r="E9" s="98">
        <v>25</v>
      </c>
      <c r="F9" s="98">
        <v>7</v>
      </c>
      <c r="G9" s="98">
        <v>22</v>
      </c>
      <c r="H9" s="98">
        <v>7</v>
      </c>
      <c r="I9" s="98">
        <v>22</v>
      </c>
      <c r="J9" s="93"/>
    </row>
    <row r="10" spans="1:12" x14ac:dyDescent="0.15">
      <c r="A10" s="17"/>
      <c r="B10" s="17"/>
      <c r="C10" s="17"/>
      <c r="D10" s="17"/>
      <c r="E10" s="17"/>
      <c r="F10" s="17"/>
      <c r="G10" s="17"/>
      <c r="H10" s="17"/>
      <c r="I10" s="18" t="s">
        <v>869</v>
      </c>
      <c r="J10" s="99"/>
    </row>
    <row r="11" spans="1:12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90"/>
    </row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3" sqref="A3:A4"/>
    </sheetView>
  </sheetViews>
  <sheetFormatPr defaultRowHeight="13.5" x14ac:dyDescent="0.15"/>
  <cols>
    <col min="1" max="4" width="20.625" customWidth="1"/>
  </cols>
  <sheetData>
    <row r="1" spans="1:11" ht="14.25" x14ac:dyDescent="0.15">
      <c r="A1" s="1" t="s">
        <v>924</v>
      </c>
      <c r="B1" s="16"/>
      <c r="C1" s="16"/>
      <c r="D1" s="16"/>
      <c r="E1" s="16"/>
    </row>
    <row r="2" spans="1:11" s="105" customFormat="1" ht="14.25" thickBot="1" x14ac:dyDescent="0.2">
      <c r="A2" s="100"/>
      <c r="B2" s="100"/>
      <c r="C2" s="100"/>
      <c r="D2" s="260" t="s">
        <v>879</v>
      </c>
      <c r="E2" s="99"/>
    </row>
    <row r="3" spans="1:11" ht="24" customHeight="1" x14ac:dyDescent="0.15">
      <c r="A3" s="505" t="s">
        <v>216</v>
      </c>
      <c r="B3" s="511" t="s">
        <v>217</v>
      </c>
      <c r="C3" s="507" t="s">
        <v>218</v>
      </c>
      <c r="D3" s="513" t="s">
        <v>219</v>
      </c>
      <c r="E3" s="90"/>
    </row>
    <row r="4" spans="1:11" ht="24" customHeight="1" x14ac:dyDescent="0.15">
      <c r="A4" s="262"/>
      <c r="B4" s="512"/>
      <c r="C4" s="264"/>
      <c r="D4" s="266"/>
      <c r="E4" s="90"/>
    </row>
    <row r="5" spans="1:11" ht="24" customHeight="1" x14ac:dyDescent="0.15">
      <c r="A5" s="20" t="s">
        <v>870</v>
      </c>
      <c r="B5" s="103">
        <v>219989</v>
      </c>
      <c r="C5" s="69">
        <v>106750</v>
      </c>
      <c r="D5" s="69">
        <v>113239</v>
      </c>
      <c r="E5" s="93"/>
      <c r="F5" s="77"/>
      <c r="G5" s="77"/>
    </row>
    <row r="6" spans="1:11" ht="24" customHeight="1" x14ac:dyDescent="0.15">
      <c r="A6" s="141" t="s">
        <v>396</v>
      </c>
      <c r="B6" s="104">
        <v>220404</v>
      </c>
      <c r="C6" s="72">
        <v>106896</v>
      </c>
      <c r="D6" s="72">
        <v>113508</v>
      </c>
      <c r="E6" s="90"/>
      <c r="F6" s="77"/>
      <c r="G6" s="77"/>
      <c r="H6" s="77"/>
      <c r="I6" s="77"/>
      <c r="J6" s="77"/>
      <c r="K6" s="77"/>
    </row>
    <row r="7" spans="1:11" ht="24" customHeight="1" x14ac:dyDescent="0.15">
      <c r="A7" s="141" t="s">
        <v>558</v>
      </c>
      <c r="B7" s="104">
        <v>220683</v>
      </c>
      <c r="C7" s="72">
        <v>107046</v>
      </c>
      <c r="D7" s="72">
        <v>113637</v>
      </c>
      <c r="E7" s="93"/>
      <c r="F7" s="77"/>
    </row>
    <row r="8" spans="1:11" ht="24" customHeight="1" x14ac:dyDescent="0.15">
      <c r="A8" s="141" t="s">
        <v>620</v>
      </c>
      <c r="B8" s="104">
        <v>226360</v>
      </c>
      <c r="C8" s="72">
        <v>109965</v>
      </c>
      <c r="D8" s="72">
        <v>116395</v>
      </c>
      <c r="E8" s="90"/>
      <c r="F8" s="77"/>
      <c r="G8" s="77"/>
    </row>
    <row r="9" spans="1:11" s="143" customFormat="1" ht="24" customHeight="1" thickBot="1" x14ac:dyDescent="0.2">
      <c r="A9" s="258" t="s">
        <v>871</v>
      </c>
      <c r="B9" s="145">
        <v>226488</v>
      </c>
      <c r="C9" s="75">
        <v>110021</v>
      </c>
      <c r="D9" s="75">
        <v>116467</v>
      </c>
      <c r="E9" s="93"/>
    </row>
    <row r="10" spans="1:11" x14ac:dyDescent="0.15">
      <c r="A10" s="17"/>
      <c r="B10" s="17"/>
      <c r="C10" s="17"/>
      <c r="D10" s="18" t="s">
        <v>220</v>
      </c>
      <c r="E10" s="99"/>
    </row>
    <row r="11" spans="1:11" x14ac:dyDescent="0.15">
      <c r="A11" s="19" t="s">
        <v>927</v>
      </c>
      <c r="B11" s="19"/>
      <c r="C11" s="19"/>
      <c r="D11" s="19"/>
      <c r="E11" s="90"/>
    </row>
    <row r="12" spans="1:11" x14ac:dyDescent="0.15">
      <c r="E12" s="77"/>
    </row>
    <row r="13" spans="1:11" x14ac:dyDescent="0.15">
      <c r="E13" s="77"/>
    </row>
    <row r="14" spans="1:11" x14ac:dyDescent="0.15">
      <c r="E14" s="77"/>
    </row>
  </sheetData>
  <mergeCells count="4"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85" zoomScaleNormal="85" workbookViewId="0">
      <selection activeCell="A2" sqref="A2"/>
    </sheetView>
  </sheetViews>
  <sheetFormatPr defaultRowHeight="13.5" x14ac:dyDescent="0.15"/>
  <cols>
    <col min="1" max="1" width="10.75" customWidth="1"/>
    <col min="2" max="2" width="32" customWidth="1"/>
    <col min="3" max="5" width="8" customWidth="1"/>
    <col min="6" max="6" width="10.75" customWidth="1"/>
    <col min="7" max="7" width="32" customWidth="1"/>
    <col min="8" max="10" width="8.25" customWidth="1"/>
  </cols>
  <sheetData>
    <row r="1" spans="1:15" ht="14.25" x14ac:dyDescent="0.15">
      <c r="A1" s="24" t="s">
        <v>925</v>
      </c>
      <c r="B1" s="61"/>
      <c r="C1" s="61"/>
      <c r="D1" s="62"/>
      <c r="E1" s="62" t="s">
        <v>872</v>
      </c>
      <c r="F1" s="62"/>
      <c r="G1" s="62"/>
      <c r="H1" s="62"/>
      <c r="I1" s="62"/>
      <c r="J1" s="62"/>
      <c r="K1" s="62"/>
    </row>
    <row r="2" spans="1:15" ht="36" customHeight="1" thickBot="1" x14ac:dyDescent="0.2">
      <c r="A2" s="119"/>
      <c r="B2" s="119"/>
      <c r="C2" s="119"/>
      <c r="D2" s="119"/>
      <c r="E2" s="119"/>
      <c r="F2" s="119"/>
      <c r="G2" s="119"/>
      <c r="H2" s="119"/>
      <c r="I2" s="514" t="s">
        <v>873</v>
      </c>
      <c r="J2" s="515"/>
      <c r="K2" s="110"/>
      <c r="L2" s="77"/>
    </row>
    <row r="3" spans="1:15" ht="24.75" customHeight="1" x14ac:dyDescent="0.15">
      <c r="A3" s="116" t="s">
        <v>221</v>
      </c>
      <c r="B3" s="117" t="s">
        <v>222</v>
      </c>
      <c r="C3" s="114" t="s">
        <v>218</v>
      </c>
      <c r="D3" s="114" t="s">
        <v>219</v>
      </c>
      <c r="E3" s="118" t="s">
        <v>202</v>
      </c>
      <c r="F3" s="116" t="s">
        <v>221</v>
      </c>
      <c r="G3" s="117" t="s">
        <v>222</v>
      </c>
      <c r="H3" s="114" t="s">
        <v>218</v>
      </c>
      <c r="I3" s="114" t="s">
        <v>219</v>
      </c>
      <c r="J3" s="115" t="s">
        <v>202</v>
      </c>
      <c r="K3" s="108"/>
      <c r="L3" s="77"/>
    </row>
    <row r="4" spans="1:15" ht="24.75" customHeight="1" x14ac:dyDescent="0.15">
      <c r="A4" s="109" t="s">
        <v>223</v>
      </c>
      <c r="B4" s="120" t="s">
        <v>323</v>
      </c>
      <c r="C4" s="126">
        <v>2058</v>
      </c>
      <c r="D4" s="126">
        <v>2070</v>
      </c>
      <c r="E4" s="123">
        <f t="shared" ref="E4:E42" si="0">SUM(C4:D4)</f>
        <v>4128</v>
      </c>
      <c r="F4" s="109" t="s">
        <v>224</v>
      </c>
      <c r="G4" s="120" t="s">
        <v>357</v>
      </c>
      <c r="H4" s="126">
        <v>364</v>
      </c>
      <c r="I4" s="126">
        <v>374</v>
      </c>
      <c r="J4" s="129">
        <f t="shared" ref="J4:J39" si="1">SUM(H4:I4)</f>
        <v>738</v>
      </c>
      <c r="K4" s="108"/>
      <c r="L4" s="77"/>
      <c r="M4" s="77"/>
      <c r="N4" s="77"/>
      <c r="O4" s="77"/>
    </row>
    <row r="5" spans="1:15" ht="24.75" customHeight="1" x14ac:dyDescent="0.15">
      <c r="A5" s="111" t="s">
        <v>225</v>
      </c>
      <c r="B5" s="121" t="s">
        <v>324</v>
      </c>
      <c r="C5" s="106">
        <v>891</v>
      </c>
      <c r="D5" s="106">
        <v>903</v>
      </c>
      <c r="E5" s="124">
        <f t="shared" si="0"/>
        <v>1794</v>
      </c>
      <c r="F5" s="111" t="s">
        <v>226</v>
      </c>
      <c r="G5" s="121" t="s">
        <v>358</v>
      </c>
      <c r="H5" s="106">
        <v>321</v>
      </c>
      <c r="I5" s="106">
        <v>344</v>
      </c>
      <c r="J5" s="107">
        <f t="shared" si="1"/>
        <v>665</v>
      </c>
      <c r="K5" s="108"/>
      <c r="L5" s="77"/>
    </row>
    <row r="6" spans="1:15" ht="24.75" customHeight="1" x14ac:dyDescent="0.15">
      <c r="A6" s="111" t="s">
        <v>227</v>
      </c>
      <c r="B6" s="121" t="s">
        <v>325</v>
      </c>
      <c r="C6" s="106">
        <v>1272</v>
      </c>
      <c r="D6" s="106">
        <v>1403</v>
      </c>
      <c r="E6" s="124">
        <f>SUM(C6:D6)</f>
        <v>2675</v>
      </c>
      <c r="F6" s="111" t="s">
        <v>228</v>
      </c>
      <c r="G6" s="121" t="s">
        <v>359</v>
      </c>
      <c r="H6" s="106">
        <v>411</v>
      </c>
      <c r="I6" s="106">
        <v>439</v>
      </c>
      <c r="J6" s="107">
        <f t="shared" si="1"/>
        <v>850</v>
      </c>
      <c r="K6" s="108"/>
      <c r="L6" s="77"/>
    </row>
    <row r="7" spans="1:15" ht="24.75" customHeight="1" x14ac:dyDescent="0.15">
      <c r="A7" s="111" t="s">
        <v>229</v>
      </c>
      <c r="B7" s="121" t="s">
        <v>326</v>
      </c>
      <c r="C7" s="106">
        <v>1312</v>
      </c>
      <c r="D7" s="106">
        <v>1452</v>
      </c>
      <c r="E7" s="124">
        <f t="shared" si="0"/>
        <v>2764</v>
      </c>
      <c r="F7" s="111" t="s">
        <v>230</v>
      </c>
      <c r="G7" s="121" t="s">
        <v>360</v>
      </c>
      <c r="H7" s="106">
        <v>561</v>
      </c>
      <c r="I7" s="106">
        <v>604</v>
      </c>
      <c r="J7" s="107">
        <f t="shared" si="1"/>
        <v>1165</v>
      </c>
      <c r="K7" s="108"/>
      <c r="L7" s="77"/>
    </row>
    <row r="8" spans="1:15" ht="24.75" customHeight="1" x14ac:dyDescent="0.15">
      <c r="A8" s="111" t="s">
        <v>231</v>
      </c>
      <c r="B8" s="121" t="s">
        <v>409</v>
      </c>
      <c r="C8" s="106">
        <v>1723</v>
      </c>
      <c r="D8" s="106">
        <v>1921</v>
      </c>
      <c r="E8" s="124">
        <f t="shared" si="0"/>
        <v>3644</v>
      </c>
      <c r="F8" s="111" t="s">
        <v>232</v>
      </c>
      <c r="G8" s="121" t="s">
        <v>361</v>
      </c>
      <c r="H8" s="106">
        <v>803</v>
      </c>
      <c r="I8" s="106">
        <v>824</v>
      </c>
      <c r="J8" s="107">
        <f t="shared" si="1"/>
        <v>1627</v>
      </c>
      <c r="K8" s="108"/>
      <c r="L8" s="77"/>
    </row>
    <row r="9" spans="1:15" ht="24.75" customHeight="1" x14ac:dyDescent="0.15">
      <c r="A9" s="111" t="s">
        <v>233</v>
      </c>
      <c r="B9" s="121" t="s">
        <v>327</v>
      </c>
      <c r="C9" s="106">
        <v>1211</v>
      </c>
      <c r="D9" s="106">
        <v>1411</v>
      </c>
      <c r="E9" s="124">
        <f t="shared" si="0"/>
        <v>2622</v>
      </c>
      <c r="F9" s="111" t="s">
        <v>234</v>
      </c>
      <c r="G9" s="121" t="s">
        <v>362</v>
      </c>
      <c r="H9" s="106">
        <v>2675</v>
      </c>
      <c r="I9" s="106">
        <v>2896</v>
      </c>
      <c r="J9" s="107">
        <f t="shared" si="1"/>
        <v>5571</v>
      </c>
      <c r="K9" s="108"/>
      <c r="L9" s="77"/>
    </row>
    <row r="10" spans="1:15" ht="24.75" customHeight="1" x14ac:dyDescent="0.15">
      <c r="A10" s="111" t="s">
        <v>235</v>
      </c>
      <c r="B10" s="121" t="s">
        <v>328</v>
      </c>
      <c r="C10" s="106">
        <v>3724</v>
      </c>
      <c r="D10" s="106">
        <v>4043</v>
      </c>
      <c r="E10" s="124">
        <f t="shared" si="0"/>
        <v>7767</v>
      </c>
      <c r="F10" s="111" t="s">
        <v>236</v>
      </c>
      <c r="G10" s="121" t="s">
        <v>363</v>
      </c>
      <c r="H10" s="106">
        <v>524</v>
      </c>
      <c r="I10" s="106">
        <v>513</v>
      </c>
      <c r="J10" s="107">
        <f t="shared" si="1"/>
        <v>1037</v>
      </c>
      <c r="K10" s="108"/>
      <c r="L10" s="77"/>
    </row>
    <row r="11" spans="1:15" ht="24.75" customHeight="1" x14ac:dyDescent="0.15">
      <c r="A11" s="111" t="s">
        <v>237</v>
      </c>
      <c r="B11" s="121" t="s">
        <v>329</v>
      </c>
      <c r="C11" s="106">
        <v>2081</v>
      </c>
      <c r="D11" s="106">
        <v>2238</v>
      </c>
      <c r="E11" s="124">
        <f t="shared" si="0"/>
        <v>4319</v>
      </c>
      <c r="F11" s="111" t="s">
        <v>238</v>
      </c>
      <c r="G11" s="121" t="s">
        <v>364</v>
      </c>
      <c r="H11" s="106">
        <v>4297</v>
      </c>
      <c r="I11" s="106">
        <v>4401</v>
      </c>
      <c r="J11" s="107">
        <f t="shared" si="1"/>
        <v>8698</v>
      </c>
      <c r="K11" s="108"/>
      <c r="L11" s="77"/>
    </row>
    <row r="12" spans="1:15" ht="24.75" customHeight="1" x14ac:dyDescent="0.15">
      <c r="A12" s="111" t="s">
        <v>239</v>
      </c>
      <c r="B12" s="121" t="s">
        <v>330</v>
      </c>
      <c r="C12" s="106">
        <v>1802</v>
      </c>
      <c r="D12" s="106">
        <v>1916</v>
      </c>
      <c r="E12" s="124">
        <f t="shared" si="0"/>
        <v>3718</v>
      </c>
      <c r="F12" s="111" t="s">
        <v>240</v>
      </c>
      <c r="G12" s="121" t="s">
        <v>365</v>
      </c>
      <c r="H12" s="106">
        <v>1811</v>
      </c>
      <c r="I12" s="106">
        <v>2110</v>
      </c>
      <c r="J12" s="107">
        <f t="shared" si="1"/>
        <v>3921</v>
      </c>
      <c r="K12" s="108"/>
      <c r="L12" s="77"/>
    </row>
    <row r="13" spans="1:15" ht="24.75" customHeight="1" x14ac:dyDescent="0.15">
      <c r="A13" s="111" t="s">
        <v>241</v>
      </c>
      <c r="B13" s="121" t="s">
        <v>331</v>
      </c>
      <c r="C13" s="106">
        <v>2156</v>
      </c>
      <c r="D13" s="106">
        <v>2349</v>
      </c>
      <c r="E13" s="124">
        <f t="shared" si="0"/>
        <v>4505</v>
      </c>
      <c r="F13" s="111" t="s">
        <v>242</v>
      </c>
      <c r="G13" s="121" t="s">
        <v>366</v>
      </c>
      <c r="H13" s="106">
        <v>821</v>
      </c>
      <c r="I13" s="106">
        <v>1076</v>
      </c>
      <c r="J13" s="107">
        <f t="shared" si="1"/>
        <v>1897</v>
      </c>
      <c r="K13" s="108"/>
      <c r="L13" s="77"/>
    </row>
    <row r="14" spans="1:15" ht="24.75" customHeight="1" x14ac:dyDescent="0.15">
      <c r="A14" s="111" t="s">
        <v>243</v>
      </c>
      <c r="B14" s="121" t="s">
        <v>332</v>
      </c>
      <c r="C14" s="106">
        <v>2220</v>
      </c>
      <c r="D14" s="106">
        <v>2370</v>
      </c>
      <c r="E14" s="124">
        <f t="shared" si="0"/>
        <v>4590</v>
      </c>
      <c r="F14" s="111" t="s">
        <v>244</v>
      </c>
      <c r="G14" s="121" t="s">
        <v>367</v>
      </c>
      <c r="H14" s="106">
        <v>2105</v>
      </c>
      <c r="I14" s="106">
        <v>2140</v>
      </c>
      <c r="J14" s="107">
        <f t="shared" si="1"/>
        <v>4245</v>
      </c>
      <c r="K14" s="108"/>
      <c r="L14" s="77"/>
    </row>
    <row r="15" spans="1:15" ht="24.75" customHeight="1" x14ac:dyDescent="0.15">
      <c r="A15" s="111" t="s">
        <v>245</v>
      </c>
      <c r="B15" s="121" t="s">
        <v>333</v>
      </c>
      <c r="C15" s="106">
        <v>1644</v>
      </c>
      <c r="D15" s="106">
        <v>1845</v>
      </c>
      <c r="E15" s="124">
        <f t="shared" si="0"/>
        <v>3489</v>
      </c>
      <c r="F15" s="111" t="s">
        <v>246</v>
      </c>
      <c r="G15" s="121" t="s">
        <v>368</v>
      </c>
      <c r="H15" s="106">
        <v>1464</v>
      </c>
      <c r="I15" s="106">
        <v>1512</v>
      </c>
      <c r="J15" s="107">
        <f t="shared" si="1"/>
        <v>2976</v>
      </c>
      <c r="K15" s="108"/>
      <c r="L15" s="77"/>
    </row>
    <row r="16" spans="1:15" ht="24.75" customHeight="1" x14ac:dyDescent="0.15">
      <c r="A16" s="111" t="s">
        <v>247</v>
      </c>
      <c r="B16" s="121" t="s">
        <v>334</v>
      </c>
      <c r="C16" s="106">
        <v>797</v>
      </c>
      <c r="D16" s="106">
        <v>955</v>
      </c>
      <c r="E16" s="124">
        <f t="shared" si="0"/>
        <v>1752</v>
      </c>
      <c r="F16" s="111" t="s">
        <v>248</v>
      </c>
      <c r="G16" s="121" t="s">
        <v>369</v>
      </c>
      <c r="H16" s="106">
        <v>335</v>
      </c>
      <c r="I16" s="106">
        <v>348</v>
      </c>
      <c r="J16" s="107">
        <f t="shared" si="1"/>
        <v>683</v>
      </c>
      <c r="K16" s="108"/>
      <c r="L16" s="77"/>
    </row>
    <row r="17" spans="1:13" ht="24.75" customHeight="1" x14ac:dyDescent="0.15">
      <c r="A17" s="111" t="s">
        <v>249</v>
      </c>
      <c r="B17" s="121" t="s">
        <v>410</v>
      </c>
      <c r="C17" s="106">
        <v>914</v>
      </c>
      <c r="D17" s="106">
        <v>1002</v>
      </c>
      <c r="E17" s="124">
        <f t="shared" si="0"/>
        <v>1916</v>
      </c>
      <c r="F17" s="111" t="s">
        <v>250</v>
      </c>
      <c r="G17" s="121" t="s">
        <v>370</v>
      </c>
      <c r="H17" s="106">
        <v>1386</v>
      </c>
      <c r="I17" s="106">
        <v>1538</v>
      </c>
      <c r="J17" s="107">
        <f t="shared" si="1"/>
        <v>2924</v>
      </c>
      <c r="K17" s="108"/>
      <c r="L17" s="77"/>
      <c r="M17" s="77"/>
    </row>
    <row r="18" spans="1:13" ht="24.75" customHeight="1" x14ac:dyDescent="0.15">
      <c r="A18" s="111" t="s">
        <v>251</v>
      </c>
      <c r="B18" s="121" t="s">
        <v>335</v>
      </c>
      <c r="C18" s="106">
        <v>3608</v>
      </c>
      <c r="D18" s="106">
        <v>3763</v>
      </c>
      <c r="E18" s="124">
        <f t="shared" si="0"/>
        <v>7371</v>
      </c>
      <c r="F18" s="111" t="s">
        <v>252</v>
      </c>
      <c r="G18" s="121" t="s">
        <v>371</v>
      </c>
      <c r="H18" s="106">
        <v>1970</v>
      </c>
      <c r="I18" s="106">
        <v>2132</v>
      </c>
      <c r="J18" s="107">
        <f t="shared" si="1"/>
        <v>4102</v>
      </c>
      <c r="K18" s="108"/>
      <c r="L18" s="77"/>
    </row>
    <row r="19" spans="1:13" ht="24.75" customHeight="1" x14ac:dyDescent="0.15">
      <c r="A19" s="111" t="s">
        <v>253</v>
      </c>
      <c r="B19" s="121" t="s">
        <v>336</v>
      </c>
      <c r="C19" s="106">
        <v>3592</v>
      </c>
      <c r="D19" s="106">
        <v>3640</v>
      </c>
      <c r="E19" s="124">
        <f t="shared" si="0"/>
        <v>7232</v>
      </c>
      <c r="F19" s="111" t="s">
        <v>254</v>
      </c>
      <c r="G19" s="121" t="s">
        <v>372</v>
      </c>
      <c r="H19" s="106">
        <v>341</v>
      </c>
      <c r="I19" s="106">
        <v>348</v>
      </c>
      <c r="J19" s="107">
        <f t="shared" si="1"/>
        <v>689</v>
      </c>
      <c r="K19" s="108"/>
      <c r="L19" s="77"/>
    </row>
    <row r="20" spans="1:13" ht="24.75" customHeight="1" x14ac:dyDescent="0.15">
      <c r="A20" s="111" t="s">
        <v>255</v>
      </c>
      <c r="B20" s="121" t="s">
        <v>337</v>
      </c>
      <c r="C20" s="106">
        <v>3729</v>
      </c>
      <c r="D20" s="106">
        <v>3711</v>
      </c>
      <c r="E20" s="124">
        <f t="shared" si="0"/>
        <v>7440</v>
      </c>
      <c r="F20" s="111" t="s">
        <v>256</v>
      </c>
      <c r="G20" s="121" t="s">
        <v>373</v>
      </c>
      <c r="H20" s="106">
        <v>377</v>
      </c>
      <c r="I20" s="106">
        <v>365</v>
      </c>
      <c r="J20" s="107">
        <f t="shared" si="1"/>
        <v>742</v>
      </c>
      <c r="K20" s="108"/>
      <c r="L20" s="77"/>
    </row>
    <row r="21" spans="1:13" ht="24.75" customHeight="1" x14ac:dyDescent="0.15">
      <c r="A21" s="111" t="s">
        <v>257</v>
      </c>
      <c r="B21" s="121" t="s">
        <v>338</v>
      </c>
      <c r="C21" s="106">
        <v>4482</v>
      </c>
      <c r="D21" s="106">
        <v>4106</v>
      </c>
      <c r="E21" s="124">
        <f t="shared" si="0"/>
        <v>8588</v>
      </c>
      <c r="F21" s="111" t="s">
        <v>258</v>
      </c>
      <c r="G21" s="121" t="s">
        <v>374</v>
      </c>
      <c r="H21" s="106">
        <v>433</v>
      </c>
      <c r="I21" s="106">
        <v>475</v>
      </c>
      <c r="J21" s="107">
        <f t="shared" si="1"/>
        <v>908</v>
      </c>
      <c r="K21" s="108"/>
      <c r="L21" s="77"/>
    </row>
    <row r="22" spans="1:13" ht="24.75" customHeight="1" x14ac:dyDescent="0.15">
      <c r="A22" s="111" t="s">
        <v>259</v>
      </c>
      <c r="B22" s="121" t="s">
        <v>339</v>
      </c>
      <c r="C22" s="106">
        <v>2756</v>
      </c>
      <c r="D22" s="106">
        <v>2943</v>
      </c>
      <c r="E22" s="124">
        <f t="shared" si="0"/>
        <v>5699</v>
      </c>
      <c r="F22" s="111" t="s">
        <v>260</v>
      </c>
      <c r="G22" s="121" t="s">
        <v>375</v>
      </c>
      <c r="H22" s="106">
        <v>1362</v>
      </c>
      <c r="I22" s="106">
        <v>1480</v>
      </c>
      <c r="J22" s="107">
        <f t="shared" si="1"/>
        <v>2842</v>
      </c>
      <c r="K22" s="108"/>
      <c r="L22" s="77"/>
    </row>
    <row r="23" spans="1:13" ht="24.75" customHeight="1" x14ac:dyDescent="0.15">
      <c r="A23" s="111" t="s">
        <v>261</v>
      </c>
      <c r="B23" s="121" t="s">
        <v>340</v>
      </c>
      <c r="C23" s="106">
        <v>3914</v>
      </c>
      <c r="D23" s="106">
        <v>4386</v>
      </c>
      <c r="E23" s="124">
        <f t="shared" si="0"/>
        <v>8300</v>
      </c>
      <c r="F23" s="111" t="s">
        <v>262</v>
      </c>
      <c r="G23" s="121" t="s">
        <v>376</v>
      </c>
      <c r="H23" s="106">
        <v>1302</v>
      </c>
      <c r="I23" s="106">
        <v>1341</v>
      </c>
      <c r="J23" s="107">
        <f t="shared" si="1"/>
        <v>2643</v>
      </c>
      <c r="K23" s="108"/>
      <c r="L23" s="77"/>
    </row>
    <row r="24" spans="1:13" ht="24.75" customHeight="1" x14ac:dyDescent="0.15">
      <c r="A24" s="111" t="s">
        <v>263</v>
      </c>
      <c r="B24" s="121" t="s">
        <v>411</v>
      </c>
      <c r="C24" s="106">
        <v>4202</v>
      </c>
      <c r="D24" s="106">
        <v>4537</v>
      </c>
      <c r="E24" s="124">
        <f>SUM(C24:D24)</f>
        <v>8739</v>
      </c>
      <c r="F24" s="111" t="s">
        <v>264</v>
      </c>
      <c r="G24" s="121" t="s">
        <v>377</v>
      </c>
      <c r="H24" s="106">
        <v>574</v>
      </c>
      <c r="I24" s="106">
        <v>584</v>
      </c>
      <c r="J24" s="107">
        <f t="shared" si="1"/>
        <v>1158</v>
      </c>
      <c r="K24" s="108"/>
      <c r="L24" s="77"/>
    </row>
    <row r="25" spans="1:13" ht="24.75" customHeight="1" x14ac:dyDescent="0.15">
      <c r="A25" s="111" t="s">
        <v>265</v>
      </c>
      <c r="B25" s="121" t="s">
        <v>341</v>
      </c>
      <c r="C25" s="106">
        <v>798</v>
      </c>
      <c r="D25" s="106">
        <v>898</v>
      </c>
      <c r="E25" s="124">
        <f t="shared" si="0"/>
        <v>1696</v>
      </c>
      <c r="F25" s="111" t="s">
        <v>266</v>
      </c>
      <c r="G25" s="121" t="s">
        <v>378</v>
      </c>
      <c r="H25" s="106">
        <v>227</v>
      </c>
      <c r="I25" s="106">
        <v>221</v>
      </c>
      <c r="J25" s="107">
        <f t="shared" si="1"/>
        <v>448</v>
      </c>
      <c r="K25" s="108"/>
      <c r="L25" s="77"/>
    </row>
    <row r="26" spans="1:13" ht="24.75" customHeight="1" x14ac:dyDescent="0.15">
      <c r="A26" s="111" t="s">
        <v>267</v>
      </c>
      <c r="B26" s="121" t="s">
        <v>342</v>
      </c>
      <c r="C26" s="106">
        <v>4647</v>
      </c>
      <c r="D26" s="106">
        <v>5111</v>
      </c>
      <c r="E26" s="124">
        <f>SUM(C26:D26)</f>
        <v>9758</v>
      </c>
      <c r="F26" s="111" t="s">
        <v>268</v>
      </c>
      <c r="G26" s="121" t="s">
        <v>379</v>
      </c>
      <c r="H26" s="106">
        <v>512</v>
      </c>
      <c r="I26" s="106">
        <v>521</v>
      </c>
      <c r="J26" s="107">
        <f t="shared" si="1"/>
        <v>1033</v>
      </c>
      <c r="K26" s="108"/>
      <c r="L26" s="77"/>
    </row>
    <row r="27" spans="1:13" ht="24.75" customHeight="1" x14ac:dyDescent="0.15">
      <c r="A27" s="111" t="s">
        <v>269</v>
      </c>
      <c r="B27" s="121" t="s">
        <v>343</v>
      </c>
      <c r="C27" s="106">
        <v>3178</v>
      </c>
      <c r="D27" s="106">
        <v>3571</v>
      </c>
      <c r="E27" s="124">
        <f t="shared" si="0"/>
        <v>6749</v>
      </c>
      <c r="F27" s="111" t="s">
        <v>270</v>
      </c>
      <c r="G27" s="121" t="s">
        <v>380</v>
      </c>
      <c r="H27" s="106">
        <v>449</v>
      </c>
      <c r="I27" s="106">
        <v>423</v>
      </c>
      <c r="J27" s="107">
        <f t="shared" si="1"/>
        <v>872</v>
      </c>
      <c r="K27" s="108"/>
      <c r="L27" s="77"/>
    </row>
    <row r="28" spans="1:13" ht="24.75" customHeight="1" x14ac:dyDescent="0.15">
      <c r="A28" s="111" t="s">
        <v>271</v>
      </c>
      <c r="B28" s="121" t="s">
        <v>344</v>
      </c>
      <c r="C28" s="106">
        <v>1682</v>
      </c>
      <c r="D28" s="106">
        <v>1780</v>
      </c>
      <c r="E28" s="124">
        <f t="shared" si="0"/>
        <v>3462</v>
      </c>
      <c r="F28" s="111" t="s">
        <v>272</v>
      </c>
      <c r="G28" s="121" t="s">
        <v>625</v>
      </c>
      <c r="H28" s="106">
        <v>2468</v>
      </c>
      <c r="I28" s="106">
        <v>2735</v>
      </c>
      <c r="J28" s="107">
        <f t="shared" si="1"/>
        <v>5203</v>
      </c>
      <c r="K28" s="108"/>
      <c r="L28" s="77"/>
    </row>
    <row r="29" spans="1:13" ht="24.75" customHeight="1" x14ac:dyDescent="0.15">
      <c r="A29" s="111" t="s">
        <v>273</v>
      </c>
      <c r="B29" s="121" t="s">
        <v>345</v>
      </c>
      <c r="C29" s="106">
        <v>499</v>
      </c>
      <c r="D29" s="106">
        <v>512</v>
      </c>
      <c r="E29" s="124">
        <f t="shared" si="0"/>
        <v>1011</v>
      </c>
      <c r="F29" s="111" t="s">
        <v>274</v>
      </c>
      <c r="G29" s="121" t="s">
        <v>381</v>
      </c>
      <c r="H29" s="106">
        <v>851</v>
      </c>
      <c r="I29" s="106">
        <v>884</v>
      </c>
      <c r="J29" s="107">
        <f t="shared" si="1"/>
        <v>1735</v>
      </c>
      <c r="K29" s="108"/>
      <c r="L29" s="77"/>
    </row>
    <row r="30" spans="1:13" ht="24.75" customHeight="1" x14ac:dyDescent="0.15">
      <c r="A30" s="111" t="s">
        <v>275</v>
      </c>
      <c r="B30" s="121" t="s">
        <v>346</v>
      </c>
      <c r="C30" s="106">
        <v>2572</v>
      </c>
      <c r="D30" s="106">
        <v>2838</v>
      </c>
      <c r="E30" s="124">
        <f>SUM(C30:D30)</f>
        <v>5410</v>
      </c>
      <c r="F30" s="111" t="s">
        <v>276</v>
      </c>
      <c r="G30" s="121" t="s">
        <v>382</v>
      </c>
      <c r="H30" s="106">
        <v>349</v>
      </c>
      <c r="I30" s="106">
        <v>354</v>
      </c>
      <c r="J30" s="107">
        <f t="shared" si="1"/>
        <v>703</v>
      </c>
      <c r="K30" s="108"/>
      <c r="L30" s="77"/>
    </row>
    <row r="31" spans="1:13" ht="24.75" customHeight="1" x14ac:dyDescent="0.15">
      <c r="A31" s="111" t="s">
        <v>277</v>
      </c>
      <c r="B31" s="121" t="s">
        <v>347</v>
      </c>
      <c r="C31" s="106">
        <v>2476</v>
      </c>
      <c r="D31" s="106">
        <v>2642</v>
      </c>
      <c r="E31" s="124">
        <f t="shared" si="0"/>
        <v>5118</v>
      </c>
      <c r="F31" s="111" t="s">
        <v>278</v>
      </c>
      <c r="G31" s="121" t="s">
        <v>383</v>
      </c>
      <c r="H31" s="106">
        <v>292</v>
      </c>
      <c r="I31" s="106">
        <v>286</v>
      </c>
      <c r="J31" s="107">
        <f t="shared" si="1"/>
        <v>578</v>
      </c>
      <c r="K31" s="108"/>
      <c r="L31" s="77"/>
      <c r="M31" s="77"/>
    </row>
    <row r="32" spans="1:13" ht="24.75" customHeight="1" x14ac:dyDescent="0.15">
      <c r="A32" s="111" t="s">
        <v>279</v>
      </c>
      <c r="B32" s="121" t="s">
        <v>348</v>
      </c>
      <c r="C32" s="106">
        <v>130</v>
      </c>
      <c r="D32" s="106">
        <v>123</v>
      </c>
      <c r="E32" s="124">
        <f t="shared" si="0"/>
        <v>253</v>
      </c>
      <c r="F32" s="111" t="s">
        <v>280</v>
      </c>
      <c r="G32" s="121" t="s">
        <v>384</v>
      </c>
      <c r="H32" s="106">
        <v>555</v>
      </c>
      <c r="I32" s="106">
        <v>521</v>
      </c>
      <c r="J32" s="107">
        <f t="shared" si="1"/>
        <v>1076</v>
      </c>
      <c r="K32" s="108"/>
      <c r="L32" s="77"/>
    </row>
    <row r="33" spans="1:12" ht="24.75" customHeight="1" x14ac:dyDescent="0.15">
      <c r="A33" s="111" t="s">
        <v>281</v>
      </c>
      <c r="B33" s="121" t="s">
        <v>349</v>
      </c>
      <c r="C33" s="106">
        <v>117</v>
      </c>
      <c r="D33" s="106">
        <v>111</v>
      </c>
      <c r="E33" s="124">
        <f t="shared" si="0"/>
        <v>228</v>
      </c>
      <c r="F33" s="111" t="s">
        <v>282</v>
      </c>
      <c r="G33" s="121" t="s">
        <v>385</v>
      </c>
      <c r="H33" s="106">
        <v>680</v>
      </c>
      <c r="I33" s="106">
        <v>735</v>
      </c>
      <c r="J33" s="107">
        <f t="shared" si="1"/>
        <v>1415</v>
      </c>
      <c r="K33" s="108"/>
      <c r="L33" s="77"/>
    </row>
    <row r="34" spans="1:12" ht="24.75" customHeight="1" x14ac:dyDescent="0.15">
      <c r="A34" s="111" t="s">
        <v>283</v>
      </c>
      <c r="B34" s="121" t="s">
        <v>350</v>
      </c>
      <c r="C34" s="106">
        <v>154</v>
      </c>
      <c r="D34" s="106">
        <v>177</v>
      </c>
      <c r="E34" s="124">
        <f t="shared" si="0"/>
        <v>331</v>
      </c>
      <c r="F34" s="111" t="s">
        <v>284</v>
      </c>
      <c r="G34" s="121" t="s">
        <v>386</v>
      </c>
      <c r="H34" s="106">
        <v>907</v>
      </c>
      <c r="I34" s="106">
        <v>1001</v>
      </c>
      <c r="J34" s="107">
        <f t="shared" si="1"/>
        <v>1908</v>
      </c>
      <c r="K34" s="108"/>
      <c r="L34" s="77"/>
    </row>
    <row r="35" spans="1:12" ht="24.75" customHeight="1" x14ac:dyDescent="0.15">
      <c r="A35" s="111" t="s">
        <v>285</v>
      </c>
      <c r="B35" s="121" t="s">
        <v>351</v>
      </c>
      <c r="C35" s="106">
        <v>776</v>
      </c>
      <c r="D35" s="106">
        <v>797</v>
      </c>
      <c r="E35" s="124">
        <f t="shared" si="0"/>
        <v>1573</v>
      </c>
      <c r="F35" s="111" t="s">
        <v>286</v>
      </c>
      <c r="G35" s="121" t="s">
        <v>387</v>
      </c>
      <c r="H35" s="106">
        <v>1116</v>
      </c>
      <c r="I35" s="106">
        <v>1184</v>
      </c>
      <c r="J35" s="107">
        <f t="shared" si="1"/>
        <v>2300</v>
      </c>
      <c r="K35" s="108"/>
      <c r="L35" s="77"/>
    </row>
    <row r="36" spans="1:12" ht="24.75" customHeight="1" x14ac:dyDescent="0.15">
      <c r="A36" s="111" t="s">
        <v>287</v>
      </c>
      <c r="B36" s="121" t="s">
        <v>352</v>
      </c>
      <c r="C36" s="106">
        <v>160</v>
      </c>
      <c r="D36" s="106">
        <v>153</v>
      </c>
      <c r="E36" s="124">
        <f t="shared" si="0"/>
        <v>313</v>
      </c>
      <c r="F36" s="111" t="s">
        <v>288</v>
      </c>
      <c r="G36" s="121" t="s">
        <v>388</v>
      </c>
      <c r="H36" s="106">
        <v>364</v>
      </c>
      <c r="I36" s="106">
        <v>375</v>
      </c>
      <c r="J36" s="107">
        <f t="shared" si="1"/>
        <v>739</v>
      </c>
      <c r="K36" s="108"/>
      <c r="L36" s="77"/>
    </row>
    <row r="37" spans="1:12" ht="24.75" customHeight="1" x14ac:dyDescent="0.15">
      <c r="A37" s="111" t="s">
        <v>289</v>
      </c>
      <c r="B37" s="121" t="s">
        <v>412</v>
      </c>
      <c r="C37" s="106">
        <v>4056</v>
      </c>
      <c r="D37" s="106">
        <v>4064</v>
      </c>
      <c r="E37" s="124">
        <f t="shared" si="0"/>
        <v>8120</v>
      </c>
      <c r="F37" s="111" t="s">
        <v>290</v>
      </c>
      <c r="G37" s="121" t="s">
        <v>389</v>
      </c>
      <c r="H37" s="106">
        <v>789</v>
      </c>
      <c r="I37" s="106">
        <v>819</v>
      </c>
      <c r="J37" s="107">
        <f t="shared" si="1"/>
        <v>1608</v>
      </c>
      <c r="K37" s="108"/>
      <c r="L37" s="77"/>
    </row>
    <row r="38" spans="1:12" ht="24.75" customHeight="1" x14ac:dyDescent="0.15">
      <c r="A38" s="111" t="s">
        <v>291</v>
      </c>
      <c r="B38" s="121" t="s">
        <v>353</v>
      </c>
      <c r="C38" s="106">
        <v>1561</v>
      </c>
      <c r="D38" s="106">
        <v>1693</v>
      </c>
      <c r="E38" s="124">
        <f t="shared" si="0"/>
        <v>3254</v>
      </c>
      <c r="F38" s="111" t="s">
        <v>292</v>
      </c>
      <c r="G38" s="121" t="s">
        <v>390</v>
      </c>
      <c r="H38" s="106">
        <v>234</v>
      </c>
      <c r="I38" s="106">
        <v>213</v>
      </c>
      <c r="J38" s="107">
        <f t="shared" si="1"/>
        <v>447</v>
      </c>
      <c r="K38" s="108"/>
      <c r="L38" s="77"/>
    </row>
    <row r="39" spans="1:12" ht="24.75" customHeight="1" x14ac:dyDescent="0.15">
      <c r="A39" s="111" t="s">
        <v>293</v>
      </c>
      <c r="B39" s="121" t="s">
        <v>354</v>
      </c>
      <c r="C39" s="106">
        <v>1267</v>
      </c>
      <c r="D39" s="106">
        <v>1134</v>
      </c>
      <c r="E39" s="124">
        <f t="shared" si="0"/>
        <v>2401</v>
      </c>
      <c r="F39" s="111" t="s">
        <v>294</v>
      </c>
      <c r="G39" s="121" t="s">
        <v>391</v>
      </c>
      <c r="H39" s="106">
        <v>322</v>
      </c>
      <c r="I39" s="106">
        <v>163</v>
      </c>
      <c r="J39" s="107">
        <f t="shared" si="1"/>
        <v>485</v>
      </c>
      <c r="K39" s="108"/>
      <c r="L39" s="77"/>
    </row>
    <row r="40" spans="1:12" ht="24.75" customHeight="1" x14ac:dyDescent="0.15">
      <c r="A40" s="111" t="s">
        <v>295</v>
      </c>
      <c r="B40" s="121" t="s">
        <v>355</v>
      </c>
      <c r="C40" s="106">
        <v>381</v>
      </c>
      <c r="D40" s="106">
        <v>361</v>
      </c>
      <c r="E40" s="124">
        <f>SUM(C40:D40)</f>
        <v>742</v>
      </c>
      <c r="F40" s="111"/>
      <c r="G40" s="121"/>
      <c r="H40" s="29"/>
      <c r="I40" s="29"/>
      <c r="J40" s="107"/>
      <c r="K40" s="108"/>
      <c r="L40" s="77"/>
    </row>
    <row r="41" spans="1:12" ht="24.75" customHeight="1" x14ac:dyDescent="0.15">
      <c r="A41" s="111" t="s">
        <v>296</v>
      </c>
      <c r="B41" s="121" t="s">
        <v>356</v>
      </c>
      <c r="C41" s="106">
        <v>239</v>
      </c>
      <c r="D41" s="106">
        <v>253</v>
      </c>
      <c r="E41" s="124">
        <f t="shared" si="0"/>
        <v>492</v>
      </c>
      <c r="F41" s="112"/>
      <c r="G41" s="122"/>
      <c r="H41" s="132"/>
      <c r="I41" s="132"/>
      <c r="J41" s="130"/>
      <c r="K41" s="108"/>
      <c r="L41" s="77"/>
    </row>
    <row r="42" spans="1:12" ht="24.75" customHeight="1" thickBot="1" x14ac:dyDescent="0.2">
      <c r="A42" s="113" t="s">
        <v>297</v>
      </c>
      <c r="B42" s="128" t="s">
        <v>413</v>
      </c>
      <c r="C42" s="127">
        <v>888</v>
      </c>
      <c r="D42" s="127">
        <v>1006</v>
      </c>
      <c r="E42" s="125">
        <f t="shared" si="0"/>
        <v>1894</v>
      </c>
      <c r="F42" s="516" t="s">
        <v>298</v>
      </c>
      <c r="G42" s="517"/>
      <c r="H42" s="131">
        <f>SUM(H4:H41)+SUM(C4:C42)</f>
        <v>110021</v>
      </c>
      <c r="I42" s="131">
        <f>SUM(I4:I41)+SUM(D4:D42)</f>
        <v>116467</v>
      </c>
      <c r="J42" s="131">
        <f>SUM(H42:I42)</f>
        <v>226488</v>
      </c>
      <c r="K42" s="108"/>
      <c r="L42" s="77"/>
    </row>
    <row r="43" spans="1:12" x14ac:dyDescent="0.15">
      <c r="A43" s="63"/>
      <c r="B43" s="62"/>
      <c r="C43" s="62"/>
      <c r="D43" s="62"/>
      <c r="E43" s="62"/>
      <c r="F43" s="62"/>
      <c r="G43" s="62"/>
      <c r="H43" s="518" t="s">
        <v>299</v>
      </c>
      <c r="I43" s="518"/>
      <c r="J43" s="518"/>
      <c r="K43" s="110"/>
      <c r="L43" s="77"/>
    </row>
    <row r="44" spans="1:12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108"/>
      <c r="L44" s="77"/>
    </row>
    <row r="45" spans="1:12" x14ac:dyDescent="0.15">
      <c r="K45" s="77"/>
      <c r="L45" s="77"/>
    </row>
    <row r="46" spans="1:12" x14ac:dyDescent="0.15">
      <c r="K46" s="77"/>
      <c r="L46" s="77"/>
    </row>
    <row r="47" spans="1:12" x14ac:dyDescent="0.15">
      <c r="K47" s="77"/>
      <c r="L47" s="77"/>
    </row>
    <row r="48" spans="1:12" x14ac:dyDescent="0.15">
      <c r="K48" s="77"/>
      <c r="L48" s="77"/>
    </row>
    <row r="49" spans="11:12" x14ac:dyDescent="0.15">
      <c r="K49" s="77"/>
      <c r="L49" s="77"/>
    </row>
    <row r="50" spans="11:12" x14ac:dyDescent="0.15">
      <c r="K50" s="77"/>
      <c r="L50" s="77"/>
    </row>
    <row r="51" spans="11:12" x14ac:dyDescent="0.15">
      <c r="K51" s="77"/>
      <c r="L51" s="77"/>
    </row>
    <row r="52" spans="11:12" x14ac:dyDescent="0.15">
      <c r="K52" s="77"/>
      <c r="L52" s="77"/>
    </row>
    <row r="53" spans="11:12" x14ac:dyDescent="0.15">
      <c r="K53" s="77"/>
      <c r="L53" s="77"/>
    </row>
    <row r="54" spans="11:12" x14ac:dyDescent="0.15">
      <c r="K54" s="77"/>
      <c r="L54" s="77"/>
    </row>
    <row r="55" spans="11:12" x14ac:dyDescent="0.15">
      <c r="K55" s="77"/>
      <c r="L55" s="77"/>
    </row>
  </sheetData>
  <mergeCells count="3">
    <mergeCell ref="I2:J2"/>
    <mergeCell ref="F42:G42"/>
    <mergeCell ref="H43:J43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926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 x14ac:dyDescent="0.2">
      <c r="A2" s="19"/>
      <c r="B2" s="19"/>
      <c r="C2" s="19"/>
      <c r="D2" s="19"/>
      <c r="E2" s="19"/>
      <c r="F2" s="19"/>
      <c r="G2" s="19"/>
      <c r="H2" s="19"/>
      <c r="I2" s="520" t="s">
        <v>300</v>
      </c>
      <c r="J2" s="520"/>
      <c r="K2" s="17"/>
    </row>
    <row r="3" spans="1:11" ht="17.25" customHeight="1" x14ac:dyDescent="0.15">
      <c r="A3" s="270" t="s">
        <v>301</v>
      </c>
      <c r="B3" s="521" t="s">
        <v>302</v>
      </c>
      <c r="C3" s="522"/>
      <c r="D3" s="523"/>
      <c r="E3" s="521" t="s">
        <v>303</v>
      </c>
      <c r="F3" s="522"/>
      <c r="G3" s="523"/>
      <c r="H3" s="521" t="s">
        <v>304</v>
      </c>
      <c r="I3" s="522"/>
      <c r="J3" s="522"/>
      <c r="K3" s="19"/>
    </row>
    <row r="4" spans="1:11" ht="17.25" customHeight="1" x14ac:dyDescent="0.15">
      <c r="A4" s="272"/>
      <c r="B4" s="85" t="s">
        <v>305</v>
      </c>
      <c r="C4" s="79" t="s">
        <v>218</v>
      </c>
      <c r="D4" s="79" t="s">
        <v>219</v>
      </c>
      <c r="E4" s="85" t="s">
        <v>305</v>
      </c>
      <c r="F4" s="79" t="s">
        <v>218</v>
      </c>
      <c r="G4" s="79" t="s">
        <v>219</v>
      </c>
      <c r="H4" s="85" t="s">
        <v>305</v>
      </c>
      <c r="I4" s="79" t="s">
        <v>218</v>
      </c>
      <c r="J4" s="80" t="s">
        <v>219</v>
      </c>
      <c r="K4" s="19"/>
    </row>
    <row r="5" spans="1:11" ht="27.95" customHeight="1" x14ac:dyDescent="0.15">
      <c r="A5" s="133"/>
      <c r="B5" s="524" t="s">
        <v>306</v>
      </c>
      <c r="C5" s="524"/>
      <c r="D5" s="524"/>
      <c r="E5" s="524"/>
      <c r="F5" s="524"/>
      <c r="G5" s="524"/>
      <c r="H5" s="524"/>
      <c r="I5" s="524"/>
      <c r="J5" s="524"/>
      <c r="K5" s="19"/>
    </row>
    <row r="6" spans="1:11" ht="17.25" customHeight="1" x14ac:dyDescent="0.15">
      <c r="A6" s="141" t="s">
        <v>874</v>
      </c>
      <c r="B6" s="31">
        <v>198524</v>
      </c>
      <c r="C6" s="31">
        <v>96069</v>
      </c>
      <c r="D6" s="31">
        <v>102455</v>
      </c>
      <c r="E6" s="31">
        <v>121642</v>
      </c>
      <c r="F6" s="31">
        <v>58783</v>
      </c>
      <c r="G6" s="31">
        <v>62859</v>
      </c>
      <c r="H6" s="139">
        <v>61.27</v>
      </c>
      <c r="I6" s="139">
        <v>61.19</v>
      </c>
      <c r="J6" s="139">
        <v>61.35</v>
      </c>
      <c r="K6" s="19"/>
    </row>
    <row r="7" spans="1:11" ht="17.25" customHeight="1" x14ac:dyDescent="0.15">
      <c r="A7" s="141" t="s">
        <v>564</v>
      </c>
      <c r="B7" s="31">
        <v>202806</v>
      </c>
      <c r="C7" s="31">
        <v>97957</v>
      </c>
      <c r="D7" s="31">
        <v>104849</v>
      </c>
      <c r="E7" s="31">
        <v>131210</v>
      </c>
      <c r="F7" s="31">
        <v>64148</v>
      </c>
      <c r="G7" s="31">
        <v>67062</v>
      </c>
      <c r="H7" s="139">
        <v>64.7</v>
      </c>
      <c r="I7" s="139">
        <v>65.489999999999995</v>
      </c>
      <c r="J7" s="139">
        <v>63.96</v>
      </c>
      <c r="K7" s="16"/>
    </row>
    <row r="8" spans="1:11" ht="17.25" customHeight="1" x14ac:dyDescent="0.15">
      <c r="A8" s="141" t="s">
        <v>565</v>
      </c>
      <c r="B8" s="31">
        <v>205985</v>
      </c>
      <c r="C8" s="31">
        <v>99704</v>
      </c>
      <c r="D8" s="31">
        <v>106281</v>
      </c>
      <c r="E8" s="31">
        <v>114376</v>
      </c>
      <c r="F8" s="31">
        <v>56731</v>
      </c>
      <c r="G8" s="31">
        <v>57645</v>
      </c>
      <c r="H8" s="139">
        <v>55.53</v>
      </c>
      <c r="I8" s="139">
        <v>56.9</v>
      </c>
      <c r="J8" s="139">
        <v>54.24</v>
      </c>
      <c r="K8" s="16"/>
    </row>
    <row r="9" spans="1:11" ht="17.25" customHeight="1" x14ac:dyDescent="0.15">
      <c r="A9" s="141" t="s">
        <v>394</v>
      </c>
      <c r="B9" s="31">
        <v>207614</v>
      </c>
      <c r="C9" s="31">
        <v>100518</v>
      </c>
      <c r="D9" s="31">
        <v>107096</v>
      </c>
      <c r="E9" s="31">
        <v>108069</v>
      </c>
      <c r="F9" s="31">
        <v>53640</v>
      </c>
      <c r="G9" s="31">
        <v>54429</v>
      </c>
      <c r="H9" s="139">
        <v>52.05</v>
      </c>
      <c r="I9" s="139">
        <v>53.36</v>
      </c>
      <c r="J9" s="139">
        <v>50.82</v>
      </c>
      <c r="K9" s="16"/>
    </row>
    <row r="10" spans="1:11" ht="17.25" customHeight="1" x14ac:dyDescent="0.15">
      <c r="A10" s="141" t="s">
        <v>875</v>
      </c>
      <c r="B10" s="31">
        <v>213114</v>
      </c>
      <c r="C10" s="31">
        <v>103317</v>
      </c>
      <c r="D10" s="31">
        <v>109797</v>
      </c>
      <c r="E10" s="31">
        <v>103783</v>
      </c>
      <c r="F10" s="31">
        <v>51481</v>
      </c>
      <c r="G10" s="31">
        <v>52302</v>
      </c>
      <c r="H10" s="139">
        <v>48.7</v>
      </c>
      <c r="I10" s="139">
        <v>49.83</v>
      </c>
      <c r="J10" s="139">
        <v>47.64</v>
      </c>
      <c r="K10" s="16"/>
    </row>
    <row r="11" spans="1:11" ht="27.95" customHeight="1" x14ac:dyDescent="0.15">
      <c r="A11" s="142"/>
      <c r="B11" s="519" t="s">
        <v>307</v>
      </c>
      <c r="C11" s="519"/>
      <c r="D11" s="519"/>
      <c r="E11" s="519"/>
      <c r="F11" s="519"/>
      <c r="G11" s="519"/>
      <c r="H11" s="519"/>
      <c r="I11" s="519"/>
      <c r="J11" s="519"/>
      <c r="K11" s="16"/>
    </row>
    <row r="12" spans="1:11" ht="17.25" customHeight="1" x14ac:dyDescent="0.15">
      <c r="A12" s="141" t="s">
        <v>563</v>
      </c>
      <c r="B12" s="31">
        <v>12349</v>
      </c>
      <c r="C12" s="31">
        <v>6136</v>
      </c>
      <c r="D12" s="31">
        <v>6213</v>
      </c>
      <c r="E12" s="31">
        <v>8199</v>
      </c>
      <c r="F12" s="31">
        <v>4029</v>
      </c>
      <c r="G12" s="31">
        <v>4170</v>
      </c>
      <c r="H12" s="139">
        <v>66.39</v>
      </c>
      <c r="I12" s="139">
        <v>65.66</v>
      </c>
      <c r="J12" s="139">
        <v>67.12</v>
      </c>
      <c r="K12" s="16"/>
    </row>
    <row r="13" spans="1:11" ht="17.25" customHeight="1" x14ac:dyDescent="0.15">
      <c r="A13" s="141" t="s">
        <v>564</v>
      </c>
      <c r="B13" s="31">
        <v>12259</v>
      </c>
      <c r="C13" s="31">
        <v>6094</v>
      </c>
      <c r="D13" s="31">
        <v>6165</v>
      </c>
      <c r="E13" s="31">
        <v>8450</v>
      </c>
      <c r="F13" s="31">
        <v>4185</v>
      </c>
      <c r="G13" s="31">
        <v>4265</v>
      </c>
      <c r="H13" s="139">
        <v>68.930000000000007</v>
      </c>
      <c r="I13" s="139">
        <v>68.67</v>
      </c>
      <c r="J13" s="139">
        <v>69.180000000000007</v>
      </c>
      <c r="K13" s="16"/>
    </row>
    <row r="14" spans="1:11" ht="17.25" customHeight="1" x14ac:dyDescent="0.15">
      <c r="A14" s="141" t="s">
        <v>565</v>
      </c>
      <c r="B14" s="31">
        <v>12418</v>
      </c>
      <c r="C14" s="31">
        <v>6145</v>
      </c>
      <c r="D14" s="31">
        <v>6273</v>
      </c>
      <c r="E14" s="31">
        <v>7399</v>
      </c>
      <c r="F14" s="31">
        <v>3724</v>
      </c>
      <c r="G14" s="31">
        <v>3675</v>
      </c>
      <c r="H14" s="139">
        <v>59.58</v>
      </c>
      <c r="I14" s="139">
        <v>60.6</v>
      </c>
      <c r="J14" s="139">
        <v>58.58</v>
      </c>
      <c r="K14" s="19"/>
    </row>
    <row r="15" spans="1:11" ht="17.25" customHeight="1" x14ac:dyDescent="0.15">
      <c r="A15" s="141" t="s">
        <v>394</v>
      </c>
      <c r="B15" s="31">
        <v>12620</v>
      </c>
      <c r="C15" s="31">
        <v>6244</v>
      </c>
      <c r="D15" s="31">
        <v>6376</v>
      </c>
      <c r="E15" s="31">
        <v>6859</v>
      </c>
      <c r="F15" s="31">
        <v>3421</v>
      </c>
      <c r="G15" s="31">
        <v>3438</v>
      </c>
      <c r="H15" s="139">
        <v>54.35</v>
      </c>
      <c r="I15" s="139">
        <v>54.79</v>
      </c>
      <c r="J15" s="139">
        <v>53.92</v>
      </c>
      <c r="K15" s="19"/>
    </row>
    <row r="16" spans="1:11" ht="17.25" customHeight="1" x14ac:dyDescent="0.15">
      <c r="A16" s="141" t="s">
        <v>875</v>
      </c>
      <c r="B16" s="31">
        <v>12991</v>
      </c>
      <c r="C16" s="31">
        <v>6455</v>
      </c>
      <c r="D16" s="31">
        <v>6536</v>
      </c>
      <c r="E16" s="31">
        <v>6528</v>
      </c>
      <c r="F16" s="31">
        <v>3225</v>
      </c>
      <c r="G16" s="31">
        <v>3303</v>
      </c>
      <c r="H16" s="139">
        <v>50.25</v>
      </c>
      <c r="I16" s="139">
        <v>49.96</v>
      </c>
      <c r="J16" s="139">
        <v>50.54</v>
      </c>
      <c r="K16" s="19"/>
    </row>
    <row r="17" spans="1:11" ht="27.95" customHeight="1" x14ac:dyDescent="0.15">
      <c r="A17" s="142"/>
      <c r="B17" s="519" t="s">
        <v>308</v>
      </c>
      <c r="C17" s="519"/>
      <c r="D17" s="519"/>
      <c r="E17" s="519"/>
      <c r="F17" s="519"/>
      <c r="G17" s="519"/>
      <c r="H17" s="519"/>
      <c r="I17" s="519"/>
      <c r="J17" s="519"/>
      <c r="K17" s="19"/>
    </row>
    <row r="18" spans="1:11" ht="17.25" customHeight="1" x14ac:dyDescent="0.15">
      <c r="A18" s="141" t="s">
        <v>566</v>
      </c>
      <c r="B18" s="31">
        <v>188203</v>
      </c>
      <c r="C18" s="31">
        <v>91295</v>
      </c>
      <c r="D18" s="31">
        <v>96908</v>
      </c>
      <c r="E18" s="31">
        <v>97970</v>
      </c>
      <c r="F18" s="31">
        <v>48140</v>
      </c>
      <c r="G18" s="31">
        <v>49830</v>
      </c>
      <c r="H18" s="139">
        <v>52.06</v>
      </c>
      <c r="I18" s="139">
        <v>52.73</v>
      </c>
      <c r="J18" s="139">
        <v>51.42</v>
      </c>
      <c r="K18" s="19"/>
    </row>
    <row r="19" spans="1:11" ht="17.25" customHeight="1" x14ac:dyDescent="0.15">
      <c r="A19" s="141" t="s">
        <v>567</v>
      </c>
      <c r="B19" s="31">
        <v>193043</v>
      </c>
      <c r="C19" s="31">
        <v>93680</v>
      </c>
      <c r="D19" s="31">
        <v>99363</v>
      </c>
      <c r="E19" s="31">
        <v>105256</v>
      </c>
      <c r="F19" s="31">
        <v>51778</v>
      </c>
      <c r="G19" s="31">
        <v>53478</v>
      </c>
      <c r="H19" s="139">
        <v>54.524639588071054</v>
      </c>
      <c r="I19" s="139">
        <v>55.271135781383428</v>
      </c>
      <c r="J19" s="139">
        <v>53.82083874279158</v>
      </c>
      <c r="K19" s="19"/>
    </row>
    <row r="20" spans="1:11" ht="17.25" customHeight="1" x14ac:dyDescent="0.15">
      <c r="A20" s="141" t="s">
        <v>568</v>
      </c>
      <c r="B20" s="31">
        <v>197111</v>
      </c>
      <c r="C20" s="31">
        <v>95324</v>
      </c>
      <c r="D20" s="31">
        <v>101787</v>
      </c>
      <c r="E20" s="31">
        <v>104974</v>
      </c>
      <c r="F20" s="31">
        <v>51487</v>
      </c>
      <c r="G20" s="31">
        <v>53487</v>
      </c>
      <c r="H20" s="139">
        <v>53.256287066678162</v>
      </c>
      <c r="I20" s="139">
        <v>54.012630607192314</v>
      </c>
      <c r="J20" s="139">
        <v>52.547967815143402</v>
      </c>
      <c r="K20" s="16"/>
    </row>
    <row r="21" spans="1:11" ht="17.25" customHeight="1" x14ac:dyDescent="0.15">
      <c r="A21" s="141" t="s">
        <v>569</v>
      </c>
      <c r="B21" s="31">
        <v>210986</v>
      </c>
      <c r="C21" s="31">
        <v>102257</v>
      </c>
      <c r="D21" s="31">
        <v>108729</v>
      </c>
      <c r="E21" s="31">
        <v>129869</v>
      </c>
      <c r="F21" s="31">
        <v>62834</v>
      </c>
      <c r="G21" s="31">
        <v>67035</v>
      </c>
      <c r="H21" s="139">
        <v>61.55</v>
      </c>
      <c r="I21" s="139">
        <v>61.45</v>
      </c>
      <c r="J21" s="139">
        <v>61.65</v>
      </c>
      <c r="K21" s="16"/>
    </row>
    <row r="22" spans="1:11" ht="27.95" customHeight="1" x14ac:dyDescent="0.15">
      <c r="A22" s="142"/>
      <c r="B22" s="519" t="s">
        <v>309</v>
      </c>
      <c r="C22" s="519"/>
      <c r="D22" s="519"/>
      <c r="E22" s="519"/>
      <c r="F22" s="519"/>
      <c r="G22" s="519"/>
      <c r="H22" s="519"/>
      <c r="I22" s="519"/>
      <c r="J22" s="519"/>
      <c r="K22" s="16"/>
    </row>
    <row r="23" spans="1:11" ht="17.25" customHeight="1" x14ac:dyDescent="0.15">
      <c r="A23" s="141" t="s">
        <v>564</v>
      </c>
      <c r="B23" s="31">
        <v>202806</v>
      </c>
      <c r="C23" s="31">
        <v>97957</v>
      </c>
      <c r="D23" s="31">
        <v>104849</v>
      </c>
      <c r="E23" s="31">
        <v>131184</v>
      </c>
      <c r="F23" s="31">
        <v>64132</v>
      </c>
      <c r="G23" s="31">
        <v>67052</v>
      </c>
      <c r="H23" s="139">
        <v>64.680000000000007</v>
      </c>
      <c r="I23" s="139">
        <v>65.47</v>
      </c>
      <c r="J23" s="139">
        <v>63.95</v>
      </c>
      <c r="K23" s="16"/>
    </row>
    <row r="24" spans="1:11" ht="17.25" customHeight="1" x14ac:dyDescent="0.15">
      <c r="A24" s="141" t="s">
        <v>565</v>
      </c>
      <c r="B24" s="31">
        <v>205985</v>
      </c>
      <c r="C24" s="31">
        <v>99704</v>
      </c>
      <c r="D24" s="31">
        <v>106281</v>
      </c>
      <c r="E24" s="31">
        <v>114368</v>
      </c>
      <c r="F24" s="31">
        <v>56725</v>
      </c>
      <c r="G24" s="31">
        <v>57643</v>
      </c>
      <c r="H24" s="139">
        <v>55.52</v>
      </c>
      <c r="I24" s="139">
        <v>56.89</v>
      </c>
      <c r="J24" s="139">
        <v>54.24</v>
      </c>
      <c r="K24" s="19"/>
    </row>
    <row r="25" spans="1:11" ht="17.25" customHeight="1" x14ac:dyDescent="0.15">
      <c r="A25" s="141" t="s">
        <v>394</v>
      </c>
      <c r="B25" s="31">
        <v>207614</v>
      </c>
      <c r="C25" s="31">
        <v>100518</v>
      </c>
      <c r="D25" s="31">
        <v>107096</v>
      </c>
      <c r="E25" s="31">
        <v>108061</v>
      </c>
      <c r="F25" s="31">
        <v>53636</v>
      </c>
      <c r="G25" s="31">
        <v>54425</v>
      </c>
      <c r="H25" s="139">
        <v>52.05</v>
      </c>
      <c r="I25" s="139">
        <v>53.36</v>
      </c>
      <c r="J25" s="139">
        <v>50.82</v>
      </c>
      <c r="K25" s="19"/>
    </row>
    <row r="26" spans="1:11" ht="17.25" customHeight="1" x14ac:dyDescent="0.15">
      <c r="A26" s="141" t="s">
        <v>875</v>
      </c>
      <c r="B26" s="31">
        <v>213114</v>
      </c>
      <c r="C26" s="31">
        <v>103317</v>
      </c>
      <c r="D26" s="31">
        <v>109797</v>
      </c>
      <c r="E26" s="31">
        <v>103785</v>
      </c>
      <c r="F26" s="31">
        <v>51482</v>
      </c>
      <c r="G26" s="31">
        <v>52303</v>
      </c>
      <c r="H26" s="139">
        <v>48.7</v>
      </c>
      <c r="I26" s="139">
        <v>49.83</v>
      </c>
      <c r="J26" s="139">
        <v>47.64</v>
      </c>
      <c r="K26" s="19"/>
    </row>
    <row r="27" spans="1:11" ht="27.95" customHeight="1" x14ac:dyDescent="0.15">
      <c r="A27" s="142"/>
      <c r="B27" s="519" t="s">
        <v>310</v>
      </c>
      <c r="C27" s="519"/>
      <c r="D27" s="519"/>
      <c r="E27" s="519"/>
      <c r="F27" s="519"/>
      <c r="G27" s="519"/>
      <c r="H27" s="519"/>
      <c r="I27" s="519"/>
      <c r="J27" s="519"/>
      <c r="K27" s="19"/>
    </row>
    <row r="28" spans="1:11" ht="17.25" customHeight="1" x14ac:dyDescent="0.15">
      <c r="A28" s="141" t="s">
        <v>564</v>
      </c>
      <c r="B28" s="31">
        <v>12259</v>
      </c>
      <c r="C28" s="31">
        <v>6094</v>
      </c>
      <c r="D28" s="31">
        <v>6165</v>
      </c>
      <c r="E28" s="31">
        <v>8449</v>
      </c>
      <c r="F28" s="31">
        <v>4185</v>
      </c>
      <c r="G28" s="31">
        <v>4264</v>
      </c>
      <c r="H28" s="139">
        <v>68.92</v>
      </c>
      <c r="I28" s="139">
        <v>68.67</v>
      </c>
      <c r="J28" s="139">
        <v>69.16</v>
      </c>
      <c r="K28" s="19"/>
    </row>
    <row r="29" spans="1:11" ht="17.25" customHeight="1" x14ac:dyDescent="0.15">
      <c r="A29" s="141" t="s">
        <v>565</v>
      </c>
      <c r="B29" s="31">
        <v>12418</v>
      </c>
      <c r="C29" s="31">
        <v>6145</v>
      </c>
      <c r="D29" s="31">
        <v>6273</v>
      </c>
      <c r="E29" s="31">
        <v>7399</v>
      </c>
      <c r="F29" s="31">
        <v>3724</v>
      </c>
      <c r="G29" s="31">
        <v>3675</v>
      </c>
      <c r="H29" s="139">
        <v>59.58</v>
      </c>
      <c r="I29" s="139">
        <v>60.6</v>
      </c>
      <c r="J29" s="139">
        <v>58.58</v>
      </c>
      <c r="K29" s="19"/>
    </row>
    <row r="30" spans="1:11" ht="17.25" customHeight="1" x14ac:dyDescent="0.15">
      <c r="A30" s="141" t="s">
        <v>394</v>
      </c>
      <c r="B30" s="31">
        <v>12620</v>
      </c>
      <c r="C30" s="31">
        <v>6244</v>
      </c>
      <c r="D30" s="31">
        <v>6376</v>
      </c>
      <c r="E30" s="31">
        <v>6859</v>
      </c>
      <c r="F30" s="31">
        <v>3421</v>
      </c>
      <c r="G30" s="31">
        <v>3438</v>
      </c>
      <c r="H30" s="139">
        <v>54.35</v>
      </c>
      <c r="I30" s="139">
        <v>54.79</v>
      </c>
      <c r="J30" s="139">
        <v>53.92</v>
      </c>
      <c r="K30" s="19"/>
    </row>
    <row r="31" spans="1:11" ht="17.25" customHeight="1" x14ac:dyDescent="0.15">
      <c r="A31" s="141" t="s">
        <v>875</v>
      </c>
      <c r="B31" s="31">
        <v>12991</v>
      </c>
      <c r="C31" s="31">
        <v>6455</v>
      </c>
      <c r="D31" s="31">
        <v>6536</v>
      </c>
      <c r="E31" s="31">
        <v>6528</v>
      </c>
      <c r="F31" s="31">
        <v>3225</v>
      </c>
      <c r="G31" s="31">
        <v>3303</v>
      </c>
      <c r="H31" s="139">
        <v>50.25</v>
      </c>
      <c r="I31" s="139">
        <v>49.96</v>
      </c>
      <c r="J31" s="139">
        <v>50.54</v>
      </c>
      <c r="K31" s="19"/>
    </row>
    <row r="32" spans="1:11" ht="27.95" customHeight="1" x14ac:dyDescent="0.15">
      <c r="A32" s="142"/>
      <c r="B32" s="519" t="s">
        <v>311</v>
      </c>
      <c r="C32" s="519"/>
      <c r="D32" s="519"/>
      <c r="E32" s="519"/>
      <c r="F32" s="519"/>
      <c r="G32" s="519"/>
      <c r="H32" s="519"/>
      <c r="I32" s="519"/>
      <c r="J32" s="519"/>
      <c r="K32" s="19"/>
    </row>
    <row r="33" spans="1:11" ht="17.25" customHeight="1" x14ac:dyDescent="0.15">
      <c r="A33" s="141" t="s">
        <v>569</v>
      </c>
      <c r="B33" s="31">
        <v>198524</v>
      </c>
      <c r="C33" s="31">
        <v>96069</v>
      </c>
      <c r="D33" s="31">
        <v>102455</v>
      </c>
      <c r="E33" s="31">
        <v>119780</v>
      </c>
      <c r="F33" s="31">
        <v>57903</v>
      </c>
      <c r="G33" s="31">
        <v>61877</v>
      </c>
      <c r="H33" s="139">
        <v>60.34</v>
      </c>
      <c r="I33" s="139">
        <v>60.27</v>
      </c>
      <c r="J33" s="139">
        <v>60.39</v>
      </c>
      <c r="K33" s="16"/>
    </row>
    <row r="34" spans="1:11" ht="17.25" customHeight="1" x14ac:dyDescent="0.15">
      <c r="A34" s="141" t="s">
        <v>564</v>
      </c>
      <c r="B34" s="31">
        <v>202673</v>
      </c>
      <c r="C34" s="31">
        <v>97898</v>
      </c>
      <c r="D34" s="31">
        <v>104775</v>
      </c>
      <c r="E34" s="31">
        <v>127505</v>
      </c>
      <c r="F34" s="31">
        <v>62386</v>
      </c>
      <c r="G34" s="31">
        <v>65119</v>
      </c>
      <c r="H34" s="139">
        <v>62.91</v>
      </c>
      <c r="I34" s="139">
        <v>63.73</v>
      </c>
      <c r="J34" s="139">
        <v>62.15</v>
      </c>
      <c r="K34" s="16"/>
    </row>
    <row r="35" spans="1:11" ht="17.25" customHeight="1" x14ac:dyDescent="0.15">
      <c r="A35" s="141" t="s">
        <v>565</v>
      </c>
      <c r="B35" s="31">
        <v>205850</v>
      </c>
      <c r="C35" s="31">
        <v>99644</v>
      </c>
      <c r="D35" s="31">
        <v>106206</v>
      </c>
      <c r="E35" s="31">
        <v>110364</v>
      </c>
      <c r="F35" s="31">
        <v>54936</v>
      </c>
      <c r="G35" s="31">
        <v>55428</v>
      </c>
      <c r="H35" s="139">
        <v>53.61</v>
      </c>
      <c r="I35" s="139">
        <v>55.13</v>
      </c>
      <c r="J35" s="139">
        <v>52.19</v>
      </c>
      <c r="K35" s="19"/>
    </row>
    <row r="36" spans="1:11" ht="17.25" customHeight="1" x14ac:dyDescent="0.15">
      <c r="A36" s="141" t="s">
        <v>394</v>
      </c>
      <c r="B36" s="31">
        <v>207492</v>
      </c>
      <c r="C36" s="31">
        <v>100466</v>
      </c>
      <c r="D36" s="31">
        <v>107026</v>
      </c>
      <c r="E36" s="31">
        <v>106016</v>
      </c>
      <c r="F36" s="31">
        <v>52622</v>
      </c>
      <c r="G36" s="31">
        <v>53394</v>
      </c>
      <c r="H36" s="139">
        <v>51.09</v>
      </c>
      <c r="I36" s="139">
        <v>52.38</v>
      </c>
      <c r="J36" s="139">
        <v>49.89</v>
      </c>
      <c r="K36" s="19"/>
    </row>
    <row r="37" spans="1:11" ht="17.25" customHeight="1" x14ac:dyDescent="0.15">
      <c r="A37" s="141" t="s">
        <v>875</v>
      </c>
      <c r="B37" s="31">
        <v>212991</v>
      </c>
      <c r="C37" s="31">
        <v>103273</v>
      </c>
      <c r="D37" s="31">
        <v>109718</v>
      </c>
      <c r="E37" s="31">
        <v>103508</v>
      </c>
      <c r="F37" s="31">
        <v>51318</v>
      </c>
      <c r="G37" s="31">
        <v>52190</v>
      </c>
      <c r="H37" s="139">
        <v>48.6</v>
      </c>
      <c r="I37" s="139">
        <v>49.69</v>
      </c>
      <c r="J37" s="139">
        <v>47.57</v>
      </c>
      <c r="K37" s="19"/>
    </row>
    <row r="38" spans="1:11" ht="27.95" customHeight="1" x14ac:dyDescent="0.15">
      <c r="A38" s="142"/>
      <c r="B38" s="519" t="s">
        <v>312</v>
      </c>
      <c r="C38" s="519"/>
      <c r="D38" s="519"/>
      <c r="E38" s="519"/>
      <c r="F38" s="519"/>
      <c r="G38" s="519"/>
      <c r="H38" s="519"/>
      <c r="I38" s="519"/>
      <c r="J38" s="519"/>
      <c r="K38" s="19"/>
    </row>
    <row r="39" spans="1:11" ht="17.25" customHeight="1" x14ac:dyDescent="0.15">
      <c r="A39" s="141" t="s">
        <v>564</v>
      </c>
      <c r="B39" s="31">
        <v>12249</v>
      </c>
      <c r="C39" s="31">
        <v>6090</v>
      </c>
      <c r="D39" s="31">
        <v>6159</v>
      </c>
      <c r="E39" s="31">
        <v>8282</v>
      </c>
      <c r="F39" s="31">
        <v>4103</v>
      </c>
      <c r="G39" s="31">
        <v>4179</v>
      </c>
      <c r="H39" s="139">
        <v>67.61</v>
      </c>
      <c r="I39" s="139">
        <v>67.37</v>
      </c>
      <c r="J39" s="139">
        <v>67.849999999999994</v>
      </c>
      <c r="K39" s="19"/>
    </row>
    <row r="40" spans="1:11" ht="17.25" customHeight="1" x14ac:dyDescent="0.15">
      <c r="A40" s="141" t="s">
        <v>565</v>
      </c>
      <c r="B40" s="31">
        <v>12411</v>
      </c>
      <c r="C40" s="31">
        <v>6144</v>
      </c>
      <c r="D40" s="31">
        <v>6267</v>
      </c>
      <c r="E40" s="31">
        <v>7193</v>
      </c>
      <c r="F40" s="31">
        <v>3632</v>
      </c>
      <c r="G40" s="31">
        <v>3561</v>
      </c>
      <c r="H40" s="139">
        <v>57.96</v>
      </c>
      <c r="I40" s="139">
        <v>59.11</v>
      </c>
      <c r="J40" s="139">
        <v>56.82</v>
      </c>
      <c r="K40" s="19"/>
    </row>
    <row r="41" spans="1:11" ht="17.25" customHeight="1" x14ac:dyDescent="0.15">
      <c r="A41" s="141" t="s">
        <v>394</v>
      </c>
      <c r="B41" s="31">
        <v>12614</v>
      </c>
      <c r="C41" s="31">
        <v>6243</v>
      </c>
      <c r="D41" s="31">
        <v>6371</v>
      </c>
      <c r="E41" s="31">
        <v>6779</v>
      </c>
      <c r="F41" s="31">
        <v>3385</v>
      </c>
      <c r="G41" s="31">
        <v>3394</v>
      </c>
      <c r="H41" s="139">
        <v>53.74</v>
      </c>
      <c r="I41" s="139">
        <v>54.22</v>
      </c>
      <c r="J41" s="139">
        <v>53.27</v>
      </c>
      <c r="K41" s="19"/>
    </row>
    <row r="42" spans="1:11" ht="17.25" customHeight="1" x14ac:dyDescent="0.15">
      <c r="A42" s="141" t="s">
        <v>875</v>
      </c>
      <c r="B42" s="31">
        <v>12983</v>
      </c>
      <c r="C42" s="31">
        <v>6452</v>
      </c>
      <c r="D42" s="31">
        <v>6531</v>
      </c>
      <c r="E42" s="31">
        <v>6520</v>
      </c>
      <c r="F42" s="31">
        <v>3220</v>
      </c>
      <c r="G42" s="31">
        <v>3300</v>
      </c>
      <c r="H42" s="139">
        <v>50.22</v>
      </c>
      <c r="I42" s="139">
        <v>49.91</v>
      </c>
      <c r="J42" s="139">
        <v>50.53</v>
      </c>
      <c r="K42" s="19"/>
    </row>
    <row r="43" spans="1:11" ht="27.95" customHeight="1" x14ac:dyDescent="0.15">
      <c r="A43" s="142"/>
      <c r="B43" s="525" t="s">
        <v>313</v>
      </c>
      <c r="C43" s="525"/>
      <c r="D43" s="525"/>
      <c r="E43" s="525"/>
      <c r="F43" s="525"/>
      <c r="G43" s="525"/>
      <c r="H43" s="525"/>
      <c r="I43" s="525"/>
      <c r="J43" s="525"/>
      <c r="K43" s="19"/>
    </row>
    <row r="44" spans="1:11" ht="17.25" customHeight="1" x14ac:dyDescent="0.15">
      <c r="A44" s="141" t="s">
        <v>570</v>
      </c>
      <c r="B44" s="31">
        <v>197786</v>
      </c>
      <c r="C44" s="31">
        <v>95609</v>
      </c>
      <c r="D44" s="31">
        <v>102177</v>
      </c>
      <c r="E44" s="31">
        <v>100216</v>
      </c>
      <c r="F44" s="31">
        <v>48965</v>
      </c>
      <c r="G44" s="31">
        <v>51251</v>
      </c>
      <c r="H44" s="139">
        <v>50.67</v>
      </c>
      <c r="I44" s="139">
        <v>51.21</v>
      </c>
      <c r="J44" s="139">
        <v>50.16</v>
      </c>
      <c r="K44" s="19"/>
    </row>
    <row r="45" spans="1:11" ht="17.25" customHeight="1" x14ac:dyDescent="0.15">
      <c r="A45" s="21" t="s">
        <v>571</v>
      </c>
      <c r="B45" s="31">
        <v>213318</v>
      </c>
      <c r="C45" s="31">
        <v>103273</v>
      </c>
      <c r="D45" s="31">
        <v>110045</v>
      </c>
      <c r="E45" s="31">
        <v>113507</v>
      </c>
      <c r="F45" s="31">
        <v>55843</v>
      </c>
      <c r="G45" s="31">
        <v>57664</v>
      </c>
      <c r="H45" s="139">
        <v>53.21</v>
      </c>
      <c r="I45" s="139">
        <v>54.07</v>
      </c>
      <c r="J45" s="139">
        <v>52.4</v>
      </c>
      <c r="K45" s="19"/>
    </row>
    <row r="46" spans="1:11" ht="17.25" customHeight="1" x14ac:dyDescent="0.15">
      <c r="A46" s="21" t="s">
        <v>572</v>
      </c>
      <c r="B46" s="31">
        <v>216028</v>
      </c>
      <c r="C46" s="31">
        <v>104489</v>
      </c>
      <c r="D46" s="31">
        <v>111539</v>
      </c>
      <c r="E46" s="31">
        <v>120470</v>
      </c>
      <c r="F46" s="31">
        <v>59045</v>
      </c>
      <c r="G46" s="31">
        <v>61425</v>
      </c>
      <c r="H46" s="139">
        <v>55.77</v>
      </c>
      <c r="I46" s="139">
        <v>56.51</v>
      </c>
      <c r="J46" s="139">
        <v>55.07</v>
      </c>
      <c r="K46" s="19"/>
    </row>
    <row r="47" spans="1:11" ht="17.25" customHeight="1" x14ac:dyDescent="0.15">
      <c r="A47" s="21" t="s">
        <v>573</v>
      </c>
      <c r="B47" s="31">
        <v>219313</v>
      </c>
      <c r="C47" s="31">
        <v>106319</v>
      </c>
      <c r="D47" s="31">
        <v>112994</v>
      </c>
      <c r="E47" s="31">
        <v>110376</v>
      </c>
      <c r="F47" s="31">
        <v>54862</v>
      </c>
      <c r="G47" s="31">
        <v>55514</v>
      </c>
      <c r="H47" s="139">
        <v>50.33</v>
      </c>
      <c r="I47" s="139">
        <v>51.6</v>
      </c>
      <c r="J47" s="139">
        <v>49.13</v>
      </c>
      <c r="K47" s="19"/>
    </row>
    <row r="48" spans="1:11" ht="17.25" customHeight="1" x14ac:dyDescent="0.15">
      <c r="A48" s="21" t="s">
        <v>574</v>
      </c>
      <c r="B48" s="31">
        <v>225886</v>
      </c>
      <c r="C48" s="31">
        <v>109676</v>
      </c>
      <c r="D48" s="31">
        <v>116210</v>
      </c>
      <c r="E48" s="31">
        <v>116236</v>
      </c>
      <c r="F48" s="31">
        <v>57149</v>
      </c>
      <c r="G48" s="31">
        <v>59087</v>
      </c>
      <c r="H48" s="139">
        <v>51.46</v>
      </c>
      <c r="I48" s="139">
        <v>52.11</v>
      </c>
      <c r="J48" s="139">
        <v>50.85</v>
      </c>
      <c r="K48" s="19"/>
    </row>
    <row r="49" spans="1:11" ht="27.95" customHeight="1" x14ac:dyDescent="0.15">
      <c r="A49" s="142"/>
      <c r="B49" s="525" t="s">
        <v>314</v>
      </c>
      <c r="C49" s="525"/>
      <c r="D49" s="525"/>
      <c r="E49" s="525"/>
      <c r="F49" s="525"/>
      <c r="G49" s="525"/>
      <c r="H49" s="525"/>
      <c r="I49" s="525"/>
      <c r="J49" s="525"/>
      <c r="K49" s="19"/>
    </row>
    <row r="50" spans="1:11" ht="17.25" customHeight="1" x14ac:dyDescent="0.15">
      <c r="A50" s="21" t="s">
        <v>570</v>
      </c>
      <c r="B50" s="31">
        <v>197684</v>
      </c>
      <c r="C50" s="31">
        <v>95566</v>
      </c>
      <c r="D50" s="31">
        <v>102118</v>
      </c>
      <c r="E50" s="31">
        <v>100203</v>
      </c>
      <c r="F50" s="31">
        <v>48959</v>
      </c>
      <c r="G50" s="31">
        <v>51244</v>
      </c>
      <c r="H50" s="139">
        <v>50.69</v>
      </c>
      <c r="I50" s="139">
        <v>51.23</v>
      </c>
      <c r="J50" s="139">
        <v>50.18</v>
      </c>
      <c r="K50" s="19"/>
    </row>
    <row r="51" spans="1:11" ht="17.25" customHeight="1" x14ac:dyDescent="0.15">
      <c r="A51" s="21" t="s">
        <v>571</v>
      </c>
      <c r="B51" s="31">
        <v>213318</v>
      </c>
      <c r="C51" s="31">
        <v>103273</v>
      </c>
      <c r="D51" s="31">
        <v>110045</v>
      </c>
      <c r="E51" s="31">
        <v>113508</v>
      </c>
      <c r="F51" s="31">
        <v>55848</v>
      </c>
      <c r="G51" s="31">
        <v>57660</v>
      </c>
      <c r="H51" s="139">
        <v>53.21</v>
      </c>
      <c r="I51" s="139">
        <v>54.08</v>
      </c>
      <c r="J51" s="139">
        <v>52.4</v>
      </c>
      <c r="K51" s="16"/>
    </row>
    <row r="52" spans="1:11" ht="17.25" customHeight="1" x14ac:dyDescent="0.15">
      <c r="A52" s="21" t="s">
        <v>572</v>
      </c>
      <c r="B52" s="31">
        <v>216028</v>
      </c>
      <c r="C52" s="31">
        <v>104489</v>
      </c>
      <c r="D52" s="31">
        <v>111539</v>
      </c>
      <c r="E52" s="31">
        <v>120475</v>
      </c>
      <c r="F52" s="31">
        <v>59050</v>
      </c>
      <c r="G52" s="31">
        <v>61425</v>
      </c>
      <c r="H52" s="139">
        <v>55.77</v>
      </c>
      <c r="I52" s="139">
        <v>56.51</v>
      </c>
      <c r="J52" s="139">
        <v>55.07</v>
      </c>
      <c r="K52" s="19"/>
    </row>
    <row r="53" spans="1:11" ht="17.25" customHeight="1" x14ac:dyDescent="0.15">
      <c r="A53" s="21" t="s">
        <v>575</v>
      </c>
      <c r="B53" s="31">
        <v>219313</v>
      </c>
      <c r="C53" s="31">
        <v>106319</v>
      </c>
      <c r="D53" s="31">
        <v>112994</v>
      </c>
      <c r="E53" s="31">
        <v>110379</v>
      </c>
      <c r="F53" s="31">
        <v>54860</v>
      </c>
      <c r="G53" s="31">
        <v>55519</v>
      </c>
      <c r="H53" s="139">
        <v>50.33</v>
      </c>
      <c r="I53" s="139">
        <v>51.6</v>
      </c>
      <c r="J53" s="139">
        <v>49.13</v>
      </c>
      <c r="K53" s="19"/>
    </row>
    <row r="54" spans="1:11" ht="17.25" customHeight="1" x14ac:dyDescent="0.15">
      <c r="A54" s="21" t="s">
        <v>574</v>
      </c>
      <c r="B54" s="31">
        <v>225886</v>
      </c>
      <c r="C54" s="31">
        <v>109676</v>
      </c>
      <c r="D54" s="31">
        <v>116210</v>
      </c>
      <c r="E54" s="31">
        <v>116226</v>
      </c>
      <c r="F54" s="31">
        <v>57147</v>
      </c>
      <c r="G54" s="31">
        <v>59079</v>
      </c>
      <c r="H54" s="139">
        <v>51.45</v>
      </c>
      <c r="I54" s="139">
        <v>52.11</v>
      </c>
      <c r="J54" s="139">
        <v>50.84</v>
      </c>
      <c r="K54" s="19"/>
    </row>
    <row r="55" spans="1:11" ht="17.25" customHeight="1" x14ac:dyDescent="0.15">
      <c r="A55" s="142"/>
      <c r="B55" s="525" t="s">
        <v>315</v>
      </c>
      <c r="C55" s="525"/>
      <c r="D55" s="525"/>
      <c r="E55" s="525"/>
      <c r="F55" s="525"/>
      <c r="G55" s="525"/>
      <c r="H55" s="525"/>
      <c r="I55" s="525"/>
      <c r="J55" s="525"/>
      <c r="K55" s="19"/>
    </row>
    <row r="56" spans="1:11" ht="17.25" customHeight="1" x14ac:dyDescent="0.15">
      <c r="A56" s="21" t="s">
        <v>576</v>
      </c>
      <c r="B56" s="31">
        <v>191896</v>
      </c>
      <c r="C56" s="31">
        <v>92871</v>
      </c>
      <c r="D56" s="31">
        <v>99025</v>
      </c>
      <c r="E56" s="31">
        <v>54155</v>
      </c>
      <c r="F56" s="31">
        <v>26591</v>
      </c>
      <c r="G56" s="31">
        <v>27564</v>
      </c>
      <c r="H56" s="139">
        <v>28.22</v>
      </c>
      <c r="I56" s="139">
        <v>28.63</v>
      </c>
      <c r="J56" s="139">
        <v>27.84</v>
      </c>
      <c r="K56" s="19"/>
    </row>
    <row r="57" spans="1:11" ht="17.25" customHeight="1" x14ac:dyDescent="0.15">
      <c r="A57" s="141" t="s">
        <v>569</v>
      </c>
      <c r="B57" s="31">
        <v>210138</v>
      </c>
      <c r="C57" s="31">
        <v>101790</v>
      </c>
      <c r="D57" s="31">
        <v>108348</v>
      </c>
      <c r="E57" s="31">
        <v>129575</v>
      </c>
      <c r="F57" s="31">
        <v>62675</v>
      </c>
      <c r="G57" s="31">
        <v>66900</v>
      </c>
      <c r="H57" s="139">
        <v>61.57</v>
      </c>
      <c r="I57" s="139">
        <v>61.75</v>
      </c>
      <c r="J57" s="139">
        <v>61.66</v>
      </c>
      <c r="K57" s="19"/>
    </row>
    <row r="58" spans="1:11" ht="17.25" customHeight="1" x14ac:dyDescent="0.15">
      <c r="A58" s="141" t="s">
        <v>577</v>
      </c>
      <c r="B58" s="31">
        <v>213967</v>
      </c>
      <c r="C58" s="31">
        <v>103432</v>
      </c>
      <c r="D58" s="31">
        <v>110535</v>
      </c>
      <c r="E58" s="31">
        <v>139472</v>
      </c>
      <c r="F58" s="31">
        <v>68228</v>
      </c>
      <c r="G58" s="31">
        <v>71244</v>
      </c>
      <c r="H58" s="139">
        <v>65.180000000000007</v>
      </c>
      <c r="I58" s="139">
        <v>65.959999999999994</v>
      </c>
      <c r="J58" s="139">
        <v>64.45</v>
      </c>
      <c r="K58" s="19"/>
    </row>
    <row r="59" spans="1:11" ht="17.25" customHeight="1" x14ac:dyDescent="0.15">
      <c r="A59" s="141" t="s">
        <v>876</v>
      </c>
      <c r="B59" s="31">
        <v>218474</v>
      </c>
      <c r="C59" s="31">
        <v>105841</v>
      </c>
      <c r="D59" s="31">
        <v>112633</v>
      </c>
      <c r="E59" s="31">
        <v>66648</v>
      </c>
      <c r="F59" s="31">
        <v>32892</v>
      </c>
      <c r="G59" s="31">
        <v>33756</v>
      </c>
      <c r="H59" s="139">
        <v>30.51</v>
      </c>
      <c r="I59" s="139">
        <v>31.08</v>
      </c>
      <c r="J59" s="139">
        <v>29.97</v>
      </c>
      <c r="K59" s="19"/>
    </row>
    <row r="60" spans="1:11" ht="17.25" customHeight="1" x14ac:dyDescent="0.15">
      <c r="A60" s="141" t="s">
        <v>877</v>
      </c>
      <c r="B60" s="31">
        <v>224790</v>
      </c>
      <c r="C60" s="31">
        <v>109015</v>
      </c>
      <c r="D60" s="31">
        <v>115775</v>
      </c>
      <c r="E60" s="31">
        <v>104976</v>
      </c>
      <c r="F60" s="31">
        <v>50945</v>
      </c>
      <c r="G60" s="31">
        <v>54031</v>
      </c>
      <c r="H60" s="139">
        <v>46.7</v>
      </c>
      <c r="I60" s="139">
        <v>46.73</v>
      </c>
      <c r="J60" s="139">
        <v>46.67</v>
      </c>
      <c r="K60" s="19"/>
    </row>
    <row r="61" spans="1:11" ht="27.95" customHeight="1" x14ac:dyDescent="0.15">
      <c r="A61" s="142"/>
      <c r="B61" s="525" t="s">
        <v>316</v>
      </c>
      <c r="C61" s="525"/>
      <c r="D61" s="525"/>
      <c r="E61" s="525"/>
      <c r="F61" s="525"/>
      <c r="G61" s="525"/>
      <c r="H61" s="525"/>
      <c r="I61" s="525"/>
      <c r="J61" s="525"/>
      <c r="K61" s="19"/>
    </row>
    <row r="62" spans="1:11" ht="17.25" customHeight="1" x14ac:dyDescent="0.15">
      <c r="A62" s="21" t="s">
        <v>578</v>
      </c>
      <c r="B62" s="31">
        <v>193826</v>
      </c>
      <c r="C62" s="31">
        <v>93632</v>
      </c>
      <c r="D62" s="31">
        <v>100194</v>
      </c>
      <c r="E62" s="31">
        <v>83182</v>
      </c>
      <c r="F62" s="31">
        <v>39929</v>
      </c>
      <c r="G62" s="31">
        <v>43253</v>
      </c>
      <c r="H62" s="139">
        <v>42.915811088295683</v>
      </c>
      <c r="I62" s="139">
        <v>42.644608680792892</v>
      </c>
      <c r="J62" s="139">
        <v>43.169251651795513</v>
      </c>
      <c r="K62" s="19"/>
    </row>
    <row r="63" spans="1:11" ht="17.25" customHeight="1" x14ac:dyDescent="0.15">
      <c r="A63" s="21" t="s">
        <v>579</v>
      </c>
      <c r="B63" s="31">
        <v>199300</v>
      </c>
      <c r="C63" s="31">
        <v>96327</v>
      </c>
      <c r="D63" s="31">
        <v>102973</v>
      </c>
      <c r="E63" s="31">
        <v>91662</v>
      </c>
      <c r="F63" s="31">
        <v>44174</v>
      </c>
      <c r="G63" s="31">
        <v>47488</v>
      </c>
      <c r="H63" s="139">
        <v>45.99</v>
      </c>
      <c r="I63" s="139">
        <v>45.86</v>
      </c>
      <c r="J63" s="139">
        <v>46.12</v>
      </c>
      <c r="K63" s="19"/>
    </row>
    <row r="64" spans="1:11" ht="17.25" customHeight="1" x14ac:dyDescent="0.15">
      <c r="A64" s="21" t="s">
        <v>580</v>
      </c>
      <c r="B64" s="31">
        <v>215469</v>
      </c>
      <c r="C64" s="31">
        <v>104142</v>
      </c>
      <c r="D64" s="31">
        <v>111327</v>
      </c>
      <c r="E64" s="31">
        <v>99936</v>
      </c>
      <c r="F64" s="31">
        <v>48482</v>
      </c>
      <c r="G64" s="31">
        <v>51454</v>
      </c>
      <c r="H64" s="139">
        <v>46.38</v>
      </c>
      <c r="I64" s="139">
        <v>46.55</v>
      </c>
      <c r="J64" s="139">
        <v>46.22</v>
      </c>
      <c r="K64" s="19"/>
    </row>
    <row r="65" spans="1:11" ht="17.25" customHeight="1" x14ac:dyDescent="0.15">
      <c r="A65" s="21" t="s">
        <v>394</v>
      </c>
      <c r="B65" s="31">
        <v>219215</v>
      </c>
      <c r="C65" s="31">
        <v>106183</v>
      </c>
      <c r="D65" s="31">
        <v>113032</v>
      </c>
      <c r="E65" s="31">
        <v>114521</v>
      </c>
      <c r="F65" s="31">
        <v>56831</v>
      </c>
      <c r="G65" s="31">
        <v>57690</v>
      </c>
      <c r="H65" s="139">
        <v>52.24</v>
      </c>
      <c r="I65" s="139">
        <v>53.52</v>
      </c>
      <c r="J65" s="139">
        <v>51.04</v>
      </c>
      <c r="K65" s="19"/>
    </row>
    <row r="66" spans="1:11" ht="27.95" customHeight="1" x14ac:dyDescent="0.15">
      <c r="A66" s="142"/>
      <c r="B66" s="525" t="s">
        <v>317</v>
      </c>
      <c r="C66" s="525"/>
      <c r="D66" s="525"/>
      <c r="E66" s="525"/>
      <c r="F66" s="525"/>
      <c r="G66" s="525"/>
      <c r="H66" s="525"/>
      <c r="I66" s="525"/>
      <c r="J66" s="525"/>
      <c r="K66" s="19"/>
    </row>
    <row r="67" spans="1:11" ht="17.25" customHeight="1" x14ac:dyDescent="0.15">
      <c r="A67" s="21" t="s">
        <v>581</v>
      </c>
      <c r="B67" s="31">
        <v>12382</v>
      </c>
      <c r="C67" s="31">
        <v>6157</v>
      </c>
      <c r="D67" s="31">
        <v>6225</v>
      </c>
      <c r="E67" s="31">
        <v>7035</v>
      </c>
      <c r="F67" s="31">
        <v>3450</v>
      </c>
      <c r="G67" s="31">
        <v>3585</v>
      </c>
      <c r="H67" s="139">
        <v>56.82</v>
      </c>
      <c r="I67" s="139">
        <v>56.03</v>
      </c>
      <c r="J67" s="139">
        <v>57.59</v>
      </c>
      <c r="K67" s="19"/>
    </row>
    <row r="68" spans="1:11" ht="27.95" customHeight="1" x14ac:dyDescent="0.15">
      <c r="A68" s="142"/>
      <c r="B68" s="526" t="s">
        <v>318</v>
      </c>
      <c r="C68" s="526"/>
      <c r="D68" s="526"/>
      <c r="E68" s="526"/>
      <c r="F68" s="526"/>
      <c r="G68" s="526"/>
      <c r="H68" s="526"/>
      <c r="I68" s="526"/>
      <c r="J68" s="526"/>
      <c r="K68" s="19"/>
    </row>
    <row r="69" spans="1:11" ht="17.25" customHeight="1" x14ac:dyDescent="0.15">
      <c r="A69" s="21" t="s">
        <v>582</v>
      </c>
      <c r="B69" s="31">
        <v>192112</v>
      </c>
      <c r="C69" s="31">
        <v>92966</v>
      </c>
      <c r="D69" s="31">
        <v>99146</v>
      </c>
      <c r="E69" s="31">
        <v>52867</v>
      </c>
      <c r="F69" s="31">
        <v>25836</v>
      </c>
      <c r="G69" s="31">
        <v>27031</v>
      </c>
      <c r="H69" s="139">
        <v>27.52</v>
      </c>
      <c r="I69" s="139">
        <v>27.79</v>
      </c>
      <c r="J69" s="139">
        <v>27.26</v>
      </c>
      <c r="K69" s="19"/>
    </row>
    <row r="70" spans="1:11" ht="17.25" customHeight="1" x14ac:dyDescent="0.15">
      <c r="A70" s="21" t="s">
        <v>583</v>
      </c>
      <c r="B70" s="31">
        <v>192684</v>
      </c>
      <c r="C70" s="31">
        <v>92999</v>
      </c>
      <c r="D70" s="31">
        <v>99685</v>
      </c>
      <c r="E70" s="31">
        <v>99508</v>
      </c>
      <c r="F70" s="31">
        <v>46779</v>
      </c>
      <c r="G70" s="31">
        <v>52729</v>
      </c>
      <c r="H70" s="139">
        <v>51.643104772581019</v>
      </c>
      <c r="I70" s="139">
        <v>50.300540866030815</v>
      </c>
      <c r="J70" s="139">
        <v>52.895621206801422</v>
      </c>
      <c r="K70" s="19"/>
    </row>
    <row r="71" spans="1:11" ht="17.25" customHeight="1" x14ac:dyDescent="0.15">
      <c r="A71" s="21" t="s">
        <v>584</v>
      </c>
      <c r="B71" s="73">
        <f>C71+D71</f>
        <v>208890</v>
      </c>
      <c r="C71" s="73">
        <v>100848</v>
      </c>
      <c r="D71" s="73">
        <v>108042</v>
      </c>
      <c r="E71" s="73">
        <f>F71+G71</f>
        <v>111268</v>
      </c>
      <c r="F71" s="73">
        <v>52689</v>
      </c>
      <c r="G71" s="73">
        <v>58579</v>
      </c>
      <c r="H71" s="140">
        <f>E71/B71*100</f>
        <v>53.266312413231844</v>
      </c>
      <c r="I71" s="140">
        <f>F71/C71*100</f>
        <v>52.24595430747263</v>
      </c>
      <c r="J71" s="140">
        <f>G71/D71*100</f>
        <v>54.218729753244112</v>
      </c>
      <c r="K71" s="17"/>
    </row>
    <row r="72" spans="1:11" ht="17.25" customHeight="1" x14ac:dyDescent="0.15">
      <c r="A72" s="21" t="s">
        <v>319</v>
      </c>
      <c r="B72" s="73">
        <v>213249</v>
      </c>
      <c r="C72" s="73">
        <v>102946</v>
      </c>
      <c r="D72" s="73">
        <v>110303</v>
      </c>
      <c r="E72" s="73">
        <v>101675</v>
      </c>
      <c r="F72" s="73">
        <v>48700</v>
      </c>
      <c r="G72" s="73">
        <v>52975</v>
      </c>
      <c r="H72" s="140">
        <v>47.679004356409642</v>
      </c>
      <c r="I72" s="140">
        <v>47.306354787947079</v>
      </c>
      <c r="J72" s="140">
        <v>48.026798908461238</v>
      </c>
      <c r="K72" s="17"/>
    </row>
    <row r="73" spans="1:11" ht="17.25" customHeight="1" x14ac:dyDescent="0.15">
      <c r="A73" s="21" t="s">
        <v>585</v>
      </c>
      <c r="B73" s="73">
        <v>216448</v>
      </c>
      <c r="C73" s="73">
        <v>104618</v>
      </c>
      <c r="D73" s="73">
        <v>111830</v>
      </c>
      <c r="E73" s="73">
        <v>102876</v>
      </c>
      <c r="F73" s="73">
        <v>49350</v>
      </c>
      <c r="G73" s="73">
        <v>53526</v>
      </c>
      <c r="H73" s="140">
        <v>47.53</v>
      </c>
      <c r="I73" s="140">
        <v>47.17</v>
      </c>
      <c r="J73" s="140">
        <v>47.86</v>
      </c>
      <c r="K73" s="17"/>
    </row>
    <row r="74" spans="1:11" ht="27.95" customHeight="1" x14ac:dyDescent="0.15">
      <c r="A74" s="142"/>
      <c r="B74" s="525" t="s">
        <v>320</v>
      </c>
      <c r="C74" s="525"/>
      <c r="D74" s="525"/>
      <c r="E74" s="525"/>
      <c r="F74" s="525"/>
      <c r="G74" s="525"/>
      <c r="H74" s="525"/>
      <c r="I74" s="525"/>
      <c r="J74" s="525"/>
      <c r="K74" s="19"/>
    </row>
    <row r="75" spans="1:11" ht="17.25" customHeight="1" x14ac:dyDescent="0.15">
      <c r="A75" s="21" t="s">
        <v>586</v>
      </c>
      <c r="B75" s="73">
        <v>187412</v>
      </c>
      <c r="C75" s="73">
        <v>90658</v>
      </c>
      <c r="D75" s="73">
        <v>96754</v>
      </c>
      <c r="E75" s="73">
        <v>104405</v>
      </c>
      <c r="F75" s="73">
        <v>49034</v>
      </c>
      <c r="G75" s="73">
        <v>55371</v>
      </c>
      <c r="H75" s="140">
        <v>55.708812669412843</v>
      </c>
      <c r="I75" s="140">
        <v>54.086787707648519</v>
      </c>
      <c r="J75" s="140">
        <v>57.228641709903471</v>
      </c>
      <c r="K75" s="19"/>
    </row>
    <row r="76" spans="1:11" ht="17.25" customHeight="1" x14ac:dyDescent="0.15">
      <c r="A76" s="21" t="s">
        <v>583</v>
      </c>
      <c r="B76" s="73">
        <v>192684</v>
      </c>
      <c r="C76" s="73">
        <v>92999</v>
      </c>
      <c r="D76" s="73">
        <v>99685</v>
      </c>
      <c r="E76" s="73">
        <v>99519</v>
      </c>
      <c r="F76" s="73">
        <v>46782</v>
      </c>
      <c r="G76" s="73">
        <v>52737</v>
      </c>
      <c r="H76" s="140">
        <v>51.648813601544497</v>
      </c>
      <c r="I76" s="140">
        <v>50.303766707168897</v>
      </c>
      <c r="J76" s="140">
        <v>52.903646486432265</v>
      </c>
      <c r="K76" s="19"/>
    </row>
    <row r="77" spans="1:11" ht="17.25" customHeight="1" x14ac:dyDescent="0.15">
      <c r="A77" s="21" t="s">
        <v>584</v>
      </c>
      <c r="B77" s="73">
        <f>C77+D77</f>
        <v>196656</v>
      </c>
      <c r="C77" s="73">
        <v>94794</v>
      </c>
      <c r="D77" s="73">
        <v>101862</v>
      </c>
      <c r="E77" s="73">
        <f>F77+G77</f>
        <v>102968</v>
      </c>
      <c r="F77" s="73">
        <v>48653</v>
      </c>
      <c r="G77" s="73">
        <v>54315</v>
      </c>
      <c r="H77" s="140">
        <f>E77/B77*100</f>
        <v>52.359450004068023</v>
      </c>
      <c r="I77" s="140">
        <f>F77/C77*100</f>
        <v>51.324978374158704</v>
      </c>
      <c r="J77" s="140">
        <f>G77/D77*100</f>
        <v>53.32214172115215</v>
      </c>
      <c r="K77" s="19"/>
    </row>
    <row r="78" spans="1:11" ht="17.25" customHeight="1" x14ac:dyDescent="0.15">
      <c r="A78" s="21" t="s">
        <v>587</v>
      </c>
      <c r="B78" s="73">
        <v>213249</v>
      </c>
      <c r="C78" s="73">
        <v>102946</v>
      </c>
      <c r="D78" s="73">
        <v>110303</v>
      </c>
      <c r="E78" s="73">
        <v>101678</v>
      </c>
      <c r="F78" s="73">
        <v>48700</v>
      </c>
      <c r="G78" s="73">
        <v>52978</v>
      </c>
      <c r="H78" s="140">
        <v>47.680411162537688</v>
      </c>
      <c r="I78" s="140">
        <v>47.306354787947079</v>
      </c>
      <c r="J78" s="140">
        <v>48.029518689428215</v>
      </c>
      <c r="K78" s="19"/>
    </row>
    <row r="79" spans="1:11" ht="17.25" customHeight="1" x14ac:dyDescent="0.15">
      <c r="A79" s="21" t="s">
        <v>585</v>
      </c>
      <c r="B79" s="73">
        <v>216448</v>
      </c>
      <c r="C79" s="73">
        <v>104618</v>
      </c>
      <c r="D79" s="73">
        <v>111830</v>
      </c>
      <c r="E79" s="73">
        <v>102851</v>
      </c>
      <c r="F79" s="73">
        <v>49341</v>
      </c>
      <c r="G79" s="73">
        <v>53510</v>
      </c>
      <c r="H79" s="140">
        <v>47.52</v>
      </c>
      <c r="I79" s="140">
        <v>47.16</v>
      </c>
      <c r="J79" s="140">
        <v>47.85</v>
      </c>
      <c r="K79" s="19"/>
    </row>
    <row r="80" spans="1:11" ht="27.95" customHeight="1" x14ac:dyDescent="0.15">
      <c r="A80" s="142"/>
      <c r="B80" s="525" t="s">
        <v>321</v>
      </c>
      <c r="C80" s="525"/>
      <c r="D80" s="525"/>
      <c r="E80" s="525"/>
      <c r="F80" s="525"/>
      <c r="G80" s="525"/>
      <c r="H80" s="525"/>
      <c r="I80" s="525"/>
      <c r="J80" s="525"/>
      <c r="K80" s="19"/>
    </row>
    <row r="81" spans="1:11" ht="17.25" customHeight="1" thickBot="1" x14ac:dyDescent="0.2">
      <c r="A81" s="134" t="s">
        <v>878</v>
      </c>
      <c r="B81" s="135">
        <f>C81+D81</f>
        <v>12234</v>
      </c>
      <c r="C81" s="136">
        <v>6054</v>
      </c>
      <c r="D81" s="136">
        <v>6180</v>
      </c>
      <c r="E81" s="136">
        <f>F81+G81</f>
        <v>8293</v>
      </c>
      <c r="F81" s="136">
        <v>4032</v>
      </c>
      <c r="G81" s="136">
        <v>4261</v>
      </c>
      <c r="H81" s="137">
        <f>E81/B81*100</f>
        <v>67.786496648683993</v>
      </c>
      <c r="I81" s="137">
        <f>F81/C81*100</f>
        <v>66.600594648166506</v>
      </c>
      <c r="J81" s="138">
        <f>G81/D81*100</f>
        <v>68.948220064724921</v>
      </c>
      <c r="K81" s="19"/>
    </row>
    <row r="82" spans="1:11" ht="17.25" customHeight="1" x14ac:dyDescent="0.15">
      <c r="A82" s="19"/>
      <c r="B82" s="19"/>
      <c r="C82" s="19"/>
      <c r="D82" s="19"/>
      <c r="E82" s="19"/>
      <c r="F82" s="19"/>
      <c r="G82" s="19"/>
      <c r="H82" s="19"/>
      <c r="I82" s="19"/>
      <c r="J82" s="58" t="s">
        <v>322</v>
      </c>
      <c r="K82" s="19"/>
    </row>
    <row r="83" spans="1:11" ht="17.25" customHeight="1" x14ac:dyDescent="0.1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1" ht="17.25" customHeight="1" x14ac:dyDescent="0.15"/>
    <row r="85" spans="1:11" ht="17.25" customHeight="1" x14ac:dyDescent="0.15"/>
    <row r="86" spans="1:11" ht="17.25" customHeight="1" x14ac:dyDescent="0.15"/>
    <row r="87" spans="1:11" ht="17.25" customHeight="1" x14ac:dyDescent="0.15"/>
  </sheetData>
  <mergeCells count="20">
    <mergeCell ref="B74:J74"/>
    <mergeCell ref="B80:J80"/>
    <mergeCell ref="B43:J43"/>
    <mergeCell ref="B49:J49"/>
    <mergeCell ref="B55:J55"/>
    <mergeCell ref="B61:J61"/>
    <mergeCell ref="B66:J66"/>
    <mergeCell ref="B68:J68"/>
    <mergeCell ref="B38:J38"/>
    <mergeCell ref="I2:J2"/>
    <mergeCell ref="A3:A4"/>
    <mergeCell ref="B3:D3"/>
    <mergeCell ref="E3:G3"/>
    <mergeCell ref="H3:J3"/>
    <mergeCell ref="B5:J5"/>
    <mergeCell ref="B11:J11"/>
    <mergeCell ref="B17:J17"/>
    <mergeCell ref="B22:J22"/>
    <mergeCell ref="B27:J27"/>
    <mergeCell ref="B32:J32"/>
  </mergeCells>
  <phoneticPr fontId="3"/>
  <printOptions horizontalCentered="1"/>
  <pageMargins left="0.70866141732283472" right="0.70866141732283472" top="0.59055118110236227" bottom="0.31496062992125984" header="0.31496062992125984" footer="0.31496062992125984"/>
  <pageSetup paperSize="9" scale="54" fitToWidth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147歴代市長</vt:lpstr>
      <vt:lpstr>148市職員数</vt:lpstr>
      <vt:lpstr>149部局別職員数</vt:lpstr>
      <vt:lpstr>150水戸市行政機構図</vt:lpstr>
      <vt:lpstr>151歴代正議長</vt:lpstr>
      <vt:lpstr>152歴代正副議長</vt:lpstr>
      <vt:lpstr>153市議会党派別議員数</vt:lpstr>
      <vt:lpstr>154市議会本会議開催回数，議案等付議件数及び請願・陳</vt:lpstr>
      <vt:lpstr>155市議会常任委員会の状況</vt:lpstr>
      <vt:lpstr>156選挙人名簿登録者数</vt:lpstr>
      <vt:lpstr>157投票区別選挙人名簿登録者数</vt:lpstr>
      <vt:lpstr>158各種選挙投票状況</vt:lpstr>
      <vt:lpstr>'150水戸市行政機構図'!Print_Area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2018-08-17T00:26:41Z</cp:lastPrinted>
  <dcterms:created xsi:type="dcterms:W3CDTF">2014-01-07T00:17:02Z</dcterms:created>
  <dcterms:modified xsi:type="dcterms:W3CDTF">2018-12-21T01:27:27Z</dcterms:modified>
</cp:coreProperties>
</file>