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7620" windowHeight="7830"/>
  </bookViews>
  <sheets>
    <sheet name="147歴代市長" sheetId="7" r:id="rId1"/>
    <sheet name="148市職員数" sheetId="1" r:id="rId2"/>
    <sheet name="149部局別職員数" sheetId="2" r:id="rId3"/>
    <sheet name="150水戸市行政機構図 " sheetId="13" r:id="rId4"/>
    <sheet name="151歴代正副議長" sheetId="14" r:id="rId5"/>
    <sheet name="152市議会党派別議員数" sheetId="5" r:id="rId6"/>
    <sheet name="153市議会本会議開催回数，議案等付議件数及び請願・陳情件数" sheetId="6" r:id="rId7"/>
    <sheet name="154市議会常任委員会の状況" sheetId="8" r:id="rId8"/>
    <sheet name="155選挙人名簿登録者数" sheetId="11" r:id="rId9"/>
    <sheet name="156投票区別選挙人名簿登録者数" sheetId="9" r:id="rId10"/>
    <sheet name="157各種選挙投票状況" sheetId="10" r:id="rId11"/>
  </sheets>
  <definedNames>
    <definedName name="_xlnm.Print_Area" localSheetId="5">'152市議会党派別議員数'!$A$1:$J$11</definedName>
  </definedNames>
  <calcPr calcId="145621"/>
</workbook>
</file>

<file path=xl/calcChain.xml><?xml version="1.0" encoding="utf-8"?>
<calcChain xmlns="http://schemas.openxmlformats.org/spreadsheetml/2006/main">
  <c r="J70" i="10" l="1"/>
  <c r="I70" i="10"/>
  <c r="E70" i="10"/>
  <c r="B70" i="10"/>
  <c r="J67" i="10"/>
  <c r="I67" i="10"/>
  <c r="E67" i="10"/>
  <c r="B67" i="10"/>
  <c r="J62" i="10"/>
  <c r="I62" i="10"/>
  <c r="E62" i="10"/>
  <c r="H62" i="10" s="1"/>
  <c r="B62" i="10"/>
  <c r="H67" i="10" l="1"/>
  <c r="H70" i="10"/>
  <c r="I46" i="2"/>
  <c r="D43" i="2"/>
  <c r="I31" i="2"/>
  <c r="D26" i="2"/>
  <c r="I22" i="2"/>
  <c r="D20" i="2"/>
  <c r="I13" i="2"/>
  <c r="D13" i="2"/>
  <c r="I4" i="2"/>
  <c r="D4" i="2"/>
  <c r="I38" i="2" l="1"/>
  <c r="I47" i="2" s="1"/>
  <c r="I42" i="9" l="1"/>
  <c r="H42" i="9"/>
  <c r="E42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J8" i="9"/>
  <c r="E8" i="9"/>
  <c r="J7" i="9"/>
  <c r="E7" i="9"/>
  <c r="J6" i="9"/>
  <c r="E6" i="9"/>
  <c r="J5" i="9"/>
  <c r="E5" i="9"/>
  <c r="J4" i="9"/>
  <c r="E4" i="9"/>
  <c r="J42" i="9" l="1"/>
</calcChain>
</file>

<file path=xl/sharedStrings.xml><?xml version="1.0" encoding="utf-8"?>
<sst xmlns="http://schemas.openxmlformats.org/spreadsheetml/2006/main" count="1190" uniqueCount="896">
  <si>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</si>
  <si>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</si>
  <si>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</si>
  <si>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</si>
  <si>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</si>
  <si>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</si>
  <si>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</si>
  <si>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</si>
  <si>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</si>
  <si>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</si>
  <si>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26．12．26</t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</si>
  <si>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</si>
  <si>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</si>
  <si>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</si>
  <si>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 〃 32．　3． …</t>
    <phoneticPr fontId="4"/>
  </si>
  <si>
    <t>　〃 38．　3．　1</t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</si>
  <si>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</si>
  <si>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</si>
  <si>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 〃 38． 3． …</t>
    <phoneticPr fontId="4"/>
  </si>
  <si>
    <t>　〃 39．11．13</t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</si>
  <si>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</si>
  <si>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</si>
  <si>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</si>
  <si>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</si>
  <si>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</si>
  <si>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</si>
  <si>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>　〃 12．　2．　3</t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</si>
  <si>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</si>
  <si>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</si>
  <si>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>　〃 12．　5．28</t>
    <phoneticPr fontId="4"/>
  </si>
  <si>
    <t>　〃 13．　6．14</t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</si>
  <si>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</si>
  <si>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</si>
  <si>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　〃 13．　8．12</t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</si>
  <si>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</si>
  <si>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</si>
  <si>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</si>
  <si>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</si>
  <si>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>　〃 16．　6．14</t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</si>
  <si>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</si>
  <si>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</si>
  <si>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</si>
  <si>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>　〃 17．　3．　3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</si>
  <si>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</si>
  <si>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</si>
  <si>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</si>
  <si>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>　〃 21．　4．23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</si>
  <si>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</si>
  <si>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</si>
  <si>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>　〃 21．　6．14</t>
    <phoneticPr fontId="4"/>
  </si>
  <si>
    <t>　〃 22．11．　3</t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</si>
  <si>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</si>
  <si>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</si>
  <si>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22．12．　9</t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</si>
  <si>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</si>
  <si>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</si>
  <si>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</si>
  <si>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>　〃 42．11．20</t>
    <phoneticPr fontId="4"/>
  </si>
  <si>
    <t>　〃 47．　6．13</t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</si>
  <si>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</si>
  <si>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</si>
  <si>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</si>
  <si>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</si>
  <si>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</si>
  <si>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</si>
  <si>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</si>
  <si>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</si>
  <si>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</si>
  <si>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</si>
  <si>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</si>
  <si>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>　 〃 15．　3．20</t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</si>
  <si>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</si>
  <si>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</si>
  <si>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</si>
  <si>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</si>
  <si>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</si>
  <si>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</si>
  <si>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　〃 23． 5．29</t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</si>
  <si>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</si>
  <si>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</si>
  <si>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</si>
  <si>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</si>
  <si>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</si>
  <si>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</si>
  <si>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</si>
  <si>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</si>
  <si>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水道部職員</t>
    <rPh sb="0" eb="2">
      <t>スイドウ</t>
    </rPh>
    <rPh sb="2" eb="3">
      <t>ブ</t>
    </rPh>
    <rPh sb="3" eb="5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</si>
  <si>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</si>
  <si>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</si>
  <si>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</si>
  <si>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</si>
  <si>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</si>
  <si>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</si>
  <si>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</si>
  <si>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</si>
  <si>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</si>
  <si>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</si>
  <si>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</si>
  <si>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地域振興課</t>
    <rPh sb="0" eb="2">
      <t>チイキ</t>
    </rPh>
    <rPh sb="2" eb="4">
      <t>シンコウ</t>
    </rPh>
    <rPh sb="4" eb="5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</si>
  <si>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</si>
  <si>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</si>
  <si>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ふるさと農業センター</t>
    <rPh sb="4" eb="6">
      <t>ノウギョウ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</si>
  <si>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</si>
  <si>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</si>
  <si>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</si>
  <si>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</si>
  <si>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</si>
  <si>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</si>
  <si>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</si>
  <si>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内原農政事務所</t>
    <rPh sb="0" eb="2">
      <t>ウチハラ</t>
    </rPh>
    <rPh sb="2" eb="4">
      <t>ノウセイ</t>
    </rPh>
    <rPh sb="4" eb="6">
      <t>ジム</t>
    </rPh>
    <rPh sb="6" eb="7">
      <t>ショ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</si>
  <si>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</si>
  <si>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</si>
  <si>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</si>
  <si>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</si>
  <si>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</si>
  <si>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</si>
  <si>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管財課</t>
    <rPh sb="0" eb="2">
      <t>カンザイ</t>
    </rPh>
    <rPh sb="2" eb="3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</si>
  <si>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</si>
  <si>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工事検査課</t>
    <rPh sb="0" eb="2">
      <t>コウジ</t>
    </rPh>
    <rPh sb="2" eb="5">
      <t>ケンサカ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</si>
  <si>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</si>
  <si>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</si>
  <si>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</si>
  <si>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</si>
  <si>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</si>
  <si>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契約課</t>
    <rPh sb="0" eb="2">
      <t>ケイヤク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</si>
  <si>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</si>
  <si>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</si>
  <si>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</si>
  <si>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</si>
  <si>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</si>
  <si>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</si>
  <si>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</si>
  <si>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市民環境部</t>
    <rPh sb="0" eb="2">
      <t>シミン</t>
    </rPh>
    <rPh sb="2" eb="5">
      <t>カンキョウブ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</si>
  <si>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</si>
  <si>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</si>
  <si>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</si>
  <si>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</si>
  <si>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</si>
  <si>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地域安全課</t>
    <rPh sb="0" eb="2">
      <t>チイキ</t>
    </rPh>
    <rPh sb="2" eb="4">
      <t>アンゼン</t>
    </rPh>
    <rPh sb="4" eb="5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</si>
  <si>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</si>
  <si>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</si>
  <si>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住宅課</t>
    <rPh sb="0" eb="2">
      <t>ジュウタク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</si>
  <si>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</si>
  <si>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泉町・大工町周辺地区開発事務所</t>
    <rPh sb="0" eb="1">
      <t>イズミ</t>
    </rPh>
    <rPh sb="1" eb="2">
      <t>マチ</t>
    </rPh>
    <rPh sb="3" eb="6">
      <t>ダイクマチ</t>
    </rPh>
    <rPh sb="6" eb="8">
      <t>シュウヘン</t>
    </rPh>
    <rPh sb="8" eb="10">
      <t>チク</t>
    </rPh>
    <rPh sb="10" eb="12">
      <t>カイハツ</t>
    </rPh>
    <rPh sb="12" eb="14">
      <t>ジム</t>
    </rPh>
    <rPh sb="14" eb="15">
      <t>ショ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</si>
  <si>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</si>
  <si>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内原都市整備事務所</t>
    <rPh sb="0" eb="2">
      <t>ウチハラ</t>
    </rPh>
    <rPh sb="2" eb="4">
      <t>トシ</t>
    </rPh>
    <rPh sb="4" eb="6">
      <t>セイビ</t>
    </rPh>
    <rPh sb="6" eb="8">
      <t>ジム</t>
    </rPh>
    <rPh sb="8" eb="9">
      <t>ショ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</si>
  <si>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</si>
  <si>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</si>
  <si>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</si>
  <si>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</si>
  <si>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</si>
  <si>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</si>
  <si>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</si>
  <si>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見川クリーンセンター</t>
    <rPh sb="0" eb="1">
      <t>ミ</t>
    </rPh>
    <rPh sb="1" eb="2">
      <t>カワ</t>
    </rPh>
    <phoneticPr fontId="4"/>
  </si>
  <si>
    <t>会計課</t>
    <rPh sb="0" eb="2">
      <t>カイケイ</t>
    </rPh>
    <rPh sb="2" eb="3">
      <t>カ</t>
    </rPh>
    <phoneticPr fontId="4"/>
  </si>
  <si>
    <t>斎場</t>
    <rPh sb="0" eb="2">
      <t>サイジョウ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</si>
  <si>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</si>
  <si>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公園墓地管理事務所</t>
    <rPh sb="0" eb="2">
      <t>コウエン</t>
    </rPh>
    <rPh sb="2" eb="4">
      <t>ボチ</t>
    </rPh>
    <rPh sb="4" eb="6">
      <t>カンリ</t>
    </rPh>
    <rPh sb="6" eb="8">
      <t>ジム</t>
    </rPh>
    <rPh sb="8" eb="9">
      <t>ショ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</si>
  <si>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</si>
  <si>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</si>
  <si>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</si>
  <si>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</si>
  <si>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</si>
  <si>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</si>
  <si>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</si>
  <si>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</si>
  <si>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</si>
  <si>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</si>
  <si>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</si>
  <si>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</si>
  <si>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ふれあいの館</t>
    <rPh sb="5" eb="6">
      <t>ヤカタ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</si>
  <si>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</si>
  <si>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</si>
  <si>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</si>
  <si>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</si>
  <si>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</si>
  <si>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療育センター</t>
    <rPh sb="0" eb="2">
      <t>リョウイク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</si>
  <si>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</si>
  <si>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</si>
  <si>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</si>
  <si>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</si>
  <si>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</si>
  <si>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</si>
  <si>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</si>
  <si>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</si>
  <si>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</si>
  <si>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</si>
  <si>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</si>
  <si>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</si>
  <si>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</si>
  <si>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</si>
  <si>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地域振興係　地域開発係　協働係</t>
    <rPh sb="0" eb="2">
      <t>チイキ</t>
    </rPh>
    <rPh sb="2" eb="4">
      <t>シンコウ</t>
    </rPh>
    <rPh sb="4" eb="5">
      <t>カカリ</t>
    </rPh>
    <rPh sb="6" eb="8">
      <t>チイキ</t>
    </rPh>
    <rPh sb="8" eb="10">
      <t>カイハツ</t>
    </rPh>
    <rPh sb="10" eb="11">
      <t>カカリ</t>
    </rPh>
    <rPh sb="12" eb="14">
      <t>キョウドウ</t>
    </rPh>
    <rPh sb="14" eb="15">
      <t>カカリ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</si>
  <si>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</si>
  <si>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</si>
  <si>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</si>
  <si>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事業係</t>
    <rPh sb="0" eb="2">
      <t>ジギョウ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</si>
  <si>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</si>
  <si>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</si>
  <si>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</si>
  <si>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</si>
  <si>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</si>
  <si>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工事検査課</t>
    <rPh sb="0" eb="2">
      <t>コウジ</t>
    </rPh>
    <rPh sb="2" eb="4">
      <t>ケンサ</t>
    </rPh>
    <rPh sb="4" eb="5">
      <t>カ</t>
    </rPh>
    <phoneticPr fontId="4"/>
  </si>
  <si>
    <t>検査係</t>
    <rPh sb="0" eb="2">
      <t>ケンサ</t>
    </rPh>
    <rPh sb="2" eb="3">
      <t>カカリ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</si>
  <si>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</si>
  <si>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</si>
  <si>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</si>
  <si>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</si>
  <si>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資産税係　家屋第１係　家屋第２係　土地係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0">
      <t>カカリ</t>
    </rPh>
    <rPh sb="21" eb="23">
      <t>ショウキャク</t>
    </rPh>
    <rPh sb="23" eb="25">
      <t>シサン</t>
    </rPh>
    <rPh sb="25" eb="26">
      <t>カカリ</t>
    </rPh>
    <phoneticPr fontId="4"/>
  </si>
  <si>
    <t>市民活動係　施設係　市民会館</t>
    <rPh sb="0" eb="2">
      <t>シミン</t>
    </rPh>
    <rPh sb="2" eb="4">
      <t>カツドウ</t>
    </rPh>
    <rPh sb="4" eb="5">
      <t>カカリ</t>
    </rPh>
    <rPh sb="6" eb="8">
      <t>シセツ</t>
    </rPh>
    <rPh sb="8" eb="9">
      <t>カカリ</t>
    </rPh>
    <phoneticPr fontId="4"/>
  </si>
  <si>
    <t>市民センター【31】</t>
    <rPh sb="0" eb="2">
      <t>シミン</t>
    </rPh>
    <phoneticPr fontId="4"/>
  </si>
  <si>
    <t>交通防犯係</t>
    <rPh sb="0" eb="2">
      <t>コウツウ</t>
    </rPh>
    <rPh sb="2" eb="4">
      <t>ボウハン</t>
    </rPh>
    <rPh sb="4" eb="5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</si>
  <si>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</si>
  <si>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危機管理係　防災係　</t>
    <rPh sb="0" eb="5">
      <t>キキカンリカカリ</t>
    </rPh>
    <rPh sb="6" eb="8">
      <t>ボウサイ</t>
    </rPh>
    <rPh sb="8" eb="9">
      <t>ガカリ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</si>
  <si>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</si>
  <si>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</si>
  <si>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</si>
  <si>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パスポートセンター</t>
  </si>
  <si>
    <t>衛生管理課</t>
    <rPh sb="0" eb="2">
      <t>エイセイ</t>
    </rPh>
    <rPh sb="2" eb="5">
      <t>カンリカ</t>
    </rPh>
    <phoneticPr fontId="4"/>
  </si>
  <si>
    <t>管理係　収納係　公園墓地管理事務所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</si>
  <si>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</si>
  <si>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</si>
  <si>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</si>
  <si>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</si>
  <si>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新ごみ処理施設整備室</t>
    <rPh sb="0" eb="1">
      <t>シン</t>
    </rPh>
    <rPh sb="3" eb="5">
      <t>ショリ</t>
    </rPh>
    <rPh sb="5" eb="7">
      <t>シセツ</t>
    </rPh>
    <rPh sb="7" eb="9">
      <t>セイビ</t>
    </rPh>
    <rPh sb="9" eb="10">
      <t>シツ</t>
    </rPh>
    <phoneticPr fontId="4"/>
  </si>
  <si>
    <t>整備係　用地係</t>
    <rPh sb="0" eb="2">
      <t>セイビ</t>
    </rPh>
    <rPh sb="2" eb="3">
      <t>カカリ</t>
    </rPh>
    <rPh sb="4" eb="6">
      <t>ヨウチ</t>
    </rPh>
    <rPh sb="6" eb="7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</si>
  <si>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</si>
  <si>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</si>
  <si>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</si>
  <si>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政策係　社会係　ふれあいの館</t>
    <rPh sb="0" eb="2">
      <t>セイサク</t>
    </rPh>
    <rPh sb="2" eb="3">
      <t>カカリ</t>
    </rPh>
    <rPh sb="4" eb="6">
      <t>シャカイ</t>
    </rPh>
    <rPh sb="6" eb="7">
      <t>カカリ</t>
    </rPh>
    <phoneticPr fontId="4"/>
  </si>
  <si>
    <t>市長</t>
    <rPh sb="0" eb="2">
      <t>シチョウ</t>
    </rPh>
    <phoneticPr fontId="4"/>
  </si>
  <si>
    <t>管理係　認定係　給付係　療育センター</t>
    <rPh sb="0" eb="2">
      <t>カンリ</t>
    </rPh>
    <rPh sb="2" eb="3">
      <t>カカリ</t>
    </rPh>
    <rPh sb="4" eb="6">
      <t>ニンテイ</t>
    </rPh>
    <rPh sb="6" eb="7">
      <t>カカリ</t>
    </rPh>
    <rPh sb="8" eb="10">
      <t>キュウフ</t>
    </rPh>
    <rPh sb="10" eb="11">
      <t>カカリ</t>
    </rPh>
    <phoneticPr fontId="4"/>
  </si>
  <si>
    <t>管理係　高齢福祉係</t>
    <rPh sb="4" eb="6">
      <t>コウレイ</t>
    </rPh>
    <rPh sb="6" eb="8">
      <t>フクシ</t>
    </rPh>
    <rPh sb="8" eb="9">
      <t>カカリ</t>
    </rPh>
    <phoneticPr fontId="4"/>
  </si>
  <si>
    <t>地域支援センター</t>
    <rPh sb="0" eb="2">
      <t>チイキ</t>
    </rPh>
    <rPh sb="2" eb="4">
      <t>シエン</t>
    </rPh>
    <phoneticPr fontId="4"/>
  </si>
  <si>
    <t>高齢者支援係</t>
    <rPh sb="0" eb="3">
      <t>コウレイシャ</t>
    </rPh>
    <rPh sb="3" eb="5">
      <t>シエン</t>
    </rPh>
    <rPh sb="5" eb="6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</si>
  <si>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</si>
  <si>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国保給付係　国保税係　健診医療係　後期高齢者医療係　国民年金係</t>
    <rPh sb="0" eb="2">
      <t>コクホ</t>
    </rPh>
    <rPh sb="2" eb="4">
      <t>キュウフ</t>
    </rPh>
    <rPh sb="4" eb="5">
      <t>カカリ</t>
    </rPh>
    <rPh sb="6" eb="9">
      <t>コクホゼイ</t>
    </rPh>
    <rPh sb="9" eb="10">
      <t>カカリ</t>
    </rPh>
    <rPh sb="13" eb="15">
      <t>イリョウ</t>
    </rPh>
    <rPh sb="17" eb="19">
      <t>コウキ</t>
    </rPh>
    <rPh sb="19" eb="22">
      <t>コウレイシャ</t>
    </rPh>
    <rPh sb="26" eb="28">
      <t>コクミン</t>
    </rPh>
    <rPh sb="28" eb="30">
      <t>ネンキン</t>
    </rPh>
    <rPh sb="30" eb="31">
      <t>カカリ</t>
    </rPh>
    <phoneticPr fontId="4"/>
  </si>
  <si>
    <t>給付係　認定係　保険係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phoneticPr fontId="4"/>
  </si>
  <si>
    <t>管理係　予防衛生係　保健係　介護予防係　休日夜間緊急診療所　常澄保健センター　内原保健センター</t>
    <rPh sb="0" eb="2">
      <t>カンリ</t>
    </rPh>
    <rPh sb="2" eb="3">
      <t>カカリ</t>
    </rPh>
    <rPh sb="4" eb="6">
      <t>ヨボウ</t>
    </rPh>
    <rPh sb="6" eb="8">
      <t>エイセイ</t>
    </rPh>
    <rPh sb="8" eb="9">
      <t>カカリ</t>
    </rPh>
    <rPh sb="10" eb="12">
      <t>ホケン</t>
    </rPh>
    <rPh sb="12" eb="13">
      <t>カカリ</t>
    </rPh>
    <rPh sb="14" eb="16">
      <t>カイゴ</t>
    </rPh>
    <rPh sb="16" eb="18">
      <t>ヨボウ</t>
    </rPh>
    <rPh sb="18" eb="19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</si>
  <si>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</si>
  <si>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</si>
  <si>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</si>
  <si>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企画係　振興係　ふるさと農業センター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</si>
  <si>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管理係　集落排水第１係　集落排水第２係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ダイ</t>
    </rPh>
    <rPh sb="10" eb="11">
      <t>カカリ</t>
    </rPh>
    <rPh sb="12" eb="14">
      <t>シュウラク</t>
    </rPh>
    <rPh sb="14" eb="16">
      <t>ハイスイ</t>
    </rPh>
    <rPh sb="16" eb="17">
      <t>ダイ</t>
    </rPh>
    <rPh sb="18" eb="19">
      <t>カカリ</t>
    </rPh>
    <rPh sb="20" eb="22">
      <t>トチ</t>
    </rPh>
    <rPh sb="22" eb="24">
      <t>カイリョウ</t>
    </rPh>
    <rPh sb="24" eb="25">
      <t>カカリ</t>
    </rPh>
    <rPh sb="26" eb="28">
      <t>チセキ</t>
    </rPh>
    <rPh sb="28" eb="30">
      <t>チョウサ</t>
    </rPh>
    <rPh sb="30" eb="31">
      <t>カカリ</t>
    </rPh>
    <phoneticPr fontId="4"/>
  </si>
  <si>
    <t>技術係</t>
    <rPh sb="0" eb="2">
      <t>ギジュツ</t>
    </rPh>
    <rPh sb="2" eb="3">
      <t>カカリ</t>
    </rPh>
    <phoneticPr fontId="4"/>
  </si>
  <si>
    <t>植物公園</t>
    <rPh sb="0" eb="2">
      <t>ショクブツ</t>
    </rPh>
    <rPh sb="2" eb="4">
      <t>コウエン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</si>
  <si>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</si>
  <si>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</si>
  <si>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農林係</t>
    <rPh sb="0" eb="2">
      <t>ノウリン</t>
    </rPh>
    <rPh sb="2" eb="3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</si>
  <si>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</si>
  <si>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</si>
  <si>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</si>
  <si>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</si>
  <si>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</si>
  <si>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</si>
  <si>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景観室</t>
    <rPh sb="0" eb="2">
      <t>ケイカン</t>
    </rPh>
    <rPh sb="2" eb="3">
      <t>シツ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</si>
  <si>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</si>
  <si>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</si>
  <si>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開発指導室</t>
    <rPh sb="0" eb="2">
      <t>カイハツ</t>
    </rPh>
    <rPh sb="2" eb="5">
      <t>シドウシツ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</si>
  <si>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</si>
  <si>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</si>
  <si>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</si>
  <si>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</si>
  <si>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整備係</t>
    <rPh sb="0" eb="2">
      <t>セイビ</t>
    </rPh>
    <rPh sb="2" eb="3">
      <t>カカリ</t>
    </rPh>
    <phoneticPr fontId="4"/>
  </si>
  <si>
    <t>泉町・大工町周辺地区開発事務所</t>
    <rPh sb="0" eb="1">
      <t>イズミ</t>
    </rPh>
    <rPh sb="1" eb="2">
      <t>チョウ</t>
    </rPh>
    <rPh sb="3" eb="6">
      <t>ダイクマチ</t>
    </rPh>
    <rPh sb="6" eb="8">
      <t>シュウヘン</t>
    </rPh>
    <rPh sb="8" eb="10">
      <t>チク</t>
    </rPh>
    <rPh sb="10" eb="12">
      <t>カイハツ</t>
    </rPh>
    <rPh sb="12" eb="14">
      <t>ジム</t>
    </rPh>
    <rPh sb="14" eb="15">
      <t>ショ</t>
    </rPh>
    <phoneticPr fontId="4"/>
  </si>
  <si>
    <t>開発係</t>
    <rPh sb="0" eb="2">
      <t>カイハツ</t>
    </rPh>
    <rPh sb="2" eb="3">
      <t>カカリ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</si>
  <si>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</si>
  <si>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公営企業準備係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コウエイ</t>
    </rPh>
    <rPh sb="10" eb="12">
      <t>キギョウ</t>
    </rPh>
    <rPh sb="12" eb="14">
      <t>ジュンビ</t>
    </rPh>
    <rPh sb="14" eb="15">
      <t>カカリ</t>
    </rPh>
    <rPh sb="16" eb="18">
      <t>フキュウ</t>
    </rPh>
    <rPh sb="18" eb="20">
      <t>シドウ</t>
    </rPh>
    <rPh sb="20" eb="21">
      <t>カカリ</t>
    </rPh>
    <rPh sb="22" eb="24">
      <t>シュウノウ</t>
    </rPh>
    <rPh sb="24" eb="25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</si>
  <si>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</si>
  <si>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</si>
  <si>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管きょ係　施設係</t>
    <rPh sb="0" eb="2">
      <t>カンリ</t>
    </rPh>
    <rPh sb="2" eb="3">
      <t>カカリ</t>
    </rPh>
    <rPh sb="4" eb="5">
      <t>カン</t>
    </rPh>
    <rPh sb="7" eb="8">
      <t>カカリ</t>
    </rPh>
    <rPh sb="9" eb="11">
      <t>シセツ</t>
    </rPh>
    <rPh sb="11" eb="12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</si>
  <si>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</si>
  <si>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会計課</t>
    <rPh sb="0" eb="3">
      <t>カイケイカ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</si>
  <si>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</si>
  <si>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</si>
  <si>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</si>
  <si>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</si>
  <si>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</si>
  <si>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予防係　指導係</t>
    <rPh sb="0" eb="2">
      <t>ヨボウ</t>
    </rPh>
    <rPh sb="2" eb="3">
      <t>カカリ</t>
    </rPh>
    <rPh sb="4" eb="6">
      <t>シドウ</t>
    </rPh>
    <rPh sb="6" eb="7">
      <t>カカリ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</si>
  <si>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</si>
  <si>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消防救助係　指令第１係　指令第２係</t>
    <rPh sb="0" eb="2">
      <t>ショウボウ</t>
    </rPh>
    <rPh sb="2" eb="4">
      <t>キュウジョ</t>
    </rPh>
    <rPh sb="4" eb="5">
      <t>カカリ</t>
    </rPh>
    <rPh sb="6" eb="8">
      <t>シレイ</t>
    </rPh>
    <rPh sb="8" eb="9">
      <t>ダイ</t>
    </rPh>
    <rPh sb="10" eb="11">
      <t>カカリ</t>
    </rPh>
    <rPh sb="12" eb="14">
      <t>シレイ</t>
    </rPh>
    <rPh sb="14" eb="15">
      <t>ダイ</t>
    </rPh>
    <rPh sb="16" eb="17">
      <t>カカリ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</si>
  <si>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</si>
  <si>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</si>
  <si>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</si>
  <si>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庶務係　消防救助係　救急係　指導係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</si>
  <si>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南消防署</t>
    <rPh sb="0" eb="1">
      <t>ミナミ</t>
    </rPh>
    <rPh sb="1" eb="4">
      <t>ショウボウショ</t>
    </rPh>
    <phoneticPr fontId="4"/>
  </si>
  <si>
    <t>庶務係　消防救助係　救急係　指導係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rPh sb="14" eb="16">
      <t>シドウ</t>
    </rPh>
    <rPh sb="16" eb="17">
      <t>カカリ</t>
    </rPh>
    <phoneticPr fontId="4"/>
  </si>
  <si>
    <t>［水　道］</t>
    <rPh sb="1" eb="2">
      <t>ミズ</t>
    </rPh>
    <rPh sb="3" eb="4">
      <t>ミチ</t>
    </rPh>
    <phoneticPr fontId="4"/>
  </si>
  <si>
    <t>水道総務課</t>
    <rPh sb="0" eb="2">
      <t>スイドウ</t>
    </rPh>
    <rPh sb="2" eb="5">
      <t>ソウムカ</t>
    </rPh>
    <phoneticPr fontId="4"/>
  </si>
  <si>
    <t>総務係　経営企画係　工事管理係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コウジ</t>
    </rPh>
    <rPh sb="12" eb="14">
      <t>カンリ</t>
    </rPh>
    <rPh sb="14" eb="15">
      <t>カカリ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</si>
  <si>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</si>
  <si>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</si>
  <si>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水道事業
管理者</t>
    <rPh sb="0" eb="2">
      <t>スイドウ</t>
    </rPh>
    <rPh sb="2" eb="4">
      <t>ジギョウ</t>
    </rPh>
    <rPh sb="5" eb="8">
      <t>カンリシャ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</si>
  <si>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</si>
  <si>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</si>
  <si>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</si>
  <si>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管理係　計画係　整備第１係　整備第２係</t>
    <rPh sb="0" eb="2">
      <t>カンリ</t>
    </rPh>
    <rPh sb="2" eb="3">
      <t>カカリ</t>
    </rPh>
    <rPh sb="4" eb="6">
      <t>ケイカク</t>
    </rPh>
    <rPh sb="6" eb="7">
      <t>カカリ</t>
    </rPh>
    <rPh sb="8" eb="10">
      <t>セイビ</t>
    </rPh>
    <rPh sb="10" eb="11">
      <t>ダイ</t>
    </rPh>
    <rPh sb="12" eb="13">
      <t>ガカリ</t>
    </rPh>
    <rPh sb="14" eb="16">
      <t>セイビ</t>
    </rPh>
    <rPh sb="16" eb="17">
      <t>ダイ</t>
    </rPh>
    <rPh sb="18" eb="19">
      <t>ガカリ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</si>
  <si>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</si>
  <si>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</si>
  <si>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管理係　施設係　水質係　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phoneticPr fontId="4"/>
  </si>
  <si>
    <t>浄水係</t>
    <rPh sb="0" eb="2">
      <t>ジョウスイ</t>
    </rPh>
    <rPh sb="2" eb="3">
      <t>カカリ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</si>
  <si>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</si>
  <si>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</si>
  <si>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</si>
  <si>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</si>
  <si>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教育委員会
事務局</t>
    <rPh sb="0" eb="2">
      <t>キョウイク</t>
    </rPh>
    <rPh sb="2" eb="4">
      <t>イイン</t>
    </rPh>
    <rPh sb="4" eb="5">
      <t>カイ</t>
    </rPh>
    <rPh sb="6" eb="9">
      <t>ジムキョク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</si>
  <si>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4"/>
  </si>
  <si>
    <t>学事係　保健給食係　小学校【33】　中学校【16】</t>
    <rPh sb="0" eb="2">
      <t>ガクジ</t>
    </rPh>
    <rPh sb="2" eb="3">
      <t>カカリ</t>
    </rPh>
    <rPh sb="4" eb="6">
      <t>ホケン</t>
    </rPh>
    <rPh sb="6" eb="8">
      <t>キュウショク</t>
    </rPh>
    <rPh sb="8" eb="9">
      <t>カカリ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</si>
  <si>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</si>
  <si>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</si>
  <si>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</si>
  <si>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</si>
  <si>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</si>
  <si>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</si>
  <si>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</si>
  <si>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</si>
  <si>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</si>
  <si>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</si>
  <si>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</si>
  <si>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文化課</t>
    <rPh sb="0" eb="2">
      <t>ブンカ</t>
    </rPh>
    <rPh sb="2" eb="3">
      <t>カ</t>
    </rPh>
    <phoneticPr fontId="4"/>
  </si>
  <si>
    <t>芸術文化係　文化財係　</t>
    <rPh sb="0" eb="2">
      <t>ゲイジュツ</t>
    </rPh>
    <rPh sb="2" eb="4">
      <t>ブンカ</t>
    </rPh>
    <rPh sb="4" eb="5">
      <t>カカリ</t>
    </rPh>
    <rPh sb="6" eb="9">
      <t>ブンカザイ</t>
    </rPh>
    <rPh sb="9" eb="10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</si>
  <si>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</si>
  <si>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</si>
  <si>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</si>
  <si>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学芸係　大塚農民館</t>
    <rPh sb="0" eb="2">
      <t>ガクゲイ</t>
    </rPh>
    <rPh sb="2" eb="3">
      <t>カカリ</t>
    </rPh>
    <phoneticPr fontId="4"/>
  </si>
  <si>
    <t>スポーツ課</t>
    <rPh sb="4" eb="5">
      <t>カ</t>
    </rPh>
    <phoneticPr fontId="4"/>
  </si>
  <si>
    <t>市民スポーツ係　施設係</t>
    <rPh sb="0" eb="2">
      <t>シミン</t>
    </rPh>
    <rPh sb="6" eb="7">
      <t>カカリ</t>
    </rPh>
    <rPh sb="8" eb="10">
      <t>シセツ</t>
    </rPh>
    <rPh sb="10" eb="11">
      <t>カカリ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</si>
  <si>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</si>
  <si>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</si>
  <si>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東部図書館</t>
    <rPh sb="0" eb="2">
      <t>トウブ</t>
    </rPh>
    <rPh sb="2" eb="5">
      <t>トショカン</t>
    </rPh>
    <phoneticPr fontId="4"/>
  </si>
  <si>
    <t>図書係</t>
    <rPh sb="0" eb="2">
      <t>トショ</t>
    </rPh>
    <rPh sb="2" eb="3">
      <t>カカリ</t>
    </rPh>
    <phoneticPr fontId="4"/>
  </si>
  <si>
    <t>西部図書館</t>
    <rPh sb="0" eb="2">
      <t>セイブ</t>
    </rPh>
    <rPh sb="2" eb="5">
      <t>トショカン</t>
    </rPh>
    <phoneticPr fontId="4"/>
  </si>
  <si>
    <t>見和図書館</t>
    <rPh sb="0" eb="2">
      <t>ミワ</t>
    </rPh>
    <rPh sb="2" eb="5">
      <t>トショカン</t>
    </rPh>
    <phoneticPr fontId="4"/>
  </si>
  <si>
    <t>常澄図書館</t>
    <rPh sb="0" eb="2">
      <t>ツネズミ</t>
    </rPh>
    <rPh sb="2" eb="5">
      <t>トショカン</t>
    </rPh>
    <phoneticPr fontId="4"/>
  </si>
  <si>
    <t>内原図書館</t>
    <rPh sb="0" eb="2">
      <t>ウチハラ</t>
    </rPh>
    <rPh sb="2" eb="5">
      <t>トショカン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</si>
  <si>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</si>
  <si>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公民館係　内原郷土史義勇軍資料館</t>
    <rPh sb="0" eb="3">
      <t>コウミンカン</t>
    </rPh>
    <rPh sb="3" eb="4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</si>
  <si>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</si>
  <si>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放課後児童係　学校教育指導係　研究研修係　支援相談係</t>
    <rPh sb="0" eb="3">
      <t>ホウカゴ</t>
    </rPh>
    <rPh sb="3" eb="5">
      <t>ジドウ</t>
    </rPh>
    <rPh sb="5" eb="6">
      <t>カカリ</t>
    </rPh>
    <rPh sb="7" eb="9">
      <t>ガッコウ</t>
    </rPh>
    <rPh sb="9" eb="11">
      <t>キョウイク</t>
    </rPh>
    <rPh sb="11" eb="13">
      <t>シドウ</t>
    </rPh>
    <rPh sb="13" eb="14">
      <t>カカリ</t>
    </rPh>
    <rPh sb="15" eb="17">
      <t>ケンキュウ</t>
    </rPh>
    <rPh sb="17" eb="19">
      <t>ケンシュウ</t>
    </rPh>
    <rPh sb="19" eb="20">
      <t>カカリ</t>
    </rPh>
    <rPh sb="21" eb="23">
      <t>シエン</t>
    </rPh>
    <rPh sb="23" eb="25">
      <t>ソウダン</t>
    </rPh>
    <rPh sb="25" eb="26">
      <t>カカリ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</si>
  <si>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</si>
  <si>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</si>
  <si>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</si>
  <si>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</si>
  <si>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</si>
  <si>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</si>
  <si>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</si>
  <si>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</si>
  <si>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</si>
  <si>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</si>
  <si>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</si>
  <si>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</si>
  <si>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</si>
  <si>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</si>
  <si>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</si>
  <si>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</si>
  <si>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</si>
  <si>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</si>
  <si>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</si>
  <si>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</si>
  <si>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</si>
  <si>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初</t>
    <rPh sb="0" eb="1">
      <t>ハツ</t>
    </rPh>
    <phoneticPr fontId="18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</si>
  <si>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8"/>
  </si>
  <si>
    <t>明　22．　5</t>
    <rPh sb="0" eb="1">
      <t>メイ</t>
    </rPh>
    <phoneticPr fontId="18"/>
  </si>
  <si>
    <t>明　28．　4</t>
    <rPh sb="0" eb="1">
      <t>アキラ</t>
    </rPh>
    <phoneticPr fontId="18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</si>
  <si>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8"/>
  </si>
  <si>
    <t>明　25．　4</t>
    <rPh sb="0" eb="1">
      <t>メイ</t>
    </rPh>
    <phoneticPr fontId="18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</si>
  <si>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8"/>
  </si>
  <si>
    <t>明　28．　4</t>
    <rPh sb="0" eb="1">
      <t>メイ</t>
    </rPh>
    <phoneticPr fontId="18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</si>
  <si>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8"/>
  </si>
  <si>
    <t>明　28．12</t>
    <rPh sb="0" eb="1">
      <t>メイ</t>
    </rPh>
    <phoneticPr fontId="18"/>
  </si>
  <si>
    <t>飯 村     　彜</t>
    <rPh sb="0" eb="1">
      <t>メシ</t>
    </rPh>
    <rPh sb="2" eb="3">
      <t>ムラ</t>
    </rPh>
    <rPh sb="9" eb="10">
      <t>ツネ</t>
    </rPh>
    <phoneticPr fontId="18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</si>
  <si>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8"/>
  </si>
  <si>
    <t>明　29．　1</t>
    <rPh sb="0" eb="1">
      <t>メイ</t>
    </rPh>
    <phoneticPr fontId="18"/>
  </si>
  <si>
    <t>明　31．　4</t>
    <rPh sb="0" eb="1">
      <t>メイ</t>
    </rPh>
    <phoneticPr fontId="18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</si>
  <si>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8"/>
  </si>
  <si>
    <t>飯 村  　   彜</t>
    <rPh sb="0" eb="1">
      <t>メシ</t>
    </rPh>
    <rPh sb="2" eb="3">
      <t>ムラ</t>
    </rPh>
    <rPh sb="9" eb="10">
      <t>ツネ</t>
    </rPh>
    <phoneticPr fontId="18"/>
  </si>
  <si>
    <t>明　32．　4</t>
    <rPh sb="0" eb="1">
      <t>メイ</t>
    </rPh>
    <phoneticPr fontId="18"/>
  </si>
  <si>
    <t>小岩井  　兼  光</t>
    <rPh sb="0" eb="3">
      <t>コイワイ</t>
    </rPh>
    <rPh sb="6" eb="7">
      <t>ケン</t>
    </rPh>
    <rPh sb="9" eb="10">
      <t>ヒカリ</t>
    </rPh>
    <phoneticPr fontId="18"/>
  </si>
  <si>
    <t>明　32．12</t>
    <rPh sb="0" eb="1">
      <t>メイ</t>
    </rPh>
    <phoneticPr fontId="18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</si>
  <si>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8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</si>
  <si>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8"/>
  </si>
  <si>
    <t>明　33．　1</t>
    <rPh sb="0" eb="1">
      <t>メイ</t>
    </rPh>
    <phoneticPr fontId="18"/>
  </si>
  <si>
    <t>明　34．　4</t>
    <rPh sb="0" eb="1">
      <t>メイ</t>
    </rPh>
    <phoneticPr fontId="18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</si>
  <si>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8"/>
  </si>
  <si>
    <t>明　37．　4</t>
    <rPh sb="0" eb="1">
      <t>メイ</t>
    </rPh>
    <phoneticPr fontId="18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</si>
  <si>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8"/>
  </si>
  <si>
    <t>明　35．12</t>
    <rPh sb="0" eb="1">
      <t>メイ</t>
    </rPh>
    <phoneticPr fontId="18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</si>
  <si>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8"/>
  </si>
  <si>
    <t>明　38．12</t>
    <rPh sb="0" eb="1">
      <t>メイ</t>
    </rPh>
    <phoneticPr fontId="18"/>
  </si>
  <si>
    <t>金子八郎右衛門</t>
    <rPh sb="0" eb="2">
      <t>カネコ</t>
    </rPh>
    <rPh sb="2" eb="7">
      <t>ハチロウウエモン</t>
    </rPh>
    <phoneticPr fontId="18"/>
  </si>
  <si>
    <t>明　36．　1</t>
    <rPh sb="0" eb="1">
      <t>メイ</t>
    </rPh>
    <phoneticPr fontId="18"/>
  </si>
  <si>
    <t>明　36．12</t>
    <rPh sb="0" eb="1">
      <t>メイ</t>
    </rPh>
    <phoneticPr fontId="18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</si>
  <si>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8"/>
  </si>
  <si>
    <t>明　39．　1</t>
    <rPh sb="0" eb="1">
      <t>メイ</t>
    </rPh>
    <phoneticPr fontId="18"/>
  </si>
  <si>
    <t>明　39．12</t>
    <rPh sb="0" eb="1">
      <t>メイ</t>
    </rPh>
    <phoneticPr fontId="18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</si>
  <si>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8"/>
  </si>
  <si>
    <t>明　37．　1</t>
    <rPh sb="0" eb="1">
      <t>メイ</t>
    </rPh>
    <phoneticPr fontId="18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</si>
  <si>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8"/>
  </si>
  <si>
    <t>明　40．　1</t>
    <rPh sb="0" eb="1">
      <t>メイ</t>
    </rPh>
    <phoneticPr fontId="18"/>
  </si>
  <si>
    <t>明　40．　4</t>
    <rPh sb="0" eb="1">
      <t>メイ</t>
    </rPh>
    <phoneticPr fontId="18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</si>
  <si>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8"/>
  </si>
  <si>
    <t>明　42．12</t>
    <rPh sb="0" eb="1">
      <t>メイ</t>
    </rPh>
    <phoneticPr fontId="18"/>
  </si>
  <si>
    <t>明　43．　1</t>
    <rPh sb="0" eb="1">
      <t>メイ</t>
    </rPh>
    <phoneticPr fontId="18"/>
  </si>
  <si>
    <t>明　44．12</t>
    <rPh sb="0" eb="1">
      <t>メイ</t>
    </rPh>
    <phoneticPr fontId="18"/>
  </si>
  <si>
    <t>小松崎 　孝 重</t>
    <rPh sb="0" eb="3">
      <t>コマツザキ</t>
    </rPh>
    <rPh sb="5" eb="6">
      <t>タカシ</t>
    </rPh>
    <rPh sb="7" eb="8">
      <t>ジュウ</t>
    </rPh>
    <phoneticPr fontId="18"/>
  </si>
  <si>
    <t>鈴  木 　文次郎</t>
    <rPh sb="0" eb="1">
      <t>スズ</t>
    </rPh>
    <rPh sb="3" eb="4">
      <t>キ</t>
    </rPh>
    <rPh sb="6" eb="9">
      <t>モンジロウ</t>
    </rPh>
    <phoneticPr fontId="18"/>
  </si>
  <si>
    <t>明　45．　1</t>
    <rPh sb="0" eb="1">
      <t>メイ</t>
    </rPh>
    <phoneticPr fontId="18"/>
  </si>
  <si>
    <t>明　45．　4</t>
    <rPh sb="0" eb="1">
      <t>メイ</t>
    </rPh>
    <phoneticPr fontId="18"/>
  </si>
  <si>
    <t>小 沼     　操</t>
    <rPh sb="0" eb="1">
      <t>ショウ</t>
    </rPh>
    <rPh sb="2" eb="3">
      <t>ヌマ</t>
    </rPh>
    <rPh sb="9" eb="10">
      <t>ミサオ</t>
    </rPh>
    <phoneticPr fontId="18"/>
  </si>
  <si>
    <t>大　　1．12</t>
    <rPh sb="0" eb="1">
      <t>タイ</t>
    </rPh>
    <phoneticPr fontId="18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</si>
  <si>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8"/>
  </si>
  <si>
    <t>大　　2．　1</t>
    <rPh sb="0" eb="1">
      <t>タイ</t>
    </rPh>
    <phoneticPr fontId="18"/>
  </si>
  <si>
    <t>大　10．　4</t>
    <rPh sb="0" eb="1">
      <t>タイ</t>
    </rPh>
    <phoneticPr fontId="18"/>
  </si>
  <si>
    <t>大 津 　金兵衛</t>
    <rPh sb="0" eb="1">
      <t>ダイ</t>
    </rPh>
    <rPh sb="2" eb="3">
      <t>ツ</t>
    </rPh>
    <rPh sb="5" eb="8">
      <t>キンベエ</t>
    </rPh>
    <phoneticPr fontId="18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</si>
  <si>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8"/>
  </si>
  <si>
    <t>大　14．　3</t>
    <rPh sb="0" eb="1">
      <t>タイ</t>
    </rPh>
    <phoneticPr fontId="18"/>
  </si>
  <si>
    <t>村 田     　博</t>
    <rPh sb="0" eb="1">
      <t>ムラ</t>
    </rPh>
    <rPh sb="2" eb="3">
      <t>タ</t>
    </rPh>
    <rPh sb="9" eb="10">
      <t>ヒロシ</t>
    </rPh>
    <phoneticPr fontId="18"/>
  </si>
  <si>
    <t>大　　6．　4</t>
    <rPh sb="0" eb="1">
      <t>タイ</t>
    </rPh>
    <phoneticPr fontId="18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</si>
  <si>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8"/>
  </si>
  <si>
    <t>大　14．　4</t>
    <rPh sb="0" eb="1">
      <t>タイ</t>
    </rPh>
    <phoneticPr fontId="18"/>
  </si>
  <si>
    <t>昭　　4．　4</t>
    <rPh sb="0" eb="1">
      <t>ショウ</t>
    </rPh>
    <phoneticPr fontId="18"/>
  </si>
  <si>
    <t>原        　寛</t>
    <rPh sb="0" eb="1">
      <t>ハラ</t>
    </rPh>
    <rPh sb="10" eb="11">
      <t>ヒロシ</t>
    </rPh>
    <phoneticPr fontId="18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</si>
  <si>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8"/>
  </si>
  <si>
    <t>昭　　8．　4</t>
    <rPh sb="0" eb="1">
      <t>ショウ</t>
    </rPh>
    <phoneticPr fontId="18"/>
  </si>
  <si>
    <t>菊  池　 源一郎</t>
    <rPh sb="0" eb="1">
      <t>キク</t>
    </rPh>
    <rPh sb="3" eb="4">
      <t>イケ</t>
    </rPh>
    <rPh sb="6" eb="9">
      <t>ゲンイチロウ</t>
    </rPh>
    <phoneticPr fontId="18"/>
  </si>
  <si>
    <t>鈴 木 　剛次郎</t>
    <rPh sb="0" eb="1">
      <t>スズ</t>
    </rPh>
    <rPh sb="2" eb="3">
      <t>キ</t>
    </rPh>
    <rPh sb="5" eb="8">
      <t>ゴウジロウ</t>
    </rPh>
    <phoneticPr fontId="18"/>
  </si>
  <si>
    <t>昭　14．　9</t>
    <rPh sb="0" eb="1">
      <t>ショウ</t>
    </rPh>
    <phoneticPr fontId="18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</si>
  <si>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8"/>
  </si>
  <si>
    <t>昭　　5．12</t>
    <rPh sb="0" eb="1">
      <t>ショウ</t>
    </rPh>
    <phoneticPr fontId="18"/>
  </si>
  <si>
    <t>秋 元     　正</t>
    <rPh sb="0" eb="1">
      <t>アキ</t>
    </rPh>
    <rPh sb="2" eb="3">
      <t>モト</t>
    </rPh>
    <rPh sb="9" eb="10">
      <t>タダシ</t>
    </rPh>
    <phoneticPr fontId="18"/>
  </si>
  <si>
    <t>昭　14．10</t>
    <rPh sb="0" eb="1">
      <t>ショウ</t>
    </rPh>
    <phoneticPr fontId="18"/>
  </si>
  <si>
    <t>昭　16．　5</t>
    <rPh sb="0" eb="1">
      <t>ショウ</t>
    </rPh>
    <phoneticPr fontId="18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</si>
  <si>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8"/>
  </si>
  <si>
    <t>昭　　6．　1</t>
    <rPh sb="0" eb="1">
      <t>ショウ</t>
    </rPh>
    <phoneticPr fontId="18"/>
  </si>
  <si>
    <t>昭　12．　4</t>
    <rPh sb="0" eb="1">
      <t>ショウ</t>
    </rPh>
    <phoneticPr fontId="18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</si>
  <si>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8"/>
  </si>
  <si>
    <t>昭　16．　8</t>
    <rPh sb="0" eb="1">
      <t>ショウ</t>
    </rPh>
    <phoneticPr fontId="18"/>
  </si>
  <si>
    <t>昭　18．　9</t>
    <rPh sb="0" eb="1">
      <t>ショウ</t>
    </rPh>
    <phoneticPr fontId="18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</si>
  <si>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8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</si>
  <si>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8"/>
  </si>
  <si>
    <t>昭　18．12</t>
    <rPh sb="0" eb="1">
      <t>ショウ</t>
    </rPh>
    <phoneticPr fontId="18"/>
  </si>
  <si>
    <t>昭　21．　5</t>
    <rPh sb="0" eb="1">
      <t>ショウ</t>
    </rPh>
    <phoneticPr fontId="18"/>
  </si>
  <si>
    <t xml:space="preserve">金   子　     一 </t>
    <rPh sb="0" eb="1">
      <t>キン</t>
    </rPh>
    <rPh sb="4" eb="5">
      <t>コ</t>
    </rPh>
    <rPh sb="11" eb="12">
      <t>イチ</t>
    </rPh>
    <phoneticPr fontId="18"/>
  </si>
  <si>
    <t>昭　15．　8</t>
    <rPh sb="0" eb="1">
      <t>ショウ</t>
    </rPh>
    <phoneticPr fontId="18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</si>
  <si>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8"/>
  </si>
  <si>
    <t>昭　26．　4</t>
    <rPh sb="0" eb="1">
      <t>ショウ</t>
    </rPh>
    <phoneticPr fontId="18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</si>
  <si>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8"/>
  </si>
  <si>
    <t>昭　15．10</t>
    <rPh sb="0" eb="1">
      <t>ショウ</t>
    </rPh>
    <phoneticPr fontId="18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</si>
  <si>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8"/>
  </si>
  <si>
    <t>昭　26．　5</t>
    <rPh sb="0" eb="1">
      <t>ショウ</t>
    </rPh>
    <phoneticPr fontId="18"/>
  </si>
  <si>
    <t>昭　27．　7</t>
    <rPh sb="0" eb="1">
      <t>ショウ</t>
    </rPh>
    <phoneticPr fontId="18"/>
  </si>
  <si>
    <t>遠 山     　勇</t>
    <rPh sb="0" eb="1">
      <t>エン</t>
    </rPh>
    <rPh sb="2" eb="3">
      <t>ヤマ</t>
    </rPh>
    <rPh sb="9" eb="10">
      <t>イサム</t>
    </rPh>
    <phoneticPr fontId="18"/>
  </si>
  <si>
    <t>昭　18．10</t>
    <rPh sb="0" eb="1">
      <t>ショウ</t>
    </rPh>
    <phoneticPr fontId="18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</si>
  <si>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8"/>
  </si>
  <si>
    <t>昭　28．11</t>
    <rPh sb="0" eb="1">
      <t>ショウ</t>
    </rPh>
    <phoneticPr fontId="18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</si>
  <si>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8"/>
  </si>
  <si>
    <t>菊 池     　林</t>
    <rPh sb="0" eb="1">
      <t>キク</t>
    </rPh>
    <rPh sb="2" eb="3">
      <t>イケ</t>
    </rPh>
    <rPh sb="9" eb="10">
      <t>ハヤシ</t>
    </rPh>
    <phoneticPr fontId="18"/>
  </si>
  <si>
    <t>昭　30．　4</t>
    <rPh sb="0" eb="1">
      <t>ショウ</t>
    </rPh>
    <phoneticPr fontId="18"/>
  </si>
  <si>
    <t>江 幡     　保</t>
    <rPh sb="0" eb="1">
      <t>エ</t>
    </rPh>
    <rPh sb="2" eb="3">
      <t>ハタ</t>
    </rPh>
    <rPh sb="9" eb="10">
      <t>タモツ</t>
    </rPh>
    <phoneticPr fontId="18"/>
  </si>
  <si>
    <t>昭　22．　4</t>
    <rPh sb="0" eb="1">
      <t>ショウ</t>
    </rPh>
    <phoneticPr fontId="18"/>
  </si>
  <si>
    <t>昭　30．　5</t>
    <rPh sb="0" eb="1">
      <t>ショウ</t>
    </rPh>
    <phoneticPr fontId="18"/>
  </si>
  <si>
    <t>昭　34．　3</t>
    <rPh sb="0" eb="1">
      <t>ショウ</t>
    </rPh>
    <phoneticPr fontId="18"/>
  </si>
  <si>
    <t>小田部利左衛門</t>
    <rPh sb="0" eb="3">
      <t>オタベ</t>
    </rPh>
    <rPh sb="3" eb="5">
      <t>リザ</t>
    </rPh>
    <rPh sb="5" eb="7">
      <t>エモン</t>
    </rPh>
    <phoneticPr fontId="18"/>
  </si>
  <si>
    <t>昭　22．　5</t>
    <rPh sb="0" eb="1">
      <t>ショウ</t>
    </rPh>
    <phoneticPr fontId="18"/>
  </si>
  <si>
    <t>昭　23．　6</t>
    <rPh sb="0" eb="1">
      <t>ショウ</t>
    </rPh>
    <phoneticPr fontId="18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</si>
  <si>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8"/>
  </si>
  <si>
    <t>昭　34．　5</t>
    <rPh sb="0" eb="1">
      <t>ショウ</t>
    </rPh>
    <phoneticPr fontId="18"/>
  </si>
  <si>
    <t>昭　36．　4</t>
    <rPh sb="0" eb="1">
      <t>ショウ</t>
    </rPh>
    <phoneticPr fontId="18"/>
  </si>
  <si>
    <t>加  納　 賢次郎</t>
    <rPh sb="0" eb="1">
      <t>クワ</t>
    </rPh>
    <rPh sb="3" eb="4">
      <t>オサム</t>
    </rPh>
    <rPh sb="6" eb="9">
      <t>ケンジロウ</t>
    </rPh>
    <phoneticPr fontId="18"/>
  </si>
  <si>
    <t>昭　24．　3</t>
    <rPh sb="0" eb="1">
      <t>ショウ</t>
    </rPh>
    <phoneticPr fontId="18"/>
  </si>
  <si>
    <t>渡  辺   源四郎</t>
    <rPh sb="0" eb="1">
      <t>ワタリ</t>
    </rPh>
    <rPh sb="3" eb="4">
      <t>ヘン</t>
    </rPh>
    <rPh sb="7" eb="10">
      <t>ゲンシロウ</t>
    </rPh>
    <phoneticPr fontId="18"/>
  </si>
  <si>
    <t>昭　36．　5</t>
    <rPh sb="0" eb="1">
      <t>ショウ</t>
    </rPh>
    <phoneticPr fontId="18"/>
  </si>
  <si>
    <t>昭　37．　7</t>
    <rPh sb="0" eb="1">
      <t>ショウ</t>
    </rPh>
    <phoneticPr fontId="18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</si>
  <si>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8"/>
  </si>
  <si>
    <t>昭　38．　4</t>
    <rPh sb="0" eb="1">
      <t>ショウ</t>
    </rPh>
    <phoneticPr fontId="18"/>
  </si>
  <si>
    <t>三  木　 隆太郎</t>
    <rPh sb="0" eb="1">
      <t>サン</t>
    </rPh>
    <rPh sb="3" eb="4">
      <t>キ</t>
    </rPh>
    <rPh sb="6" eb="9">
      <t>リュウタロウ</t>
    </rPh>
    <phoneticPr fontId="18"/>
  </si>
  <si>
    <t>昭　27．　6</t>
    <rPh sb="0" eb="1">
      <t>ショウ</t>
    </rPh>
    <phoneticPr fontId="18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</si>
  <si>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8"/>
  </si>
  <si>
    <t>昭　38．　5</t>
    <rPh sb="0" eb="1">
      <t>ショウ</t>
    </rPh>
    <phoneticPr fontId="18"/>
  </si>
  <si>
    <t>昭　40．　6</t>
    <rPh sb="0" eb="1">
      <t>ショウ</t>
    </rPh>
    <phoneticPr fontId="18"/>
  </si>
  <si>
    <t>遠  山     　勇</t>
    <rPh sb="0" eb="1">
      <t>エン</t>
    </rPh>
    <rPh sb="3" eb="4">
      <t>ヤマ</t>
    </rPh>
    <rPh sb="10" eb="11">
      <t>イサム</t>
    </rPh>
    <phoneticPr fontId="18"/>
  </si>
  <si>
    <t>安  達   勝次郎</t>
    <rPh sb="0" eb="1">
      <t>アン</t>
    </rPh>
    <rPh sb="3" eb="4">
      <t>タチ</t>
    </rPh>
    <rPh sb="7" eb="10">
      <t>カツジロウ</t>
    </rPh>
    <phoneticPr fontId="18"/>
  </si>
  <si>
    <t>昭　42．　4</t>
    <rPh sb="0" eb="1">
      <t>ショウ</t>
    </rPh>
    <phoneticPr fontId="18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</si>
  <si>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8"/>
  </si>
  <si>
    <t>昭　42．　5</t>
    <rPh sb="0" eb="1">
      <t>ショウ</t>
    </rPh>
    <phoneticPr fontId="18"/>
  </si>
  <si>
    <t>昭　44．　5</t>
    <rPh sb="0" eb="1">
      <t>ショウ</t>
    </rPh>
    <phoneticPr fontId="18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</si>
  <si>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8"/>
  </si>
  <si>
    <t>昭　32．　5</t>
    <rPh sb="0" eb="1">
      <t>ショウ</t>
    </rPh>
    <phoneticPr fontId="18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</si>
  <si>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8"/>
  </si>
  <si>
    <t>昭　46．　4</t>
    <rPh sb="0" eb="1">
      <t>ショウ</t>
    </rPh>
    <phoneticPr fontId="18"/>
  </si>
  <si>
    <t>渡  辺　 源四郎</t>
    <rPh sb="0" eb="1">
      <t>ワタリ</t>
    </rPh>
    <rPh sb="3" eb="4">
      <t>ヘン</t>
    </rPh>
    <rPh sb="6" eb="9">
      <t>ゲンシロウ</t>
    </rPh>
    <phoneticPr fontId="18"/>
  </si>
  <si>
    <t>昭　32．　6</t>
    <rPh sb="0" eb="1">
      <t>ショウ</t>
    </rPh>
    <phoneticPr fontId="18"/>
  </si>
  <si>
    <t>昭　34．　4</t>
    <rPh sb="0" eb="1">
      <t>ショウ</t>
    </rPh>
    <phoneticPr fontId="18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</si>
  <si>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8"/>
  </si>
  <si>
    <t>昭　46．　5</t>
    <rPh sb="0" eb="1">
      <t>ショウ</t>
    </rPh>
    <phoneticPr fontId="18"/>
  </si>
  <si>
    <t>昭　48．　6</t>
    <rPh sb="0" eb="1">
      <t>ショウ</t>
    </rPh>
    <phoneticPr fontId="18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</si>
  <si>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8"/>
  </si>
  <si>
    <t>川  嶋　 松之介</t>
    <rPh sb="0" eb="1">
      <t>カワ</t>
    </rPh>
    <rPh sb="3" eb="4">
      <t>シマ</t>
    </rPh>
    <rPh sb="6" eb="9">
      <t>マツノスケ</t>
    </rPh>
    <phoneticPr fontId="18"/>
  </si>
  <si>
    <t>昭　50．　4</t>
    <rPh sb="0" eb="1">
      <t>ショウ</t>
    </rPh>
    <phoneticPr fontId="18"/>
  </si>
  <si>
    <t>昭　37．　6</t>
    <rPh sb="0" eb="1">
      <t>ショウ</t>
    </rPh>
    <phoneticPr fontId="18"/>
  </si>
  <si>
    <t>木 村     　寛</t>
    <rPh sb="0" eb="1">
      <t>キ</t>
    </rPh>
    <rPh sb="2" eb="3">
      <t>ムラ</t>
    </rPh>
    <rPh sb="9" eb="10">
      <t>ヒロシ</t>
    </rPh>
    <phoneticPr fontId="18"/>
  </si>
  <si>
    <t>昭　50．　5</t>
    <rPh sb="0" eb="1">
      <t>ショウ</t>
    </rPh>
    <phoneticPr fontId="18"/>
  </si>
  <si>
    <t>昭　52．　6</t>
    <rPh sb="0" eb="1">
      <t>ショウ</t>
    </rPh>
    <phoneticPr fontId="18"/>
  </si>
  <si>
    <t>安  達　 勝次郎</t>
    <rPh sb="0" eb="1">
      <t>アン</t>
    </rPh>
    <rPh sb="3" eb="4">
      <t>タチ</t>
    </rPh>
    <rPh sb="6" eb="9">
      <t>カツジロウ</t>
    </rPh>
    <phoneticPr fontId="18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</si>
  <si>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8"/>
  </si>
  <si>
    <t>昭　54．　4</t>
    <rPh sb="0" eb="1">
      <t>ショウ</t>
    </rPh>
    <phoneticPr fontId="18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</si>
  <si>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8"/>
  </si>
  <si>
    <t>常  井　 成一郎</t>
    <rPh sb="0" eb="1">
      <t>ツネ</t>
    </rPh>
    <rPh sb="3" eb="4">
      <t>イ</t>
    </rPh>
    <rPh sb="6" eb="9">
      <t>セイイチロウ</t>
    </rPh>
    <phoneticPr fontId="18"/>
  </si>
  <si>
    <t>昭　54．　5</t>
    <rPh sb="0" eb="1">
      <t>ショウ</t>
    </rPh>
    <phoneticPr fontId="18"/>
  </si>
  <si>
    <t>昭　56．　6</t>
    <rPh sb="0" eb="1">
      <t>ショウ</t>
    </rPh>
    <phoneticPr fontId="18"/>
  </si>
  <si>
    <t>渡  辺 　源四郎</t>
    <rPh sb="0" eb="1">
      <t>ワタリ</t>
    </rPh>
    <rPh sb="3" eb="4">
      <t>ヘン</t>
    </rPh>
    <rPh sb="6" eb="9">
      <t>ゲンシロウ</t>
    </rPh>
    <phoneticPr fontId="18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</si>
  <si>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8"/>
  </si>
  <si>
    <t>昭　58．　4</t>
    <rPh sb="0" eb="1">
      <t>ショウ</t>
    </rPh>
    <phoneticPr fontId="18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</si>
  <si>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8"/>
  </si>
  <si>
    <t>大  沢 　千代吉</t>
    <rPh sb="0" eb="1">
      <t>ダイ</t>
    </rPh>
    <rPh sb="3" eb="4">
      <t>サワ</t>
    </rPh>
    <rPh sb="6" eb="9">
      <t>チヨキチ</t>
    </rPh>
    <phoneticPr fontId="18"/>
  </si>
  <si>
    <t>昭　58．　5</t>
    <rPh sb="0" eb="1">
      <t>ショウ</t>
    </rPh>
    <phoneticPr fontId="18"/>
  </si>
  <si>
    <t>昭　60．　6</t>
    <rPh sb="0" eb="1">
      <t>ショウ</t>
    </rPh>
    <phoneticPr fontId="18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</si>
  <si>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8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</si>
  <si>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8"/>
  </si>
  <si>
    <t>昭　62．　4</t>
    <rPh sb="0" eb="1">
      <t>ショウ</t>
    </rPh>
    <phoneticPr fontId="18"/>
  </si>
  <si>
    <t>佐々木  伝三郎</t>
    <rPh sb="0" eb="3">
      <t>ササキ</t>
    </rPh>
    <rPh sb="5" eb="8">
      <t>デンサブロウ</t>
    </rPh>
    <phoneticPr fontId="18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</si>
  <si>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8"/>
  </si>
  <si>
    <t>昭　62．　5</t>
    <rPh sb="0" eb="1">
      <t>ショウ</t>
    </rPh>
    <phoneticPr fontId="18"/>
  </si>
  <si>
    <t>平　　1．　6</t>
    <rPh sb="0" eb="1">
      <t>ヘイ</t>
    </rPh>
    <phoneticPr fontId="18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</si>
  <si>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8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</si>
  <si>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8"/>
  </si>
  <si>
    <t>平　　3．　4</t>
    <rPh sb="0" eb="1">
      <t>ヘイ</t>
    </rPh>
    <phoneticPr fontId="18"/>
  </si>
  <si>
    <t>中  村 　善次郎</t>
    <rPh sb="0" eb="1">
      <t>ナカ</t>
    </rPh>
    <rPh sb="3" eb="4">
      <t>ムラ</t>
    </rPh>
    <rPh sb="6" eb="9">
      <t>ゼンジロウ</t>
    </rPh>
    <phoneticPr fontId="18"/>
  </si>
  <si>
    <t>中 村　 善次郎</t>
    <rPh sb="0" eb="1">
      <t>ナカ</t>
    </rPh>
    <rPh sb="2" eb="3">
      <t>ムラ</t>
    </rPh>
    <rPh sb="5" eb="8">
      <t>ゼンジロウ</t>
    </rPh>
    <phoneticPr fontId="18"/>
  </si>
  <si>
    <t>平　　3．　5</t>
    <rPh sb="0" eb="1">
      <t>ヘイ</t>
    </rPh>
    <phoneticPr fontId="18"/>
  </si>
  <si>
    <t>平　　5．　6</t>
    <rPh sb="0" eb="1">
      <t>ヘイ</t>
    </rPh>
    <phoneticPr fontId="18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</si>
  <si>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8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</si>
  <si>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8"/>
  </si>
  <si>
    <t>平　　7．　4</t>
    <rPh sb="0" eb="1">
      <t>ヘイ</t>
    </rPh>
    <phoneticPr fontId="18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</si>
  <si>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8"/>
  </si>
  <si>
    <t>平　　7．　5</t>
    <rPh sb="0" eb="1">
      <t>ヘイ</t>
    </rPh>
    <phoneticPr fontId="18"/>
  </si>
  <si>
    <t>平　　9．　6</t>
    <rPh sb="0" eb="1">
      <t>ヘイ</t>
    </rPh>
    <phoneticPr fontId="18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</si>
  <si>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8"/>
  </si>
  <si>
    <t>森　    富士夫</t>
    <rPh sb="0" eb="1">
      <t>モリ</t>
    </rPh>
    <rPh sb="6" eb="9">
      <t>フジオ</t>
    </rPh>
    <phoneticPr fontId="18"/>
  </si>
  <si>
    <t>平　11．　4</t>
    <rPh sb="0" eb="1">
      <t>ヘイ</t>
    </rPh>
    <phoneticPr fontId="18"/>
  </si>
  <si>
    <t>綿 引    　敬</t>
    <rPh sb="0" eb="1">
      <t>ワタ</t>
    </rPh>
    <rPh sb="2" eb="3">
      <t>イン</t>
    </rPh>
    <rPh sb="8" eb="9">
      <t>ケイ</t>
    </rPh>
    <phoneticPr fontId="18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</si>
  <si>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8"/>
  </si>
  <si>
    <t>平　11．　5</t>
    <rPh sb="0" eb="1">
      <t>ヘイ</t>
    </rPh>
    <phoneticPr fontId="18"/>
  </si>
  <si>
    <t>平　13．　6</t>
    <rPh sb="0" eb="1">
      <t>ヘイ</t>
    </rPh>
    <phoneticPr fontId="18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</si>
  <si>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8"/>
  </si>
  <si>
    <t>昭　61．12</t>
    <rPh sb="0" eb="1">
      <t>ショウ</t>
    </rPh>
    <phoneticPr fontId="18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</si>
  <si>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8"/>
  </si>
  <si>
    <t>平　15．　4</t>
    <rPh sb="0" eb="1">
      <t>ヘイ</t>
    </rPh>
    <phoneticPr fontId="18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</si>
  <si>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8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</si>
  <si>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8"/>
  </si>
  <si>
    <t>平　15．　5</t>
    <rPh sb="0" eb="1">
      <t>ヘイ</t>
    </rPh>
    <phoneticPr fontId="18"/>
  </si>
  <si>
    <t>平　17．　3</t>
    <rPh sb="0" eb="1">
      <t>ヘイ</t>
    </rPh>
    <phoneticPr fontId="18"/>
  </si>
  <si>
    <t>小松﨑　 常 則</t>
    <rPh sb="0" eb="3">
      <t>コマツザキ</t>
    </rPh>
    <rPh sb="5" eb="6">
      <t>ツネ</t>
    </rPh>
    <rPh sb="7" eb="8">
      <t>ノリ</t>
    </rPh>
    <phoneticPr fontId="18"/>
  </si>
  <si>
    <t>平　17．　3</t>
  </si>
  <si>
    <t>平　19．　4</t>
    <rPh sb="0" eb="1">
      <t>ヘイ</t>
    </rPh>
    <phoneticPr fontId="18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</si>
  <si>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8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</si>
  <si>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8"/>
  </si>
  <si>
    <t>平　19．　5</t>
  </si>
  <si>
    <t>平　21．　6</t>
  </si>
  <si>
    <t>小田木　 保 男</t>
    <rPh sb="0" eb="3">
      <t>オダギ</t>
    </rPh>
    <rPh sb="5" eb="6">
      <t>タモツ</t>
    </rPh>
    <rPh sb="7" eb="8">
      <t>オトコ</t>
    </rPh>
    <phoneticPr fontId="18"/>
  </si>
  <si>
    <t>平　　4．11</t>
    <rPh sb="0" eb="1">
      <t>ヘイ</t>
    </rPh>
    <phoneticPr fontId="18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</si>
  <si>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8"/>
  </si>
  <si>
    <t>平　23．　5</t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</si>
  <si>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8"/>
  </si>
  <si>
    <t>平　　4．12</t>
    <rPh sb="0" eb="1">
      <t>ヘイ</t>
    </rPh>
    <phoneticPr fontId="18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</si>
  <si>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8"/>
  </si>
  <si>
    <t>平　23．　6</t>
    <rPh sb="0" eb="1">
      <t>ヘイ</t>
    </rPh>
    <phoneticPr fontId="18"/>
  </si>
  <si>
    <t>平　25．　6</t>
    <rPh sb="0" eb="1">
      <t>ヘイ</t>
    </rPh>
    <phoneticPr fontId="18"/>
  </si>
  <si>
    <t>三田寺    　弘</t>
    <rPh sb="0" eb="3">
      <t>ミタデラ</t>
    </rPh>
    <rPh sb="8" eb="9">
      <t>ヒロシ</t>
    </rPh>
    <phoneticPr fontId="18"/>
  </si>
  <si>
    <t>平　　6．　6</t>
    <rPh sb="0" eb="1">
      <t>ヘイ</t>
    </rPh>
    <phoneticPr fontId="18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</si>
  <si>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8"/>
  </si>
  <si>
    <t>友 部     　明</t>
    <rPh sb="0" eb="1">
      <t>トモ</t>
    </rPh>
    <rPh sb="2" eb="3">
      <t>ブ</t>
    </rPh>
    <rPh sb="9" eb="10">
      <t>アキラ</t>
    </rPh>
    <phoneticPr fontId="18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</si>
  <si>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8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</si>
  <si>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8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</si>
  <si>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8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</si>
  <si>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8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</si>
  <si>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8"/>
  </si>
  <si>
    <t>平　17．　6</t>
    <rPh sb="0" eb="1">
      <t>ヘイ</t>
    </rPh>
    <phoneticPr fontId="18"/>
  </si>
  <si>
    <t>田  山　 知賀子</t>
    <rPh sb="0" eb="1">
      <t>タ</t>
    </rPh>
    <rPh sb="3" eb="4">
      <t>ヤマ</t>
    </rPh>
    <rPh sb="6" eb="9">
      <t>チカコ</t>
    </rPh>
    <phoneticPr fontId="18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</si>
  <si>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8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</si>
  <si>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8"/>
  </si>
  <si>
    <t>平　23．　5</t>
    <rPh sb="0" eb="1">
      <t>ヘイ</t>
    </rPh>
    <phoneticPr fontId="18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</si>
  <si>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8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</si>
  <si>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</si>
  <si>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</si>
  <si>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</si>
  <si>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</si>
  <si>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</si>
  <si>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</si>
  <si>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</si>
  <si>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</si>
  <si>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</si>
  <si>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</si>
  <si>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</si>
  <si>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</si>
  <si>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　</t>
    <phoneticPr fontId="4"/>
  </si>
  <si>
    <t xml:space="preserve">     2　平成23年は6月1日現在です。</t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</si>
  <si>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</si>
  <si>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</si>
  <si>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</si>
  <si>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</si>
  <si>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</si>
  <si>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</si>
  <si>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</si>
  <si>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</si>
  <si>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</si>
  <si>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</si>
  <si>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</si>
  <si>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</si>
  <si>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</si>
  <si>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</si>
  <si>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</si>
  <si>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</si>
  <si>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</si>
  <si>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</si>
  <si>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</si>
  <si>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</si>
  <si>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</si>
  <si>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</si>
  <si>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>　各年9月2日現在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</si>
  <si>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</si>
  <si>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</si>
  <si>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</si>
  <si>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</si>
  <si>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</si>
  <si>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　　</t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</si>
  <si>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</si>
  <si>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</si>
  <si>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9"/>
  </si>
  <si>
    <t>第40投票区</t>
    <rPh sb="0" eb="1">
      <t>ダイ</t>
    </rPh>
    <rPh sb="3" eb="5">
      <t>トウヒョウ</t>
    </rPh>
    <rPh sb="5" eb="6">
      <t>ク</t>
    </rPh>
    <phoneticPr fontId="19"/>
  </si>
  <si>
    <t>第2投票区</t>
    <rPh sb="0" eb="1">
      <t>ダイ</t>
    </rPh>
    <rPh sb="2" eb="4">
      <t>トウヒョウ</t>
    </rPh>
    <rPh sb="4" eb="5">
      <t>ク</t>
    </rPh>
    <phoneticPr fontId="19"/>
  </si>
  <si>
    <t>第41投票区</t>
    <rPh sb="0" eb="1">
      <t>ダイ</t>
    </rPh>
    <rPh sb="3" eb="5">
      <t>トウヒョウ</t>
    </rPh>
    <rPh sb="5" eb="6">
      <t>ク</t>
    </rPh>
    <phoneticPr fontId="19"/>
  </si>
  <si>
    <t>第3投票区</t>
    <rPh sb="0" eb="1">
      <t>ダイ</t>
    </rPh>
    <rPh sb="2" eb="4">
      <t>トウヒョウ</t>
    </rPh>
    <rPh sb="4" eb="5">
      <t>ク</t>
    </rPh>
    <phoneticPr fontId="19"/>
  </si>
  <si>
    <t>第42投票区</t>
    <rPh sb="0" eb="1">
      <t>ダイ</t>
    </rPh>
    <rPh sb="3" eb="5">
      <t>トウヒョウ</t>
    </rPh>
    <rPh sb="5" eb="6">
      <t>ク</t>
    </rPh>
    <phoneticPr fontId="19"/>
  </si>
  <si>
    <t>第4投票区</t>
    <rPh sb="0" eb="1">
      <t>ダイ</t>
    </rPh>
    <rPh sb="2" eb="4">
      <t>トウヒョウ</t>
    </rPh>
    <rPh sb="4" eb="5">
      <t>ク</t>
    </rPh>
    <phoneticPr fontId="19"/>
  </si>
  <si>
    <t>第43投票区</t>
    <rPh sb="0" eb="1">
      <t>ダイ</t>
    </rPh>
    <rPh sb="3" eb="5">
      <t>トウヒョウ</t>
    </rPh>
    <rPh sb="5" eb="6">
      <t>ク</t>
    </rPh>
    <phoneticPr fontId="19"/>
  </si>
  <si>
    <t>第5投票区</t>
    <rPh sb="0" eb="1">
      <t>ダイ</t>
    </rPh>
    <rPh sb="2" eb="4">
      <t>トウヒョウ</t>
    </rPh>
    <rPh sb="4" eb="5">
      <t>ク</t>
    </rPh>
    <phoneticPr fontId="19"/>
  </si>
  <si>
    <t>第44投票区</t>
    <rPh sb="0" eb="1">
      <t>ダイ</t>
    </rPh>
    <rPh sb="3" eb="5">
      <t>トウヒョウ</t>
    </rPh>
    <rPh sb="5" eb="6">
      <t>ク</t>
    </rPh>
    <phoneticPr fontId="19"/>
  </si>
  <si>
    <t>第6投票区</t>
    <rPh sb="0" eb="1">
      <t>ダイ</t>
    </rPh>
    <rPh sb="2" eb="4">
      <t>トウヒョウ</t>
    </rPh>
    <rPh sb="4" eb="5">
      <t>ク</t>
    </rPh>
    <phoneticPr fontId="19"/>
  </si>
  <si>
    <t>第45投票区</t>
    <rPh sb="0" eb="1">
      <t>ダイ</t>
    </rPh>
    <rPh sb="3" eb="5">
      <t>トウヒョウ</t>
    </rPh>
    <rPh sb="5" eb="6">
      <t>ク</t>
    </rPh>
    <phoneticPr fontId="19"/>
  </si>
  <si>
    <t>第7投票区</t>
    <rPh sb="0" eb="1">
      <t>ダイ</t>
    </rPh>
    <rPh sb="2" eb="4">
      <t>トウヒョウ</t>
    </rPh>
    <rPh sb="4" eb="5">
      <t>ク</t>
    </rPh>
    <phoneticPr fontId="19"/>
  </si>
  <si>
    <t>第46投票区</t>
    <rPh sb="0" eb="1">
      <t>ダイ</t>
    </rPh>
    <rPh sb="3" eb="5">
      <t>トウヒョウ</t>
    </rPh>
    <rPh sb="5" eb="6">
      <t>ク</t>
    </rPh>
    <phoneticPr fontId="19"/>
  </si>
  <si>
    <t>第8投票区</t>
    <rPh sb="0" eb="1">
      <t>ダイ</t>
    </rPh>
    <rPh sb="2" eb="4">
      <t>トウヒョウ</t>
    </rPh>
    <rPh sb="4" eb="5">
      <t>ク</t>
    </rPh>
    <phoneticPr fontId="19"/>
  </si>
  <si>
    <t>第47投票区</t>
    <rPh sb="0" eb="1">
      <t>ダイ</t>
    </rPh>
    <rPh sb="3" eb="5">
      <t>トウヒョウ</t>
    </rPh>
    <rPh sb="5" eb="6">
      <t>ク</t>
    </rPh>
    <phoneticPr fontId="19"/>
  </si>
  <si>
    <t>第9投票区</t>
    <rPh sb="0" eb="1">
      <t>ダイ</t>
    </rPh>
    <rPh sb="2" eb="4">
      <t>トウヒョウ</t>
    </rPh>
    <rPh sb="4" eb="5">
      <t>ク</t>
    </rPh>
    <phoneticPr fontId="19"/>
  </si>
  <si>
    <t>第48投票区</t>
    <rPh sb="0" eb="1">
      <t>ダイ</t>
    </rPh>
    <rPh sb="3" eb="5">
      <t>トウヒョウ</t>
    </rPh>
    <rPh sb="5" eb="6">
      <t>ク</t>
    </rPh>
    <phoneticPr fontId="19"/>
  </si>
  <si>
    <t>第10投票区</t>
    <rPh sb="0" eb="1">
      <t>ダイ</t>
    </rPh>
    <rPh sb="3" eb="5">
      <t>トウヒョウ</t>
    </rPh>
    <rPh sb="5" eb="6">
      <t>ク</t>
    </rPh>
    <phoneticPr fontId="19"/>
  </si>
  <si>
    <t>第49投票区</t>
    <rPh sb="0" eb="1">
      <t>ダイ</t>
    </rPh>
    <rPh sb="3" eb="5">
      <t>トウヒョウ</t>
    </rPh>
    <rPh sb="5" eb="6">
      <t>ク</t>
    </rPh>
    <phoneticPr fontId="19"/>
  </si>
  <si>
    <t>第11投票区</t>
    <rPh sb="0" eb="1">
      <t>ダイ</t>
    </rPh>
    <rPh sb="3" eb="5">
      <t>トウヒョウ</t>
    </rPh>
    <rPh sb="5" eb="6">
      <t>ク</t>
    </rPh>
    <phoneticPr fontId="19"/>
  </si>
  <si>
    <t>第50投票区</t>
    <rPh sb="0" eb="1">
      <t>ダイ</t>
    </rPh>
    <rPh sb="3" eb="5">
      <t>トウヒョウ</t>
    </rPh>
    <rPh sb="5" eb="6">
      <t>ク</t>
    </rPh>
    <phoneticPr fontId="19"/>
  </si>
  <si>
    <t>第12投票区</t>
    <rPh sb="0" eb="1">
      <t>ダイ</t>
    </rPh>
    <rPh sb="3" eb="5">
      <t>トウヒョウ</t>
    </rPh>
    <rPh sb="5" eb="6">
      <t>ク</t>
    </rPh>
    <phoneticPr fontId="19"/>
  </si>
  <si>
    <t>第51投票区</t>
    <rPh sb="0" eb="1">
      <t>ダイ</t>
    </rPh>
    <rPh sb="3" eb="5">
      <t>トウヒョウ</t>
    </rPh>
    <rPh sb="5" eb="6">
      <t>ク</t>
    </rPh>
    <phoneticPr fontId="19"/>
  </si>
  <si>
    <t>第13投票区</t>
    <rPh sb="0" eb="1">
      <t>ダイ</t>
    </rPh>
    <rPh sb="3" eb="5">
      <t>トウヒョウ</t>
    </rPh>
    <rPh sb="5" eb="6">
      <t>ク</t>
    </rPh>
    <phoneticPr fontId="19"/>
  </si>
  <si>
    <t>第52投票区</t>
    <rPh sb="0" eb="1">
      <t>ダイ</t>
    </rPh>
    <rPh sb="3" eb="5">
      <t>トウヒョウ</t>
    </rPh>
    <rPh sb="5" eb="6">
      <t>ク</t>
    </rPh>
    <phoneticPr fontId="19"/>
  </si>
  <si>
    <t>第14投票区</t>
    <rPh sb="0" eb="1">
      <t>ダイ</t>
    </rPh>
    <rPh sb="3" eb="5">
      <t>トウヒョウ</t>
    </rPh>
    <rPh sb="5" eb="6">
      <t>ク</t>
    </rPh>
    <phoneticPr fontId="19"/>
  </si>
  <si>
    <t>第53投票区</t>
    <rPh sb="0" eb="1">
      <t>ダイ</t>
    </rPh>
    <rPh sb="3" eb="5">
      <t>トウヒョウ</t>
    </rPh>
    <rPh sb="5" eb="6">
      <t>ク</t>
    </rPh>
    <phoneticPr fontId="19"/>
  </si>
  <si>
    <t>第15投票区</t>
    <rPh sb="0" eb="1">
      <t>ダイ</t>
    </rPh>
    <rPh sb="3" eb="5">
      <t>トウヒョウ</t>
    </rPh>
    <rPh sb="5" eb="6">
      <t>ク</t>
    </rPh>
    <phoneticPr fontId="19"/>
  </si>
  <si>
    <t>第54投票区</t>
    <rPh sb="0" eb="1">
      <t>ダイ</t>
    </rPh>
    <rPh sb="3" eb="5">
      <t>トウヒョウ</t>
    </rPh>
    <rPh sb="5" eb="6">
      <t>ク</t>
    </rPh>
    <phoneticPr fontId="19"/>
  </si>
  <si>
    <t>第16投票区</t>
    <rPh sb="0" eb="1">
      <t>ダイ</t>
    </rPh>
    <rPh sb="3" eb="5">
      <t>トウヒョウ</t>
    </rPh>
    <rPh sb="5" eb="6">
      <t>ク</t>
    </rPh>
    <phoneticPr fontId="19"/>
  </si>
  <si>
    <t>第55投票区</t>
    <rPh sb="0" eb="1">
      <t>ダイ</t>
    </rPh>
    <rPh sb="3" eb="5">
      <t>トウヒョウ</t>
    </rPh>
    <rPh sb="5" eb="6">
      <t>ク</t>
    </rPh>
    <phoneticPr fontId="19"/>
  </si>
  <si>
    <t>第17投票区</t>
    <rPh sb="0" eb="1">
      <t>ダイ</t>
    </rPh>
    <rPh sb="3" eb="5">
      <t>トウヒョウ</t>
    </rPh>
    <rPh sb="5" eb="6">
      <t>ク</t>
    </rPh>
    <phoneticPr fontId="19"/>
  </si>
  <si>
    <t>第56投票区</t>
    <rPh sb="0" eb="1">
      <t>ダイ</t>
    </rPh>
    <rPh sb="3" eb="5">
      <t>トウヒョウ</t>
    </rPh>
    <rPh sb="5" eb="6">
      <t>ク</t>
    </rPh>
    <phoneticPr fontId="19"/>
  </si>
  <si>
    <t>第18投票区</t>
    <rPh sb="0" eb="1">
      <t>ダイ</t>
    </rPh>
    <rPh sb="3" eb="5">
      <t>トウヒョウ</t>
    </rPh>
    <rPh sb="5" eb="6">
      <t>ク</t>
    </rPh>
    <phoneticPr fontId="19"/>
  </si>
  <si>
    <t>第57投票区</t>
    <rPh sb="0" eb="1">
      <t>ダイ</t>
    </rPh>
    <rPh sb="3" eb="5">
      <t>トウヒョウ</t>
    </rPh>
    <rPh sb="5" eb="6">
      <t>ク</t>
    </rPh>
    <phoneticPr fontId="19"/>
  </si>
  <si>
    <t>第19投票区</t>
    <rPh sb="0" eb="1">
      <t>ダイ</t>
    </rPh>
    <rPh sb="3" eb="5">
      <t>トウヒョウ</t>
    </rPh>
    <rPh sb="5" eb="6">
      <t>ク</t>
    </rPh>
    <phoneticPr fontId="19"/>
  </si>
  <si>
    <t>第58投票区</t>
    <rPh sb="0" eb="1">
      <t>ダイ</t>
    </rPh>
    <rPh sb="3" eb="5">
      <t>トウヒョウ</t>
    </rPh>
    <rPh sb="5" eb="6">
      <t>ク</t>
    </rPh>
    <phoneticPr fontId="19"/>
  </si>
  <si>
    <t>第20投票区</t>
    <rPh sb="0" eb="1">
      <t>ダイ</t>
    </rPh>
    <rPh sb="3" eb="5">
      <t>トウヒョウ</t>
    </rPh>
    <rPh sb="5" eb="6">
      <t>ク</t>
    </rPh>
    <phoneticPr fontId="19"/>
  </si>
  <si>
    <t>第59投票区</t>
    <rPh sb="0" eb="1">
      <t>ダイ</t>
    </rPh>
    <rPh sb="3" eb="5">
      <t>トウヒョウ</t>
    </rPh>
    <rPh sb="5" eb="6">
      <t>ク</t>
    </rPh>
    <phoneticPr fontId="19"/>
  </si>
  <si>
    <t>第21投票区</t>
    <rPh sb="0" eb="1">
      <t>ダイ</t>
    </rPh>
    <rPh sb="3" eb="5">
      <t>トウヒョウ</t>
    </rPh>
    <rPh sb="5" eb="6">
      <t>ク</t>
    </rPh>
    <phoneticPr fontId="19"/>
  </si>
  <si>
    <t>第60投票区</t>
    <rPh sb="0" eb="1">
      <t>ダイ</t>
    </rPh>
    <rPh sb="3" eb="5">
      <t>トウヒョウ</t>
    </rPh>
    <rPh sb="5" eb="6">
      <t>ク</t>
    </rPh>
    <phoneticPr fontId="19"/>
  </si>
  <si>
    <t>第22投票区</t>
    <rPh sb="0" eb="1">
      <t>ダイ</t>
    </rPh>
    <rPh sb="3" eb="5">
      <t>トウヒョウ</t>
    </rPh>
    <rPh sb="5" eb="6">
      <t>ク</t>
    </rPh>
    <phoneticPr fontId="19"/>
  </si>
  <si>
    <t>第61投票区</t>
    <rPh sb="0" eb="1">
      <t>ダイ</t>
    </rPh>
    <rPh sb="3" eb="5">
      <t>トウヒョウ</t>
    </rPh>
    <rPh sb="5" eb="6">
      <t>ク</t>
    </rPh>
    <phoneticPr fontId="19"/>
  </si>
  <si>
    <t>第23投票区</t>
    <rPh sb="0" eb="1">
      <t>ダイ</t>
    </rPh>
    <rPh sb="3" eb="5">
      <t>トウヒョウ</t>
    </rPh>
    <rPh sb="5" eb="6">
      <t>ク</t>
    </rPh>
    <phoneticPr fontId="19"/>
  </si>
  <si>
    <t>第62投票区</t>
    <rPh sb="0" eb="1">
      <t>ダイ</t>
    </rPh>
    <rPh sb="3" eb="5">
      <t>トウヒョウ</t>
    </rPh>
    <rPh sb="5" eb="6">
      <t>ク</t>
    </rPh>
    <phoneticPr fontId="19"/>
  </si>
  <si>
    <t>第24投票区</t>
    <rPh sb="0" eb="1">
      <t>ダイ</t>
    </rPh>
    <rPh sb="3" eb="5">
      <t>トウヒョウ</t>
    </rPh>
    <rPh sb="5" eb="6">
      <t>ク</t>
    </rPh>
    <phoneticPr fontId="19"/>
  </si>
  <si>
    <t>第63投票区</t>
    <rPh sb="0" eb="1">
      <t>ダイ</t>
    </rPh>
    <rPh sb="3" eb="5">
      <t>トウヒョウ</t>
    </rPh>
    <rPh sb="5" eb="6">
      <t>ク</t>
    </rPh>
    <phoneticPr fontId="19"/>
  </si>
  <si>
    <t>第25投票区</t>
    <rPh sb="0" eb="1">
      <t>ダイ</t>
    </rPh>
    <rPh sb="3" eb="5">
      <t>トウヒョウ</t>
    </rPh>
    <rPh sb="5" eb="6">
      <t>ク</t>
    </rPh>
    <phoneticPr fontId="19"/>
  </si>
  <si>
    <t>第64投票区</t>
    <rPh sb="0" eb="1">
      <t>ダイ</t>
    </rPh>
    <rPh sb="3" eb="5">
      <t>トウヒョウ</t>
    </rPh>
    <rPh sb="5" eb="6">
      <t>ク</t>
    </rPh>
    <phoneticPr fontId="19"/>
  </si>
  <si>
    <t>第26投票区</t>
    <rPh sb="0" eb="1">
      <t>ダイ</t>
    </rPh>
    <rPh sb="3" eb="5">
      <t>トウヒョウ</t>
    </rPh>
    <rPh sb="5" eb="6">
      <t>ク</t>
    </rPh>
    <phoneticPr fontId="19"/>
  </si>
  <si>
    <t>第65投票区</t>
    <rPh sb="0" eb="1">
      <t>ダイ</t>
    </rPh>
    <rPh sb="3" eb="5">
      <t>トウヒョウ</t>
    </rPh>
    <rPh sb="5" eb="6">
      <t>ク</t>
    </rPh>
    <phoneticPr fontId="19"/>
  </si>
  <si>
    <t>第27投票区</t>
    <rPh sb="0" eb="1">
      <t>ダイ</t>
    </rPh>
    <rPh sb="3" eb="5">
      <t>トウヒョウ</t>
    </rPh>
    <rPh sb="5" eb="6">
      <t>ク</t>
    </rPh>
    <phoneticPr fontId="19"/>
  </si>
  <si>
    <t>第66投票区</t>
    <rPh sb="0" eb="1">
      <t>ダイ</t>
    </rPh>
    <rPh sb="3" eb="5">
      <t>トウヒョウ</t>
    </rPh>
    <rPh sb="5" eb="6">
      <t>ク</t>
    </rPh>
    <phoneticPr fontId="19"/>
  </si>
  <si>
    <t>第28投票区</t>
    <rPh sb="0" eb="1">
      <t>ダイ</t>
    </rPh>
    <rPh sb="3" eb="5">
      <t>トウヒョウ</t>
    </rPh>
    <rPh sb="5" eb="6">
      <t>ク</t>
    </rPh>
    <phoneticPr fontId="19"/>
  </si>
  <si>
    <t>第67投票区</t>
    <rPh sb="0" eb="1">
      <t>ダイ</t>
    </rPh>
    <rPh sb="3" eb="5">
      <t>トウヒョウ</t>
    </rPh>
    <rPh sb="5" eb="6">
      <t>ク</t>
    </rPh>
    <phoneticPr fontId="19"/>
  </si>
  <si>
    <t>第29投票区</t>
    <rPh sb="0" eb="1">
      <t>ダイ</t>
    </rPh>
    <rPh sb="3" eb="5">
      <t>トウヒョウ</t>
    </rPh>
    <rPh sb="5" eb="6">
      <t>ク</t>
    </rPh>
    <phoneticPr fontId="19"/>
  </si>
  <si>
    <t>第68投票区</t>
    <rPh sb="0" eb="1">
      <t>ダイ</t>
    </rPh>
    <rPh sb="3" eb="5">
      <t>トウヒョウ</t>
    </rPh>
    <rPh sb="5" eb="6">
      <t>ク</t>
    </rPh>
    <phoneticPr fontId="19"/>
  </si>
  <si>
    <t>第30投票区</t>
    <rPh sb="0" eb="1">
      <t>ダイ</t>
    </rPh>
    <rPh sb="3" eb="5">
      <t>トウヒョウ</t>
    </rPh>
    <rPh sb="5" eb="6">
      <t>ク</t>
    </rPh>
    <phoneticPr fontId="19"/>
  </si>
  <si>
    <t>第69投票区</t>
    <rPh sb="0" eb="1">
      <t>ダイ</t>
    </rPh>
    <rPh sb="3" eb="5">
      <t>トウヒョウ</t>
    </rPh>
    <rPh sb="5" eb="6">
      <t>ク</t>
    </rPh>
    <phoneticPr fontId="19"/>
  </si>
  <si>
    <t>第31投票区</t>
    <rPh sb="0" eb="1">
      <t>ダイ</t>
    </rPh>
    <rPh sb="3" eb="5">
      <t>トウヒョウ</t>
    </rPh>
    <rPh sb="5" eb="6">
      <t>ク</t>
    </rPh>
    <phoneticPr fontId="19"/>
  </si>
  <si>
    <t>第70投票区</t>
    <rPh sb="0" eb="1">
      <t>ダイ</t>
    </rPh>
    <rPh sb="3" eb="5">
      <t>トウヒョウ</t>
    </rPh>
    <rPh sb="5" eb="6">
      <t>ク</t>
    </rPh>
    <phoneticPr fontId="19"/>
  </si>
  <si>
    <t>第32投票区</t>
    <rPh sb="0" eb="1">
      <t>ダイ</t>
    </rPh>
    <rPh sb="3" eb="5">
      <t>トウヒョウ</t>
    </rPh>
    <rPh sb="5" eb="6">
      <t>ク</t>
    </rPh>
    <phoneticPr fontId="19"/>
  </si>
  <si>
    <t>第71投票区</t>
    <rPh sb="0" eb="1">
      <t>ダイ</t>
    </rPh>
    <rPh sb="3" eb="5">
      <t>トウヒョウ</t>
    </rPh>
    <rPh sb="5" eb="6">
      <t>ク</t>
    </rPh>
    <phoneticPr fontId="19"/>
  </si>
  <si>
    <t>第33投票区</t>
    <rPh sb="0" eb="1">
      <t>ダイ</t>
    </rPh>
    <rPh sb="3" eb="5">
      <t>トウヒョウ</t>
    </rPh>
    <rPh sb="5" eb="6">
      <t>ク</t>
    </rPh>
    <phoneticPr fontId="19"/>
  </si>
  <si>
    <t>第72投票区</t>
    <rPh sb="0" eb="1">
      <t>ダイ</t>
    </rPh>
    <rPh sb="3" eb="5">
      <t>トウヒョウ</t>
    </rPh>
    <rPh sb="5" eb="6">
      <t>ク</t>
    </rPh>
    <phoneticPr fontId="19"/>
  </si>
  <si>
    <t>第34投票区</t>
    <rPh sb="0" eb="1">
      <t>ダイ</t>
    </rPh>
    <rPh sb="3" eb="5">
      <t>トウヒョウ</t>
    </rPh>
    <rPh sb="5" eb="6">
      <t>ク</t>
    </rPh>
    <phoneticPr fontId="19"/>
  </si>
  <si>
    <t>第73投票区</t>
    <rPh sb="0" eb="1">
      <t>ダイ</t>
    </rPh>
    <rPh sb="3" eb="5">
      <t>トウヒョウ</t>
    </rPh>
    <rPh sb="5" eb="6">
      <t>ク</t>
    </rPh>
    <phoneticPr fontId="19"/>
  </si>
  <si>
    <t>第35投票区</t>
    <rPh sb="0" eb="1">
      <t>ダイ</t>
    </rPh>
    <rPh sb="3" eb="5">
      <t>トウヒョウ</t>
    </rPh>
    <rPh sb="5" eb="6">
      <t>ク</t>
    </rPh>
    <phoneticPr fontId="19"/>
  </si>
  <si>
    <t>第74投票区</t>
    <rPh sb="0" eb="1">
      <t>ダイ</t>
    </rPh>
    <rPh sb="3" eb="5">
      <t>トウヒョウ</t>
    </rPh>
    <rPh sb="5" eb="6">
      <t>ク</t>
    </rPh>
    <phoneticPr fontId="19"/>
  </si>
  <si>
    <t>第36投票区</t>
    <rPh sb="0" eb="1">
      <t>ダイ</t>
    </rPh>
    <rPh sb="3" eb="5">
      <t>トウヒョウ</t>
    </rPh>
    <rPh sb="5" eb="6">
      <t>ク</t>
    </rPh>
    <phoneticPr fontId="19"/>
  </si>
  <si>
    <t>第75投票区</t>
    <rPh sb="0" eb="1">
      <t>ダイ</t>
    </rPh>
    <rPh sb="3" eb="5">
      <t>トウヒョウ</t>
    </rPh>
    <rPh sb="5" eb="6">
      <t>ク</t>
    </rPh>
    <phoneticPr fontId="19"/>
  </si>
  <si>
    <t>第37投票区</t>
    <rPh sb="0" eb="1">
      <t>ダイ</t>
    </rPh>
    <rPh sb="3" eb="5">
      <t>トウヒョウ</t>
    </rPh>
    <rPh sb="5" eb="6">
      <t>ク</t>
    </rPh>
    <phoneticPr fontId="19"/>
  </si>
  <si>
    <t>第38投票区</t>
    <rPh sb="0" eb="1">
      <t>ダイ</t>
    </rPh>
    <rPh sb="3" eb="5">
      <t>トウヒョウ</t>
    </rPh>
    <rPh sb="5" eb="6">
      <t>ク</t>
    </rPh>
    <phoneticPr fontId="19"/>
  </si>
  <si>
    <t>第39投票区</t>
    <rPh sb="0" eb="1">
      <t>ダイ</t>
    </rPh>
    <rPh sb="3" eb="5">
      <t>トウヒョウ</t>
    </rPh>
    <rPh sb="5" eb="6">
      <t>ク</t>
    </rPh>
    <phoneticPr fontId="19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</si>
  <si>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</si>
  <si>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</si>
  <si>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</si>
  <si>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</si>
  <si>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</si>
  <si>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</si>
  <si>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</si>
  <si>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</si>
  <si>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</si>
  <si>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</si>
  <si>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</si>
  <si>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</si>
  <si>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</si>
  <si>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</si>
  <si>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</si>
  <si>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</si>
  <si>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</si>
  <si>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</si>
  <si>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</si>
  <si>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</si>
  <si>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</si>
  <si>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</si>
  <si>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</si>
  <si>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</si>
  <si>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</si>
  <si>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 xml:space="preserve">   23</t>
  </si>
  <si>
    <t xml:space="preserve">   24</t>
  </si>
  <si>
    <t xml:space="preserve">  23</t>
  </si>
  <si>
    <t xml:space="preserve">  24</t>
  </si>
  <si>
    <t xml:space="preserve">    23</t>
  </si>
  <si>
    <t xml:space="preserve">    24</t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</si>
  <si>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7"/>
  </si>
  <si>
    <t>平　25．　6</t>
    <rPh sb="0" eb="1">
      <t>ヘイ</t>
    </rPh>
    <phoneticPr fontId="7"/>
  </si>
  <si>
    <t>五十嵐　　博</t>
    <rPh sb="0" eb="3">
      <t>イガラシ</t>
    </rPh>
    <rPh sb="5" eb="6">
      <t>ヒロシ</t>
    </rPh>
    <phoneticPr fontId="2"/>
  </si>
  <si>
    <t>平　25．11</t>
    <rPh sb="0" eb="1">
      <t>ヘイ</t>
    </rPh>
    <phoneticPr fontId="7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</si>
  <si>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</si>
  <si>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</si>
  <si>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</si>
  <si>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</si>
  <si>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水戸市立新荘小学校</t>
    <rPh sb="0" eb="4">
      <t>ミトシリツ</t>
    </rPh>
    <rPh sb="4" eb="5">
      <t>シン</t>
    </rPh>
    <rPh sb="5" eb="6">
      <t>ソウ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</si>
  <si>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</si>
  <si>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</si>
  <si>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</si>
  <si>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</si>
  <si>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</si>
  <si>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</si>
  <si>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</si>
  <si>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</si>
  <si>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水戸市立上大野小学校</t>
    <rPh sb="0" eb="4">
      <t>ミトシリツ</t>
    </rPh>
    <rPh sb="4" eb="5">
      <t>カミ</t>
    </rPh>
    <rPh sb="5" eb="7">
      <t>オオノ</t>
    </rPh>
    <rPh sb="7" eb="10">
      <t>ショウガッコウ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</si>
  <si>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</si>
  <si>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</si>
  <si>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</si>
  <si>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</si>
  <si>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</si>
  <si>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</si>
  <si>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水戸市立寿小学校</t>
    <rPh sb="0" eb="4">
      <t>ミトシリツ</t>
    </rPh>
    <rPh sb="4" eb="5">
      <t>コトブキ</t>
    </rPh>
    <rPh sb="5" eb="8">
      <t>ショウガッコウ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</si>
  <si>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</si>
  <si>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</si>
  <si>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</si>
  <si>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</si>
  <si>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</si>
  <si>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</si>
  <si>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</si>
  <si>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</si>
  <si>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</si>
  <si>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</si>
  <si>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</si>
  <si>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</si>
  <si>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水戸市立渡里小学校</t>
    <rPh sb="0" eb="4">
      <t>ミトシリツ</t>
    </rPh>
    <rPh sb="4" eb="6">
      <t>ワタリ</t>
    </rPh>
    <rPh sb="6" eb="9">
      <t>ショウガッコウ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</si>
  <si>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</si>
  <si>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</si>
  <si>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</si>
  <si>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</si>
  <si>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水戸市立飯富中学校</t>
    <rPh sb="0" eb="4">
      <t>ミトシリツ</t>
    </rPh>
    <rPh sb="4" eb="6">
      <t>イイトミ</t>
    </rPh>
    <rPh sb="6" eb="9">
      <t>チュウガッコウ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</si>
  <si>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</si>
  <si>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</si>
  <si>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</si>
  <si>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</si>
  <si>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</si>
  <si>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</si>
  <si>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</si>
  <si>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</si>
  <si>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</si>
  <si>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</si>
  <si>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</si>
  <si>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</si>
  <si>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</si>
  <si>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</si>
  <si>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</si>
  <si>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</si>
  <si>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</si>
  <si>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</si>
  <si>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</si>
  <si>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東前コミュニティーセンター</t>
    <rPh sb="0" eb="1">
      <t>ヒガシ</t>
    </rPh>
    <rPh sb="1" eb="2">
      <t>マエ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</si>
  <si>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</si>
  <si>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</si>
  <si>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</si>
  <si>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</si>
  <si>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見和図書館</t>
    <rPh sb="0" eb="1">
      <t>ミ</t>
    </rPh>
    <rPh sb="1" eb="2">
      <t>ワ</t>
    </rPh>
    <rPh sb="2" eb="5">
      <t>トショカン</t>
    </rPh>
    <phoneticPr fontId="2"/>
  </si>
  <si>
    <t>宿・根古屋集落センター</t>
    <rPh sb="0" eb="1">
      <t>シュク</t>
    </rPh>
    <rPh sb="2" eb="3">
      <t>ネ</t>
    </rPh>
    <rPh sb="3" eb="4">
      <t>フル</t>
    </rPh>
    <rPh sb="4" eb="5">
      <t>ヤ</t>
    </rPh>
    <rPh sb="5" eb="7">
      <t>シュウラク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</si>
  <si>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</si>
  <si>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一の砂ふるさとコミュニティーセンター</t>
    <rPh sb="0" eb="1">
      <t>イチ</t>
    </rPh>
    <rPh sb="2" eb="3">
      <t>スナ</t>
    </rPh>
    <phoneticPr fontId="2"/>
  </si>
  <si>
    <t>下野集落センター</t>
    <rPh sb="0" eb="2">
      <t>シモノ</t>
    </rPh>
    <rPh sb="2" eb="4">
      <t>シュウラク</t>
    </rPh>
    <phoneticPr fontId="2"/>
  </si>
  <si>
    <t>杉崎ふるさとコミュニティーセンター</t>
    <rPh sb="0" eb="2">
      <t>スギサキ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</si>
  <si>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</si>
  <si>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健康増進センター</t>
    <rPh sb="0" eb="2">
      <t>ケンコウ</t>
    </rPh>
    <rPh sb="2" eb="4">
      <t>ゾウシン</t>
    </rPh>
    <phoneticPr fontId="2"/>
  </si>
  <si>
    <t>小林ふるさとコミュニティーセンター</t>
    <rPh sb="0" eb="2">
      <t>コバヤシ</t>
    </rPh>
    <phoneticPr fontId="2"/>
  </si>
  <si>
    <t>水戸市内原中央公民館中妻分館</t>
    <rPh sb="0" eb="3">
      <t>ミトシ</t>
    </rPh>
    <rPh sb="3" eb="5">
      <t>ウチハラ</t>
    </rPh>
    <rPh sb="5" eb="7">
      <t>チュウオウ</t>
    </rPh>
    <rPh sb="7" eb="10">
      <t>コウミンカン</t>
    </rPh>
    <rPh sb="10" eb="11">
      <t>ナカ</t>
    </rPh>
    <rPh sb="11" eb="12">
      <t>ツマ</t>
    </rPh>
    <rPh sb="12" eb="14">
      <t>ブンカン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</si>
  <si>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</si>
  <si>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</si>
  <si>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</si>
  <si>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</si>
  <si>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保護第１係　保護第２係　保護第３係　保護第４係　保護第５係　保護第６係　保護第７係　保護第８係</t>
    <rPh sb="0" eb="2">
      <t>ホゴ</t>
    </rPh>
    <rPh sb="2" eb="3">
      <t>ダイ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rPh sb="18" eb="20">
      <t>ホゴ</t>
    </rPh>
    <rPh sb="20" eb="21">
      <t>ダイ</t>
    </rPh>
    <rPh sb="24" eb="26">
      <t>ホゴ</t>
    </rPh>
    <rPh sb="26" eb="27">
      <t>ダイ</t>
    </rPh>
    <rPh sb="28" eb="29">
      <t>カカリ</t>
    </rPh>
    <rPh sb="30" eb="32">
      <t>ホゴ</t>
    </rPh>
    <rPh sb="32" eb="33">
      <t>ダイ</t>
    </rPh>
    <rPh sb="34" eb="35">
      <t>カカリ</t>
    </rPh>
    <rPh sb="36" eb="38">
      <t>ホゴ</t>
    </rPh>
    <rPh sb="38" eb="39">
      <t>ダイ</t>
    </rPh>
    <rPh sb="40" eb="41">
      <t>カカリ</t>
    </rPh>
    <rPh sb="42" eb="44">
      <t>ホゴ</t>
    </rPh>
    <rPh sb="44" eb="45">
      <t>ダイ</t>
    </rPh>
    <rPh sb="46" eb="47">
      <t>ケイ</t>
    </rPh>
    <phoneticPr fontId="4"/>
  </si>
  <si>
    <t>平成22年</t>
    <rPh sb="0" eb="2">
      <t>ヘイセイ</t>
    </rPh>
    <rPh sb="4" eb="5">
      <t>ネン</t>
    </rPh>
    <phoneticPr fontId="4"/>
  </si>
  <si>
    <t xml:space="preserve">   25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</si>
  <si>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</si>
  <si>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>平成26年4月1日現在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</si>
  <si>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 xml:space="preserve">  25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</si>
  <si>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</si>
  <si>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</si>
  <si>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 xml:space="preserve"> 平成 22 年</t>
    <rPh sb="1" eb="3">
      <t>ヘイセイ</t>
    </rPh>
    <rPh sb="7" eb="8">
      <t>ネン</t>
    </rPh>
    <phoneticPr fontId="4"/>
  </si>
  <si>
    <t xml:space="preserve">    25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</si>
  <si>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 26</t>
    </r>
    <phoneticPr fontId="4"/>
  </si>
  <si>
    <t>平成 22 年</t>
    <rPh sb="0" eb="2">
      <t>ヘイセイ</t>
    </rPh>
    <rPh sb="6" eb="7">
      <t>ネン</t>
    </rPh>
    <phoneticPr fontId="4"/>
  </si>
  <si>
    <t>平成26年 9月 2日現在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</si>
  <si>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157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</si>
  <si>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147　歴代市長</t>
    <rPh sb="4" eb="6">
      <t>レキダイ</t>
    </rPh>
    <rPh sb="6" eb="8">
      <t>シチョウ</t>
    </rPh>
    <phoneticPr fontId="4"/>
  </si>
  <si>
    <t>148　市職員数</t>
    <rPh sb="4" eb="5">
      <t>シ</t>
    </rPh>
    <rPh sb="5" eb="8">
      <t>ショクインスウ</t>
    </rPh>
    <phoneticPr fontId="4"/>
  </si>
  <si>
    <t>149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</si>
  <si>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150　水戸市行政機構図</t>
    <rPh sb="4" eb="7">
      <t>ミトシ</t>
    </rPh>
    <rPh sb="7" eb="9">
      <t>ギョウセイ</t>
    </rPh>
    <rPh sb="9" eb="11">
      <t>キコウ</t>
    </rPh>
    <rPh sb="11" eb="12">
      <t>ズ</t>
    </rPh>
    <phoneticPr fontId="4"/>
  </si>
  <si>
    <t>151　歴代正副議長</t>
    <rPh sb="4" eb="6">
      <t>レキダイ</t>
    </rPh>
    <rPh sb="6" eb="8">
      <t>セイフク</t>
    </rPh>
    <rPh sb="8" eb="10">
      <t>ギチョウ</t>
    </rPh>
    <phoneticPr fontId="4"/>
  </si>
  <si>
    <t>152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</si>
  <si>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153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</si>
  <si>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154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</si>
  <si>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155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</si>
  <si>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156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</si>
  <si>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国体推進課</t>
    <rPh sb="0" eb="2">
      <t>コクタイ</t>
    </rPh>
    <rPh sb="2" eb="5">
      <t>スイシンカ</t>
    </rPh>
    <phoneticPr fontId="3"/>
  </si>
  <si>
    <t>新庁舎整備課</t>
    <rPh sb="0" eb="3">
      <t>シンチョウシャ</t>
    </rPh>
    <rPh sb="3" eb="6">
      <t>セイビカ</t>
    </rPh>
    <phoneticPr fontId="3"/>
  </si>
  <si>
    <t>パスポートセンター</t>
    <phoneticPr fontId="4"/>
  </si>
  <si>
    <t>　【　】内は施設数</t>
    <rPh sb="6" eb="8">
      <t>シセツ</t>
    </rPh>
    <rPh sb="8" eb="9">
      <t>スウ</t>
    </rPh>
    <phoneticPr fontId="4"/>
  </si>
  <si>
    <t>平成２６年４月１日現在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</si>
  <si>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国体推進課</t>
    <rPh sb="0" eb="2">
      <t>コクタイ</t>
    </rPh>
    <rPh sb="2" eb="4">
      <t>スイシン</t>
    </rPh>
    <rPh sb="4" eb="5">
      <t>カ</t>
    </rPh>
    <phoneticPr fontId="4"/>
  </si>
  <si>
    <t>推進係</t>
    <rPh sb="0" eb="2">
      <t>スイシン</t>
    </rPh>
    <rPh sb="2" eb="3">
      <t>ケイ</t>
    </rPh>
    <phoneticPr fontId="4"/>
  </si>
  <si>
    <t>新庁舎整備課</t>
    <rPh sb="0" eb="1">
      <t>シン</t>
    </rPh>
    <rPh sb="1" eb="2">
      <t>チョウ</t>
    </rPh>
    <rPh sb="2" eb="3">
      <t>シャ</t>
    </rPh>
    <rPh sb="3" eb="5">
      <t>セイビ</t>
    </rPh>
    <rPh sb="5" eb="6">
      <t>カ</t>
    </rPh>
    <phoneticPr fontId="4"/>
  </si>
  <si>
    <t>整備係</t>
    <rPh sb="0" eb="2">
      <t>セイビ</t>
    </rPh>
    <rPh sb="2" eb="3">
      <t>ケイ</t>
    </rPh>
    <phoneticPr fontId="4"/>
  </si>
  <si>
    <t>※</t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</si>
  <si>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</si>
  <si>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</si>
  <si>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政策係　市営住宅係</t>
    <rPh sb="0" eb="2">
      <t>セイサク</t>
    </rPh>
    <rPh sb="2" eb="3">
      <t>ガカリ</t>
    </rPh>
    <rPh sb="4" eb="6">
      <t>シエイ</t>
    </rPh>
    <rPh sb="6" eb="8">
      <t>ジュウタク</t>
    </rPh>
    <rPh sb="8" eb="9">
      <t>カカリ</t>
    </rPh>
    <phoneticPr fontId="4"/>
  </si>
  <si>
    <t>計画係</t>
    <rPh sb="0" eb="2">
      <t>ケイカク</t>
    </rPh>
    <rPh sb="2" eb="3">
      <t>カカリ</t>
    </rPh>
    <phoneticPr fontId="4"/>
  </si>
  <si>
    <t>管理係　給水係　維持係</t>
    <rPh sb="0" eb="2">
      <t>カンリ</t>
    </rPh>
    <rPh sb="2" eb="3">
      <t>カカリ</t>
    </rPh>
    <rPh sb="4" eb="6">
      <t>キュウスイ</t>
    </rPh>
    <rPh sb="6" eb="7">
      <t>カカリ</t>
    </rPh>
    <rPh sb="8" eb="10">
      <t>イジ</t>
    </rPh>
    <rPh sb="10" eb="11">
      <t>カカリ</t>
    </rPh>
    <phoneticPr fontId="4"/>
  </si>
  <si>
    <t>開江・楮川浄水場</t>
    <rPh sb="0" eb="1">
      <t>ヒラ</t>
    </rPh>
    <rPh sb="1" eb="2">
      <t>エ</t>
    </rPh>
    <rPh sb="5" eb="8">
      <t>ジョウスイジョウ</t>
    </rPh>
    <phoneticPr fontId="4"/>
  </si>
  <si>
    <t>幼児教育係　教育・保育新制度準備係　保育所係　</t>
    <rPh sb="0" eb="2">
      <t>ヨウジ</t>
    </rPh>
    <rPh sb="2" eb="4">
      <t>キョウイク</t>
    </rPh>
    <rPh sb="4" eb="5">
      <t>カカリ</t>
    </rPh>
    <rPh sb="6" eb="8">
      <t>キョウイク</t>
    </rPh>
    <rPh sb="9" eb="11">
      <t>ホイク</t>
    </rPh>
    <rPh sb="11" eb="14">
      <t>シンセイド</t>
    </rPh>
    <rPh sb="14" eb="16">
      <t>ジュンビ</t>
    </rPh>
    <rPh sb="16" eb="17">
      <t>ケイ</t>
    </rPh>
    <rPh sb="18" eb="20">
      <t>ホイク</t>
    </rPh>
    <rPh sb="20" eb="21">
      <t>ショ</t>
    </rPh>
    <rPh sb="21" eb="22">
      <t>カカリ</t>
    </rPh>
    <phoneticPr fontId="4"/>
  </si>
  <si>
    <t>世界遺産係</t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</si>
  <si>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8"/>
  </si>
  <si>
    <t>昭　16．　7</t>
    <rPh sb="0" eb="1">
      <t>ショウ</t>
    </rPh>
    <phoneticPr fontId="18"/>
  </si>
  <si>
    <t>鯉 渕     　尋</t>
    <rPh sb="0" eb="1">
      <t>コイ</t>
    </rPh>
    <rPh sb="2" eb="3">
      <t>フチ</t>
    </rPh>
    <rPh sb="9" eb="10">
      <t>タズ</t>
    </rPh>
    <phoneticPr fontId="18"/>
  </si>
  <si>
    <t>H17. 9. 11</t>
    <phoneticPr fontId="4"/>
  </si>
  <si>
    <t>H21. 8. 30</t>
    <phoneticPr fontId="4"/>
  </si>
  <si>
    <t>H24.12.16</t>
    <phoneticPr fontId="4"/>
  </si>
  <si>
    <t>H26.12.14</t>
  </si>
  <si>
    <t>H 8.10.20</t>
  </si>
  <si>
    <t>H12. 6.25</t>
    <phoneticPr fontId="4"/>
  </si>
  <si>
    <t>H15.11. 9</t>
    <phoneticPr fontId="4"/>
  </si>
  <si>
    <t>H17. 9.11</t>
    <phoneticPr fontId="4"/>
  </si>
  <si>
    <t>H16. 7.11</t>
    <phoneticPr fontId="4"/>
  </si>
  <si>
    <t>H19. 7.29</t>
    <phoneticPr fontId="4"/>
  </si>
  <si>
    <t>H22. 7.11</t>
    <phoneticPr fontId="4"/>
  </si>
  <si>
    <t>H13. 9.16</t>
    <phoneticPr fontId="4"/>
  </si>
  <si>
    <t>H21. 8.30</t>
    <phoneticPr fontId="4"/>
  </si>
  <si>
    <t>H25. 9. 8</t>
    <phoneticPr fontId="3"/>
  </si>
  <si>
    <t>H14.12 . 8</t>
    <phoneticPr fontId="4"/>
  </si>
  <si>
    <t>H18.12.10</t>
    <phoneticPr fontId="4"/>
  </si>
  <si>
    <t>H22.12.12</t>
    <phoneticPr fontId="4"/>
  </si>
  <si>
    <t>H18.12 .10</t>
    <phoneticPr fontId="4"/>
  </si>
  <si>
    <t>H13.10.14</t>
    <phoneticPr fontId="4"/>
  </si>
  <si>
    <t>H15. 4.27</t>
    <phoneticPr fontId="4"/>
  </si>
  <si>
    <t>H19. 4.22</t>
    <phoneticPr fontId="4"/>
  </si>
  <si>
    <t>H11. 4.25</t>
    <phoneticPr fontId="4"/>
  </si>
  <si>
    <t>H23. 5.29</t>
    <phoneticPr fontId="4"/>
  </si>
  <si>
    <t>注）1　党派については，改選時の政党公認者としました。</t>
    <rPh sb="0" eb="1">
      <t>チュウ</t>
    </rPh>
    <rPh sb="4" eb="6">
      <t>トウハ</t>
    </rPh>
    <rPh sb="12" eb="14">
      <t>カイセン</t>
    </rPh>
    <rPh sb="14" eb="15">
      <t>ジ</t>
    </rPh>
    <rPh sb="16" eb="18">
      <t>セイトウ</t>
    </rPh>
    <rPh sb="18" eb="20">
      <t>コウニン</t>
    </rPh>
    <rPh sb="20" eb="21">
      <t>シャ</t>
    </rPh>
    <phoneticPr fontId="4"/>
  </si>
  <si>
    <t>H25. 7.21</t>
    <phoneticPr fontId="3"/>
  </si>
  <si>
    <t>H25.7.21</t>
    <phoneticPr fontId="3"/>
  </si>
  <si>
    <t>平成26年7月1日現在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</si>
  <si>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平成27年7月1日現在</t>
    <phoneticPr fontId="18"/>
  </si>
  <si>
    <t>平　27．　5</t>
    <rPh sb="0" eb="1">
      <t>ヘイ</t>
    </rPh>
    <phoneticPr fontId="22"/>
  </si>
  <si>
    <t>57</t>
    <phoneticPr fontId="3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</si>
  <si>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22"/>
  </si>
  <si>
    <t>平　27．　6</t>
    <rPh sb="0" eb="1">
      <t>ヘイ</t>
    </rPh>
    <phoneticPr fontId="22"/>
  </si>
  <si>
    <t>在　 任 　中</t>
    <phoneticPr fontId="3"/>
  </si>
  <si>
    <t>平　27． 5</t>
    <rPh sb="0" eb="1">
      <t>ヘイ</t>
    </rPh>
    <phoneticPr fontId="6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</si>
  <si>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6"/>
  </si>
  <si>
    <t>平　27． 6</t>
    <rPh sb="0" eb="1">
      <t>ヘイ</t>
    </rPh>
    <phoneticPr fontId="6"/>
  </si>
  <si>
    <t>在　 任 　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</si>
</sst>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7" xfId="0" applyNumberFormat="1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indent="1"/>
    </xf>
    <xf numFmtId="49" fontId="6" fillId="0" borderId="9" xfId="0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indent="1"/>
    </xf>
    <xf numFmtId="49" fontId="6" fillId="0" borderId="0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distributed" vertical="center" indent="1"/>
    </xf>
    <xf numFmtId="49" fontId="6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49" fontId="6" fillId="2" borderId="7" xfId="0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6" fillId="4" borderId="3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2" borderId="6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11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41" fontId="6" fillId="0" borderId="21" xfId="1" applyNumberFormat="1" applyFont="1" applyBorder="1" applyAlignment="1">
      <alignment vertical="center"/>
    </xf>
    <xf numFmtId="41" fontId="6" fillId="2" borderId="21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9" fillId="0" borderId="0" xfId="1" applyFont="1" applyBorder="1" applyAlignment="1">
      <alignment vertical="center" wrapText="1"/>
    </xf>
    <xf numFmtId="41" fontId="6" fillId="0" borderId="24" xfId="1" applyNumberFormat="1" applyFont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5" borderId="6" xfId="1" applyNumberFormat="1" applyFont="1" applyFill="1" applyBorder="1" applyAlignment="1">
      <alignment vertical="center"/>
    </xf>
    <xf numFmtId="38" fontId="6" fillId="0" borderId="10" xfId="1" applyFont="1" applyBorder="1" applyAlignment="1">
      <alignment horizontal="distributed" vertical="center"/>
    </xf>
    <xf numFmtId="41" fontId="5" fillId="3" borderId="27" xfId="1" applyNumberFormat="1" applyFont="1" applyFill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/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6" xfId="0" applyFont="1" applyBorder="1" applyAlignment="1">
      <alignment horizontal="distributed" vertical="center" shrinkToFit="1"/>
    </xf>
    <xf numFmtId="0" fontId="14" fillId="0" borderId="23" xfId="0" applyFont="1" applyBorder="1" applyAlignment="1">
      <alignment horizontal="distributed" vertical="center" shrinkToFit="1"/>
    </xf>
    <xf numFmtId="0" fontId="12" fillId="0" borderId="24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32" xfId="0" applyNumberFormat="1" applyFont="1" applyFill="1" applyBorder="1" applyAlignment="1">
      <alignment horizontal="distributed" vertical="center" justifyLastLine="1"/>
    </xf>
    <xf numFmtId="49" fontId="6" fillId="2" borderId="33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36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/>
    <xf numFmtId="49" fontId="6" fillId="0" borderId="1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/>
    <xf numFmtId="49" fontId="6" fillId="0" borderId="14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41" fontId="6" fillId="0" borderId="11" xfId="0" applyNumberFormat="1" applyFont="1" applyFill="1" applyBorder="1" applyAlignment="1">
      <alignment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distributed" vertical="center" justifyLastLine="1"/>
    </xf>
    <xf numFmtId="49" fontId="6" fillId="2" borderId="7" xfId="0" quotePrefix="1" applyNumberFormat="1" applyFont="1" applyFill="1" applyBorder="1" applyAlignment="1">
      <alignment horizontal="center" vertical="center"/>
    </xf>
    <xf numFmtId="41" fontId="6" fillId="3" borderId="11" xfId="1" applyNumberFormat="1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horizontal="center" vertical="center"/>
    </xf>
    <xf numFmtId="38" fontId="11" fillId="0" borderId="0" xfId="1" applyFont="1" applyAlignment="1"/>
    <xf numFmtId="38" fontId="6" fillId="0" borderId="0" xfId="1" applyFont="1" applyAlignment="1"/>
    <xf numFmtId="38" fontId="7" fillId="0" borderId="0" xfId="1" applyFont="1" applyAlignment="1"/>
    <xf numFmtId="0" fontId="6" fillId="2" borderId="1" xfId="1" applyNumberFormat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distributed" vertical="center" justifyLastLine="1"/>
    </xf>
    <xf numFmtId="38" fontId="6" fillId="3" borderId="3" xfId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distributed" vertical="center" shrinkToFit="1"/>
    </xf>
    <xf numFmtId="0" fontId="6" fillId="0" borderId="8" xfId="0" applyNumberFormat="1" applyFont="1" applyFill="1" applyBorder="1" applyAlignment="1">
      <alignment horizontal="distributed" vertical="center" shrinkToFit="1"/>
    </xf>
    <xf numFmtId="38" fontId="6" fillId="0" borderId="9" xfId="1" applyFont="1" applyBorder="1" applyAlignment="1">
      <alignment vertical="center" shrinkToFit="1"/>
    </xf>
    <xf numFmtId="41" fontId="6" fillId="3" borderId="7" xfId="1" applyNumberFormat="1" applyFont="1" applyFill="1" applyBorder="1" applyAlignment="1">
      <alignment vertical="center"/>
    </xf>
    <xf numFmtId="0" fontId="6" fillId="2" borderId="28" xfId="1" applyNumberFormat="1" applyFont="1" applyFill="1" applyBorder="1" applyAlignment="1">
      <alignment horizontal="distributed" vertical="center" shrinkToFit="1"/>
    </xf>
    <xf numFmtId="0" fontId="6" fillId="0" borderId="9" xfId="0" applyNumberFormat="1" applyFont="1" applyFill="1" applyBorder="1" applyAlignment="1">
      <alignment horizontal="distributed" vertical="center" shrinkToFit="1"/>
    </xf>
    <xf numFmtId="41" fontId="6" fillId="3" borderId="9" xfId="1" applyNumberFormat="1" applyFont="1" applyFill="1" applyBorder="1" applyAlignment="1">
      <alignment vertical="center"/>
    </xf>
    <xf numFmtId="0" fontId="6" fillId="2" borderId="10" xfId="1" applyNumberFormat="1" applyFont="1" applyFill="1" applyBorder="1" applyAlignment="1">
      <alignment horizontal="distributed" vertical="center" shrinkToFit="1"/>
    </xf>
    <xf numFmtId="0" fontId="6" fillId="0" borderId="11" xfId="0" applyNumberFormat="1" applyFont="1" applyFill="1" applyBorder="1" applyAlignment="1">
      <alignment horizontal="distributed" vertical="center" shrinkToFit="1"/>
    </xf>
    <xf numFmtId="38" fontId="6" fillId="0" borderId="0" xfId="1" applyFont="1" applyBorder="1" applyAlignment="1">
      <alignment vertical="center" shrinkToFit="1"/>
    </xf>
    <xf numFmtId="41" fontId="6" fillId="3" borderId="10" xfId="1" applyNumberFormat="1" applyFont="1" applyFill="1" applyBorder="1" applyAlignment="1">
      <alignment vertical="center"/>
    </xf>
    <xf numFmtId="0" fontId="6" fillId="2" borderId="18" xfId="1" applyNumberFormat="1" applyFont="1" applyFill="1" applyBorder="1" applyAlignment="1">
      <alignment horizontal="distributed" vertical="center" shrinkToFit="1"/>
    </xf>
    <xf numFmtId="0" fontId="6" fillId="0" borderId="0" xfId="0" applyNumberFormat="1" applyFont="1" applyFill="1" applyBorder="1" applyAlignment="1">
      <alignment horizontal="distributed" vertical="center" shrinkToFit="1"/>
    </xf>
    <xf numFmtId="41" fontId="6" fillId="3" borderId="0" xfId="1" applyNumberFormat="1" applyFont="1" applyFill="1" applyBorder="1" applyAlignment="1">
      <alignment vertical="center"/>
    </xf>
    <xf numFmtId="0" fontId="6" fillId="2" borderId="18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distributed" vertical="center" shrinkToFit="1"/>
    </xf>
    <xf numFmtId="0" fontId="6" fillId="2" borderId="12" xfId="1" applyNumberFormat="1" applyFont="1" applyFill="1" applyBorder="1" applyAlignment="1">
      <alignment horizontal="distributed" vertical="center" shrinkToFit="1"/>
    </xf>
    <xf numFmtId="0" fontId="6" fillId="0" borderId="13" xfId="0" applyNumberFormat="1" applyFont="1" applyFill="1" applyBorder="1" applyAlignment="1">
      <alignment horizontal="distributed" vertical="center" shrinkToFit="1"/>
    </xf>
    <xf numFmtId="38" fontId="6" fillId="0" borderId="14" xfId="1" applyFont="1" applyBorder="1" applyAlignment="1">
      <alignment vertical="center" shrinkToFit="1"/>
    </xf>
    <xf numFmtId="41" fontId="6" fillId="3" borderId="12" xfId="1" applyNumberFormat="1" applyFont="1" applyFill="1" applyBorder="1" applyAlignment="1">
      <alignment vertical="center"/>
    </xf>
    <xf numFmtId="41" fontId="5" fillId="3" borderId="25" xfId="1" applyNumberFormat="1" applyFont="1" applyFill="1" applyBorder="1" applyAlignment="1">
      <alignment vertical="center"/>
    </xf>
    <xf numFmtId="38" fontId="6" fillId="0" borderId="0" xfId="1" applyFont="1" applyAlignment="1">
      <alignment shrinkToFit="1"/>
    </xf>
    <xf numFmtId="49" fontId="6" fillId="3" borderId="7" xfId="0" applyNumberFormat="1" applyFont="1" applyFill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3" fontId="6" fillId="0" borderId="14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24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4" fillId="0" borderId="11" xfId="0" applyFont="1" applyBorder="1" applyAlignment="1">
      <alignment vertical="center"/>
    </xf>
    <xf numFmtId="0" fontId="14" fillId="0" borderId="9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4" fillId="0" borderId="24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distributed" vertical="center"/>
    </xf>
    <xf numFmtId="0" fontId="14" fillId="0" borderId="23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6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shrinkToFit="1"/>
    </xf>
    <xf numFmtId="0" fontId="14" fillId="0" borderId="23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12" fillId="0" borderId="24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distributed" vertical="center" shrinkToFit="1"/>
    </xf>
    <xf numFmtId="0" fontId="14" fillId="0" borderId="24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15" fillId="0" borderId="28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distributed" vertical="center"/>
    </xf>
    <xf numFmtId="38" fontId="6" fillId="4" borderId="22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distributed" vertical="center" indent="4"/>
    </xf>
    <xf numFmtId="0" fontId="0" fillId="0" borderId="4" xfId="0" applyNumberFormat="1" applyBorder="1" applyAlignment="1">
      <alignment horizontal="distributed" vertical="center" indent="4"/>
    </xf>
    <xf numFmtId="0" fontId="6" fillId="0" borderId="9" xfId="1" applyNumberFormat="1" applyFont="1" applyBorder="1" applyAlignment="1">
      <alignment horizontal="distributed" vertical="center"/>
    </xf>
    <xf numFmtId="0" fontId="6" fillId="0" borderId="7" xfId="1" applyNumberFormat="1" applyFont="1" applyBorder="1" applyAlignment="1">
      <alignment horizontal="distributed" vertical="center"/>
    </xf>
    <xf numFmtId="0" fontId="6" fillId="0" borderId="24" xfId="1" applyNumberFormat="1" applyFont="1" applyBorder="1" applyAlignment="1">
      <alignment horizontal="distributed" vertical="center"/>
    </xf>
    <xf numFmtId="0" fontId="6" fillId="0" borderId="19" xfId="1" applyNumberFormat="1" applyFont="1" applyBorder="1" applyAlignment="1">
      <alignment horizontal="distributed" vertical="center"/>
    </xf>
    <xf numFmtId="0" fontId="6" fillId="2" borderId="4" xfId="1" applyNumberFormat="1" applyFont="1" applyFill="1" applyBorder="1" applyAlignment="1">
      <alignment horizontal="distributed" vertical="center" indent="4"/>
    </xf>
    <xf numFmtId="0" fontId="10" fillId="0" borderId="0" xfId="1" applyNumberFormat="1" applyFont="1" applyBorder="1" applyAlignment="1">
      <alignment horizontal="distributed" vertical="center"/>
    </xf>
    <xf numFmtId="0" fontId="10" fillId="0" borderId="10" xfId="1" applyNumberFormat="1" applyFont="1" applyBorder="1" applyAlignment="1">
      <alignment horizontal="distributed" vertical="center"/>
    </xf>
    <xf numFmtId="0" fontId="6" fillId="0" borderId="23" xfId="1" applyNumberFormat="1" applyFont="1" applyFill="1" applyBorder="1" applyAlignment="1">
      <alignment horizontal="distributed" vertical="center" indent="4"/>
    </xf>
    <xf numFmtId="0" fontId="6" fillId="0" borderId="4" xfId="1" applyNumberFormat="1" applyFont="1" applyFill="1" applyBorder="1" applyAlignment="1">
      <alignment horizontal="distributed" vertical="center" indent="4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23" xfId="1" applyNumberFormat="1" applyFont="1" applyFill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6" fillId="5" borderId="23" xfId="1" applyNumberFormat="1" applyFont="1" applyFill="1" applyBorder="1" applyAlignment="1">
      <alignment horizontal="distributed" vertical="center" indent="4"/>
    </xf>
    <xf numFmtId="0" fontId="6" fillId="5" borderId="4" xfId="1" applyNumberFormat="1" applyFont="1" applyFill="1" applyBorder="1" applyAlignment="1">
      <alignment horizontal="distributed" vertical="center" indent="4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0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24" xfId="1" applyFont="1" applyBorder="1" applyAlignment="1">
      <alignment horizontal="center" vertical="center" textRotation="255" wrapText="1"/>
    </xf>
    <xf numFmtId="38" fontId="6" fillId="0" borderId="19" xfId="1" applyFont="1" applyBorder="1" applyAlignment="1">
      <alignment horizontal="center" vertical="center" textRotation="255" wrapText="1"/>
    </xf>
    <xf numFmtId="0" fontId="6" fillId="0" borderId="9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4" xfId="1" applyNumberFormat="1" applyFont="1" applyBorder="1" applyAlignment="1">
      <alignment horizontal="distributed" vertical="center"/>
    </xf>
    <xf numFmtId="0" fontId="6" fillId="0" borderId="12" xfId="1" applyNumberFormat="1" applyFont="1" applyBorder="1" applyAlignment="1">
      <alignment horizontal="distributed" vertical="center"/>
    </xf>
    <xf numFmtId="0" fontId="14" fillId="0" borderId="0" xfId="0" applyFont="1" applyAlignment="1">
      <alignment horizontal="right"/>
    </xf>
    <xf numFmtId="0" fontId="0" fillId="0" borderId="0" xfId="0" applyAlignment="1"/>
    <xf numFmtId="0" fontId="14" fillId="0" borderId="8" xfId="0" applyFont="1" applyFill="1" applyBorder="1" applyAlignment="1">
      <alignment horizontal="distributed" vertical="center" shrinkToFit="1"/>
    </xf>
    <xf numFmtId="0" fontId="14" fillId="0" borderId="9" xfId="0" applyFont="1" applyFill="1" applyBorder="1" applyAlignment="1">
      <alignment horizontal="distributed" vertical="center" shrinkToFit="1"/>
    </xf>
    <xf numFmtId="0" fontId="14" fillId="0" borderId="7" xfId="0" applyFont="1" applyFill="1" applyBorder="1" applyAlignment="1">
      <alignment horizontal="distributed" vertical="center" shrinkToFit="1"/>
    </xf>
    <xf numFmtId="0" fontId="14" fillId="0" borderId="21" xfId="0" applyFont="1" applyFill="1" applyBorder="1" applyAlignment="1">
      <alignment horizontal="distributed" vertical="center" shrinkToFit="1"/>
    </xf>
    <xf numFmtId="0" fontId="14" fillId="0" borderId="24" xfId="0" applyFont="1" applyFill="1" applyBorder="1" applyAlignment="1">
      <alignment horizontal="distributed" vertical="center" shrinkToFit="1"/>
    </xf>
    <xf numFmtId="0" fontId="14" fillId="0" borderId="19" xfId="0" applyFont="1" applyFill="1" applyBorder="1" applyAlignment="1">
      <alignment horizontal="distributed" vertical="center" shrinkToFit="1"/>
    </xf>
    <xf numFmtId="0" fontId="14" fillId="0" borderId="0" xfId="0" applyFont="1" applyFill="1" applyAlignment="1">
      <alignment vertical="center"/>
    </xf>
    <xf numFmtId="0" fontId="14" fillId="0" borderId="9" xfId="0" quotePrefix="1" applyFont="1" applyFill="1" applyBorder="1" applyAlignment="1">
      <alignment vertical="center" shrinkToFit="1"/>
    </xf>
    <xf numFmtId="0" fontId="14" fillId="0" borderId="0" xfId="0" quotePrefix="1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9" xfId="0" quotePrefix="1" applyFont="1" applyFill="1" applyBorder="1" applyAlignment="1">
      <alignment horizontal="right" vertical="center" shrinkToFit="1"/>
    </xf>
    <xf numFmtId="0" fontId="14" fillId="0" borderId="0" xfId="0" quotePrefix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distributed" vertical="center" shrinkToFit="1"/>
    </xf>
    <xf numFmtId="0" fontId="17" fillId="0" borderId="8" xfId="0" applyFont="1" applyFill="1" applyBorder="1" applyAlignment="1">
      <alignment horizontal="distributed" vertical="center" wrapText="1" shrinkToFit="1"/>
    </xf>
    <xf numFmtId="0" fontId="17" fillId="0" borderId="9" xfId="0" applyFont="1" applyFill="1" applyBorder="1" applyAlignment="1">
      <alignment horizontal="distributed" vertical="center" wrapText="1" shrinkToFit="1"/>
    </xf>
    <xf numFmtId="0" fontId="17" fillId="0" borderId="7" xfId="0" applyFont="1" applyFill="1" applyBorder="1" applyAlignment="1">
      <alignment horizontal="distributed" vertical="center" wrapText="1" shrinkToFit="1"/>
    </xf>
    <xf numFmtId="0" fontId="17" fillId="0" borderId="11" xfId="0" applyFont="1" applyFill="1" applyBorder="1" applyAlignment="1">
      <alignment horizontal="distributed" vertical="center" wrapText="1" shrinkToFit="1"/>
    </xf>
    <xf numFmtId="0" fontId="17" fillId="0" borderId="0" xfId="0" applyFont="1" applyFill="1" applyBorder="1" applyAlignment="1">
      <alignment horizontal="distributed" vertical="center" wrapText="1" shrinkToFit="1"/>
    </xf>
    <xf numFmtId="0" fontId="17" fillId="0" borderId="10" xfId="0" applyFont="1" applyFill="1" applyBorder="1" applyAlignment="1">
      <alignment horizontal="distributed" vertical="center" wrapText="1" shrinkToFit="1"/>
    </xf>
    <xf numFmtId="0" fontId="17" fillId="0" borderId="21" xfId="0" applyFont="1" applyFill="1" applyBorder="1" applyAlignment="1">
      <alignment horizontal="distributed" vertical="center" wrapText="1" shrinkToFit="1"/>
    </xf>
    <xf numFmtId="0" fontId="17" fillId="0" borderId="24" xfId="0" applyFont="1" applyFill="1" applyBorder="1" applyAlignment="1">
      <alignment horizontal="distributed" vertical="center" wrapText="1" shrinkToFit="1"/>
    </xf>
    <xf numFmtId="0" fontId="17" fillId="0" borderId="19" xfId="0" applyFont="1" applyFill="1" applyBorder="1" applyAlignment="1">
      <alignment horizontal="distributed" vertical="center" wrapText="1" shrinkToFit="1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distributed" vertical="center" wrapText="1" shrinkToFit="1"/>
    </xf>
    <xf numFmtId="0" fontId="14" fillId="0" borderId="0" xfId="0" applyFont="1" applyFill="1" applyAlignment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Alignment="1">
      <alignment vertical="center" shrinkToFit="1"/>
    </xf>
    <xf numFmtId="0" fontId="14" fillId="0" borderId="8" xfId="0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distributed" vertical="center"/>
    </xf>
    <xf numFmtId="0" fontId="14" fillId="0" borderId="19" xfId="0" applyFont="1" applyFill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distributed" vertical="center" shrinkToFit="1"/>
    </xf>
    <xf numFmtId="0" fontId="14" fillId="0" borderId="21" xfId="0" applyFont="1" applyBorder="1" applyAlignment="1">
      <alignment horizontal="distributed" vertical="center" shrinkToFit="1"/>
    </xf>
    <xf numFmtId="0" fontId="14" fillId="0" borderId="24" xfId="0" applyFont="1" applyBorder="1" applyAlignment="1">
      <alignment horizontal="distributed" vertical="center" shrinkToFit="1"/>
    </xf>
    <xf numFmtId="0" fontId="14" fillId="0" borderId="19" xfId="0" applyFont="1" applyBorder="1" applyAlignment="1">
      <alignment horizontal="distributed" vertical="center" shrinkToFit="1"/>
    </xf>
    <xf numFmtId="0" fontId="14" fillId="0" borderId="0" xfId="0" applyFont="1" applyAlignment="1">
      <alignment vertical="center"/>
    </xf>
    <xf numFmtId="0" fontId="14" fillId="0" borderId="24" xfId="0" quotePrefix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8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14" fillId="0" borderId="0" xfId="0" applyFont="1" applyBorder="1" applyAlignment="1">
      <alignment vertical="center"/>
    </xf>
    <xf numFmtId="0" fontId="14" fillId="0" borderId="9" xfId="0" quotePrefix="1" applyFont="1" applyBorder="1" applyAlignment="1">
      <alignment horizontal="right" vertical="center" shrinkToFit="1"/>
    </xf>
    <xf numFmtId="0" fontId="14" fillId="0" borderId="0" xfId="0" quotePrefix="1" applyFont="1" applyBorder="1" applyAlignment="1">
      <alignment horizontal="right" vertical="center" shrinkToFit="1"/>
    </xf>
    <xf numFmtId="0" fontId="14" fillId="0" borderId="0" xfId="0" applyFont="1" applyBorder="1" applyAlignment="1">
      <alignment horizontal="distributed" vertical="center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4" fillId="0" borderId="24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2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30" xfId="0" applyNumberFormat="1" applyFont="1" applyFill="1" applyBorder="1" applyAlignment="1">
      <alignment horizontal="distributed" vertical="center" indent="5"/>
    </xf>
    <xf numFmtId="0" fontId="6" fillId="2" borderId="31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2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6" fillId="2" borderId="3" xfId="0" quotePrefix="1" applyFont="1" applyFill="1" applyBorder="1" applyAlignment="1">
      <alignment horizontal="distributed" vertical="center" justifyLastLine="1"/>
    </xf>
    <xf numFmtId="0" fontId="6" fillId="0" borderId="6" xfId="0" applyFont="1" applyBorder="1" applyAlignment="1"/>
    <xf numFmtId="0" fontId="6" fillId="2" borderId="15" xfId="0" quotePrefix="1" applyFont="1" applyFill="1" applyBorder="1" applyAlignment="1">
      <alignment horizontal="distributed" vertical="center" justifyLastLine="1"/>
    </xf>
    <xf numFmtId="0" fontId="6" fillId="0" borderId="19" xfId="0" applyFont="1" applyBorder="1" applyAlignment="1"/>
    <xf numFmtId="0" fontId="7" fillId="2" borderId="2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38" fontId="5" fillId="3" borderId="27" xfId="1" applyFont="1" applyFill="1" applyBorder="1" applyAlignment="1">
      <alignment horizontal="center" vertical="center" shrinkToFit="1"/>
    </xf>
    <xf numFmtId="38" fontId="5" fillId="3" borderId="25" xfId="1" applyFont="1" applyFill="1" applyBorder="1" applyAlignment="1">
      <alignment horizontal="center" vertical="center" shrinkToFit="1"/>
    </xf>
    <xf numFmtId="0" fontId="6" fillId="0" borderId="29" xfId="1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indent="8"/>
    </xf>
    <xf numFmtId="0" fontId="5" fillId="3" borderId="0" xfId="0" quotePrefix="1" applyFont="1" applyFill="1" applyBorder="1" applyAlignment="1">
      <alignment horizontal="distributed" vertical="center" indent="8"/>
    </xf>
    <xf numFmtId="0" fontId="5" fillId="3" borderId="0" xfId="0" applyFont="1" applyFill="1" applyBorder="1" applyAlignment="1">
      <alignment horizontal="distributed" indent="8"/>
    </xf>
    <xf numFmtId="0" fontId="5" fillId="3" borderId="0" xfId="0" quotePrefix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distributed" vertical="center" indent="8"/>
    </xf>
    <xf numFmtId="0" fontId="0" fillId="0" borderId="9" xfId="0" applyBorder="1" applyAlignment="1">
      <alignment horizontal="distributed" indent="8"/>
    </xf>
    <xf numFmtId="0" fontId="6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70" zoomScaleNormal="70" workbookViewId="0">
      <selection activeCell="A2" sqref="A2"/>
    </sheetView>
  </sheetViews>
  <sheetFormatPr defaultRowHeight="13.5" x14ac:dyDescent="0.15"/>
  <cols>
    <col min="2" max="4" width="22.625" customWidth="1"/>
  </cols>
  <sheetData>
    <row r="1" spans="1:5" ht="14.25" x14ac:dyDescent="0.15">
      <c r="A1" s="1" t="s">
        <v>828</v>
      </c>
      <c r="B1" s="2"/>
      <c r="C1" s="2"/>
      <c r="D1" s="2"/>
      <c r="E1" s="2"/>
    </row>
    <row r="2" spans="1:5" ht="14.25" thickBot="1" x14ac:dyDescent="0.2">
      <c r="A2" s="3"/>
      <c r="B2" s="3"/>
      <c r="C2" s="3"/>
      <c r="D2" s="4" t="s">
        <v>885</v>
      </c>
      <c r="E2" s="3"/>
    </row>
    <row r="3" spans="1:5" ht="21.75" customHeight="1" x14ac:dyDescent="0.15">
      <c r="A3" s="259" t="s">
        <v>0</v>
      </c>
      <c r="B3" s="261" t="s">
        <v>1</v>
      </c>
      <c r="C3" s="261" t="s">
        <v>2</v>
      </c>
      <c r="D3" s="263" t="s">
        <v>3</v>
      </c>
      <c r="E3" s="3"/>
    </row>
    <row r="4" spans="1:5" ht="21.75" customHeight="1" x14ac:dyDescent="0.15">
      <c r="A4" s="260"/>
      <c r="B4" s="262"/>
      <c r="C4" s="262"/>
      <c r="D4" s="264"/>
      <c r="E4" s="3"/>
    </row>
    <row r="5" spans="1:5" ht="24" customHeight="1" x14ac:dyDescent="0.15">
      <c r="A5" s="5" t="s">
        <v>4</v>
      </c>
      <c r="B5" s="6" t="s">
        <v>5</v>
      </c>
      <c r="C5" s="7" t="s">
        <v>6</v>
      </c>
      <c r="D5" s="7" t="s">
        <v>7</v>
      </c>
      <c r="E5" s="3"/>
    </row>
    <row r="6" spans="1:5" ht="24" customHeight="1" x14ac:dyDescent="0.15">
      <c r="A6" s="8" t="s">
        <v>8</v>
      </c>
      <c r="B6" s="9" t="s">
        <v>9</v>
      </c>
      <c r="C6" s="10" t="s">
        <v>10</v>
      </c>
      <c r="D6" s="10" t="s">
        <v>11</v>
      </c>
      <c r="E6" s="3"/>
    </row>
    <row r="7" spans="1:5" ht="24" customHeight="1" x14ac:dyDescent="0.15">
      <c r="A7" s="8" t="s">
        <v>12</v>
      </c>
      <c r="B7" s="9" t="s">
        <v>13</v>
      </c>
      <c r="C7" s="10" t="s">
        <v>14</v>
      </c>
      <c r="D7" s="10" t="s">
        <v>15</v>
      </c>
      <c r="E7" s="3"/>
    </row>
    <row r="8" spans="1:5" ht="24" customHeight="1" x14ac:dyDescent="0.15">
      <c r="A8" s="8" t="s">
        <v>16</v>
      </c>
      <c r="B8" s="9" t="s">
        <v>17</v>
      </c>
      <c r="C8" s="10" t="s">
        <v>18</v>
      </c>
      <c r="D8" s="10" t="s">
        <v>19</v>
      </c>
      <c r="E8" s="3"/>
    </row>
    <row r="9" spans="1:5" ht="24" customHeight="1" x14ac:dyDescent="0.15">
      <c r="A9" s="8" t="s">
        <v>20</v>
      </c>
      <c r="B9" s="9" t="s">
        <v>21</v>
      </c>
      <c r="C9" s="10" t="s">
        <v>19</v>
      </c>
      <c r="D9" s="10" t="s">
        <v>22</v>
      </c>
      <c r="E9" s="3"/>
    </row>
    <row r="10" spans="1:5" ht="24" customHeight="1" x14ac:dyDescent="0.15">
      <c r="A10" s="8" t="s">
        <v>23</v>
      </c>
      <c r="B10" s="9" t="s">
        <v>24</v>
      </c>
      <c r="C10" s="10" t="s">
        <v>25</v>
      </c>
      <c r="D10" s="10" t="s">
        <v>26</v>
      </c>
      <c r="E10" s="3"/>
    </row>
    <row r="11" spans="1:5" ht="24" customHeight="1" x14ac:dyDescent="0.15">
      <c r="A11" s="8" t="s">
        <v>27</v>
      </c>
      <c r="B11" s="9" t="s">
        <v>28</v>
      </c>
      <c r="C11" s="10" t="s">
        <v>29</v>
      </c>
      <c r="D11" s="10" t="s">
        <v>30</v>
      </c>
      <c r="E11" s="3"/>
    </row>
    <row r="12" spans="1:5" ht="24" customHeight="1" x14ac:dyDescent="0.15">
      <c r="A12" s="8" t="s">
        <v>31</v>
      </c>
      <c r="B12" s="9" t="s">
        <v>32</v>
      </c>
      <c r="C12" s="10" t="s">
        <v>33</v>
      </c>
      <c r="D12" s="10" t="s">
        <v>34</v>
      </c>
      <c r="E12" s="3"/>
    </row>
    <row r="13" spans="1:5" ht="24" customHeight="1" x14ac:dyDescent="0.15">
      <c r="A13" s="8" t="s">
        <v>35</v>
      </c>
      <c r="B13" s="9" t="s">
        <v>36</v>
      </c>
      <c r="C13" s="10" t="s">
        <v>37</v>
      </c>
      <c r="D13" s="10" t="s">
        <v>38</v>
      </c>
      <c r="E13" s="3"/>
    </row>
    <row r="14" spans="1:5" ht="24" customHeight="1" x14ac:dyDescent="0.15">
      <c r="A14" s="8" t="s">
        <v>39</v>
      </c>
      <c r="B14" s="9" t="s">
        <v>40</v>
      </c>
      <c r="C14" s="10" t="s">
        <v>41</v>
      </c>
      <c r="D14" s="10" t="s">
        <v>42</v>
      </c>
      <c r="E14" s="3"/>
    </row>
    <row r="15" spans="1:5" ht="24" customHeight="1" x14ac:dyDescent="0.15">
      <c r="A15" s="8" t="s">
        <v>43</v>
      </c>
      <c r="B15" s="9" t="s">
        <v>44</v>
      </c>
      <c r="C15" s="10" t="s">
        <v>45</v>
      </c>
      <c r="D15" s="10" t="s">
        <v>46</v>
      </c>
      <c r="E15" s="3"/>
    </row>
    <row r="16" spans="1:5" ht="24" customHeight="1" x14ac:dyDescent="0.15">
      <c r="A16" s="8" t="s">
        <v>47</v>
      </c>
      <c r="B16" s="9" t="s">
        <v>48</v>
      </c>
      <c r="C16" s="10" t="s">
        <v>49</v>
      </c>
      <c r="D16" s="10" t="s">
        <v>50</v>
      </c>
      <c r="E16" s="3"/>
    </row>
    <row r="17" spans="1:5" ht="24" customHeight="1" x14ac:dyDescent="0.15">
      <c r="A17" s="8" t="s">
        <v>51</v>
      </c>
      <c r="B17" s="9" t="s">
        <v>52</v>
      </c>
      <c r="C17" s="10" t="s">
        <v>53</v>
      </c>
      <c r="D17" s="10" t="s">
        <v>54</v>
      </c>
      <c r="E17" s="3"/>
    </row>
    <row r="18" spans="1:5" ht="24" customHeight="1" x14ac:dyDescent="0.15">
      <c r="A18" s="8" t="s">
        <v>55</v>
      </c>
      <c r="B18" s="9" t="s">
        <v>56</v>
      </c>
      <c r="C18" s="10" t="s">
        <v>57</v>
      </c>
      <c r="D18" s="10" t="s">
        <v>58</v>
      </c>
      <c r="E18" s="3"/>
    </row>
    <row r="19" spans="1:5" ht="24" customHeight="1" x14ac:dyDescent="0.15">
      <c r="A19" s="8" t="s">
        <v>59</v>
      </c>
      <c r="B19" s="9" t="s">
        <v>60</v>
      </c>
      <c r="C19" s="10" t="s">
        <v>61</v>
      </c>
      <c r="D19" s="10" t="s">
        <v>62</v>
      </c>
      <c r="E19" s="3"/>
    </row>
    <row r="20" spans="1:5" ht="24" customHeight="1" x14ac:dyDescent="0.15">
      <c r="A20" s="8" t="s">
        <v>63</v>
      </c>
      <c r="B20" s="9" t="s">
        <v>64</v>
      </c>
      <c r="C20" s="10" t="s">
        <v>65</v>
      </c>
      <c r="D20" s="10" t="s">
        <v>66</v>
      </c>
      <c r="E20" s="3"/>
    </row>
    <row r="21" spans="1:5" ht="24" customHeight="1" x14ac:dyDescent="0.15">
      <c r="A21" s="8" t="s">
        <v>67</v>
      </c>
      <c r="B21" s="11" t="s">
        <v>68</v>
      </c>
      <c r="C21" s="10" t="s">
        <v>69</v>
      </c>
      <c r="D21" s="10" t="s">
        <v>70</v>
      </c>
      <c r="E21" s="3"/>
    </row>
    <row r="22" spans="1:5" ht="24" customHeight="1" x14ac:dyDescent="0.15">
      <c r="A22" s="8" t="s">
        <v>71</v>
      </c>
      <c r="B22" s="11" t="s">
        <v>72</v>
      </c>
      <c r="C22" s="12" t="s">
        <v>73</v>
      </c>
      <c r="D22" s="10" t="s">
        <v>74</v>
      </c>
      <c r="E22" s="3"/>
    </row>
    <row r="23" spans="1:5" ht="24" customHeight="1" thickBot="1" x14ac:dyDescent="0.2">
      <c r="A23" s="13" t="s">
        <v>75</v>
      </c>
      <c r="B23" s="14" t="s">
        <v>76</v>
      </c>
      <c r="C23" s="15" t="s">
        <v>77</v>
      </c>
      <c r="D23" s="15" t="s">
        <v>78</v>
      </c>
      <c r="E23" s="3"/>
    </row>
    <row r="24" spans="1:5" x14ac:dyDescent="0.15">
      <c r="A24" s="3"/>
      <c r="B24" s="3"/>
      <c r="C24" s="3"/>
      <c r="D24" s="4" t="s">
        <v>79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A2" sqref="A2"/>
    </sheetView>
  </sheetViews>
  <sheetFormatPr defaultRowHeight="13.5" x14ac:dyDescent="0.15"/>
  <cols>
    <col min="1" max="7" width="14.625" customWidth="1"/>
  </cols>
  <sheetData>
    <row r="1" spans="1:8" ht="14.25" x14ac:dyDescent="0.15">
      <c r="A1" s="1" t="s">
        <v>829</v>
      </c>
      <c r="B1" s="16"/>
      <c r="C1" s="16"/>
      <c r="D1" s="16"/>
      <c r="E1" s="16"/>
      <c r="F1" s="16"/>
      <c r="G1" s="16"/>
      <c r="H1" s="16"/>
    </row>
    <row r="2" spans="1:8" ht="14.25" thickBot="1" x14ac:dyDescent="0.2">
      <c r="A2" s="17"/>
      <c r="B2" s="17"/>
      <c r="C2" s="17"/>
      <c r="D2" s="17"/>
      <c r="E2" s="17"/>
      <c r="F2" s="17"/>
      <c r="G2" s="18" t="s">
        <v>80</v>
      </c>
      <c r="H2" s="17"/>
    </row>
    <row r="3" spans="1:8" ht="24" customHeight="1" x14ac:dyDescent="0.15">
      <c r="A3" s="268" t="s">
        <v>81</v>
      </c>
      <c r="B3" s="271" t="s">
        <v>82</v>
      </c>
      <c r="C3" s="274" t="s">
        <v>83</v>
      </c>
      <c r="D3" s="277" t="s">
        <v>84</v>
      </c>
      <c r="E3" s="277" t="s">
        <v>85</v>
      </c>
      <c r="F3" s="280" t="s">
        <v>86</v>
      </c>
      <c r="G3" s="265" t="s">
        <v>87</v>
      </c>
      <c r="H3" s="19"/>
    </row>
    <row r="4" spans="1:8" ht="24" customHeight="1" x14ac:dyDescent="0.15">
      <c r="A4" s="269"/>
      <c r="B4" s="272"/>
      <c r="C4" s="275"/>
      <c r="D4" s="278"/>
      <c r="E4" s="278"/>
      <c r="F4" s="281"/>
      <c r="G4" s="266"/>
      <c r="H4" s="19"/>
    </row>
    <row r="5" spans="1:8" ht="24" customHeight="1" x14ac:dyDescent="0.15">
      <c r="A5" s="270"/>
      <c r="B5" s="273"/>
      <c r="C5" s="276"/>
      <c r="D5" s="279"/>
      <c r="E5" s="279"/>
      <c r="F5" s="282"/>
      <c r="G5" s="267"/>
      <c r="H5" s="19"/>
    </row>
    <row r="6" spans="1:8" ht="24" customHeight="1" x14ac:dyDescent="0.15">
      <c r="A6" s="20" t="s">
        <v>815</v>
      </c>
      <c r="B6" s="21">
        <v>2095</v>
      </c>
      <c r="C6" s="22">
        <v>1276</v>
      </c>
      <c r="D6" s="22">
        <v>311</v>
      </c>
      <c r="E6" s="22">
        <v>39</v>
      </c>
      <c r="F6" s="22">
        <v>129</v>
      </c>
      <c r="G6" s="22">
        <v>340</v>
      </c>
      <c r="H6" s="19"/>
    </row>
    <row r="7" spans="1:8" ht="24" customHeight="1" x14ac:dyDescent="0.15">
      <c r="A7" s="23" t="s">
        <v>727</v>
      </c>
      <c r="B7" s="21">
        <v>2075</v>
      </c>
      <c r="C7" s="24">
        <v>1267</v>
      </c>
      <c r="D7" s="22">
        <v>303</v>
      </c>
      <c r="E7" s="22">
        <v>39</v>
      </c>
      <c r="F7" s="22">
        <v>127</v>
      </c>
      <c r="G7" s="22">
        <v>339</v>
      </c>
      <c r="H7" s="19"/>
    </row>
    <row r="8" spans="1:8" ht="24" customHeight="1" x14ac:dyDescent="0.15">
      <c r="A8" s="23" t="s">
        <v>728</v>
      </c>
      <c r="B8" s="21">
        <v>2027</v>
      </c>
      <c r="C8" s="24">
        <v>1122</v>
      </c>
      <c r="D8" s="22">
        <v>407</v>
      </c>
      <c r="E8" s="22">
        <v>38</v>
      </c>
      <c r="F8" s="22">
        <v>121</v>
      </c>
      <c r="G8" s="22">
        <v>339</v>
      </c>
      <c r="H8" s="19"/>
    </row>
    <row r="9" spans="1:8" ht="24" customHeight="1" x14ac:dyDescent="0.15">
      <c r="A9" s="23" t="s">
        <v>816</v>
      </c>
      <c r="B9" s="21">
        <v>2011</v>
      </c>
      <c r="C9" s="24">
        <v>1115</v>
      </c>
      <c r="D9" s="22">
        <v>405</v>
      </c>
      <c r="E9" s="22">
        <v>38</v>
      </c>
      <c r="F9" s="22">
        <v>116</v>
      </c>
      <c r="G9" s="22">
        <v>337</v>
      </c>
      <c r="H9" s="19"/>
    </row>
    <row r="10" spans="1:8" ht="24" customHeight="1" thickBot="1" x14ac:dyDescent="0.2">
      <c r="A10" s="25" t="s">
        <v>817</v>
      </c>
      <c r="B10" s="26">
        <v>2010</v>
      </c>
      <c r="C10" s="27">
        <v>1119</v>
      </c>
      <c r="D10" s="28">
        <v>402</v>
      </c>
      <c r="E10" s="28">
        <v>38</v>
      </c>
      <c r="F10" s="28">
        <v>112</v>
      </c>
      <c r="G10" s="28">
        <v>339</v>
      </c>
      <c r="H10" s="19"/>
    </row>
    <row r="11" spans="1:8" x14ac:dyDescent="0.15">
      <c r="A11" s="3" t="s">
        <v>88</v>
      </c>
      <c r="B11" s="17"/>
      <c r="C11" s="17"/>
      <c r="D11" s="17"/>
      <c r="E11" s="17"/>
      <c r="F11" s="17"/>
      <c r="G11" s="18" t="s">
        <v>89</v>
      </c>
      <c r="H11" s="17"/>
    </row>
    <row r="12" spans="1:8" x14ac:dyDescent="0.15">
      <c r="A12" s="29"/>
      <c r="B12" s="17"/>
      <c r="C12" s="17"/>
      <c r="D12" s="17"/>
      <c r="E12" s="17"/>
      <c r="F12" s="17"/>
      <c r="G12" s="17"/>
      <c r="H12" s="17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A2" sqref="A2"/>
    </sheetView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5" max="5" width="4.625" customWidth="1"/>
    <col min="6" max="6" width="2.75" customWidth="1"/>
    <col min="7" max="7" width="2.5" customWidth="1"/>
    <col min="8" max="8" width="31.75" customWidth="1"/>
    <col min="9" max="9" width="8.625" customWidth="1"/>
    <col min="10" max="10" width="7.25" customWidth="1"/>
  </cols>
  <sheetData>
    <row r="1" spans="1:10" ht="14.25" x14ac:dyDescent="0.15">
      <c r="A1" s="30" t="s">
        <v>830</v>
      </c>
      <c r="B1" s="30"/>
      <c r="C1" s="31"/>
      <c r="D1" s="31"/>
      <c r="E1" s="32"/>
      <c r="F1" s="32"/>
      <c r="G1" s="32"/>
      <c r="H1" s="32"/>
      <c r="I1" s="32"/>
      <c r="J1" s="32"/>
    </row>
    <row r="2" spans="1:10" ht="14.25" thickBot="1" x14ac:dyDescent="0.2">
      <c r="A2" s="33"/>
      <c r="B2" s="33"/>
      <c r="C2" s="33"/>
      <c r="D2" s="33"/>
      <c r="E2" s="34"/>
      <c r="F2" s="34"/>
      <c r="G2" s="34"/>
      <c r="H2" s="34"/>
      <c r="I2" s="35" t="s">
        <v>818</v>
      </c>
      <c r="J2" s="36"/>
    </row>
    <row r="3" spans="1:10" ht="15.75" customHeight="1" x14ac:dyDescent="0.15">
      <c r="A3" s="285" t="s">
        <v>90</v>
      </c>
      <c r="B3" s="285"/>
      <c r="C3" s="286"/>
      <c r="D3" s="37" t="s">
        <v>91</v>
      </c>
      <c r="E3" s="38"/>
      <c r="F3" s="285" t="s">
        <v>90</v>
      </c>
      <c r="G3" s="285"/>
      <c r="H3" s="286"/>
      <c r="I3" s="37" t="s">
        <v>91</v>
      </c>
      <c r="J3" s="39"/>
    </row>
    <row r="4" spans="1:10" ht="15" customHeight="1" x14ac:dyDescent="0.15">
      <c r="A4" s="287" t="s">
        <v>92</v>
      </c>
      <c r="B4" s="287"/>
      <c r="C4" s="288"/>
      <c r="D4" s="40">
        <f>SUM(D5:D12)</f>
        <v>60</v>
      </c>
      <c r="E4" s="38"/>
      <c r="F4" s="287" t="s">
        <v>93</v>
      </c>
      <c r="G4" s="287"/>
      <c r="H4" s="288"/>
      <c r="I4" s="40">
        <f>SUM(I5:I12)</f>
        <v>86</v>
      </c>
      <c r="J4" s="39"/>
    </row>
    <row r="5" spans="1:10" ht="15" customHeight="1" x14ac:dyDescent="0.15">
      <c r="A5" s="41"/>
      <c r="B5" s="289" t="s">
        <v>94</v>
      </c>
      <c r="C5" s="290"/>
      <c r="D5" s="42">
        <v>5</v>
      </c>
      <c r="E5" s="38"/>
      <c r="F5" s="38"/>
      <c r="G5" s="289" t="s">
        <v>95</v>
      </c>
      <c r="H5" s="290"/>
      <c r="I5" s="43">
        <v>11</v>
      </c>
      <c r="J5" s="39"/>
    </row>
    <row r="6" spans="1:10" ht="15" customHeight="1" x14ac:dyDescent="0.15">
      <c r="A6" s="38"/>
      <c r="B6" s="283" t="s">
        <v>96</v>
      </c>
      <c r="C6" s="284"/>
      <c r="D6" s="43">
        <v>12</v>
      </c>
      <c r="E6" s="38"/>
      <c r="F6" s="38"/>
      <c r="G6" s="283" t="s">
        <v>97</v>
      </c>
      <c r="H6" s="284"/>
      <c r="I6" s="43">
        <v>11</v>
      </c>
      <c r="J6" s="39"/>
    </row>
    <row r="7" spans="1:10" ht="15" customHeight="1" x14ac:dyDescent="0.15">
      <c r="A7" s="38"/>
      <c r="B7" s="283" t="s">
        <v>98</v>
      </c>
      <c r="C7" s="284"/>
      <c r="D7" s="43">
        <v>12</v>
      </c>
      <c r="E7" s="38"/>
      <c r="F7" s="38"/>
      <c r="G7" s="283" t="s">
        <v>99</v>
      </c>
      <c r="H7" s="284"/>
      <c r="I7" s="43">
        <v>16</v>
      </c>
      <c r="J7" s="39"/>
    </row>
    <row r="8" spans="1:10" ht="15" customHeight="1" x14ac:dyDescent="0.15">
      <c r="A8" s="38"/>
      <c r="B8" s="283" t="s">
        <v>100</v>
      </c>
      <c r="C8" s="284"/>
      <c r="D8" s="43">
        <v>12</v>
      </c>
      <c r="E8" s="38"/>
      <c r="F8" s="38"/>
      <c r="G8" s="38"/>
      <c r="H8" s="174" t="s">
        <v>101</v>
      </c>
      <c r="I8" s="43">
        <v>3</v>
      </c>
      <c r="J8" s="39"/>
    </row>
    <row r="9" spans="1:10" ht="15" customHeight="1" x14ac:dyDescent="0.15">
      <c r="A9" s="38"/>
      <c r="B9" s="283" t="s">
        <v>102</v>
      </c>
      <c r="C9" s="284"/>
      <c r="D9" s="43">
        <v>9</v>
      </c>
      <c r="E9" s="38"/>
      <c r="F9" s="38"/>
      <c r="G9" s="283" t="s">
        <v>103</v>
      </c>
      <c r="H9" s="284"/>
      <c r="I9" s="43">
        <v>21</v>
      </c>
      <c r="J9" s="39"/>
    </row>
    <row r="10" spans="1:10" ht="15" customHeight="1" x14ac:dyDescent="0.15">
      <c r="A10" s="38"/>
      <c r="B10" s="38"/>
      <c r="C10" s="174" t="s">
        <v>104</v>
      </c>
      <c r="D10" s="43">
        <v>3</v>
      </c>
      <c r="E10" s="38"/>
      <c r="F10" s="38"/>
      <c r="G10" s="283" t="s">
        <v>105</v>
      </c>
      <c r="H10" s="284"/>
      <c r="I10" s="43">
        <v>13</v>
      </c>
      <c r="J10" s="39"/>
    </row>
    <row r="11" spans="1:10" ht="15" customHeight="1" x14ac:dyDescent="0.15">
      <c r="A11" s="38"/>
      <c r="B11" s="283" t="s">
        <v>106</v>
      </c>
      <c r="C11" s="284"/>
      <c r="D11" s="43">
        <v>4</v>
      </c>
      <c r="E11" s="38"/>
      <c r="F11" s="38"/>
      <c r="G11" s="283" t="s">
        <v>107</v>
      </c>
      <c r="H11" s="284"/>
      <c r="I11" s="43">
        <v>7</v>
      </c>
      <c r="J11" s="39"/>
    </row>
    <row r="12" spans="1:10" ht="15" customHeight="1" x14ac:dyDescent="0.15">
      <c r="A12" s="38"/>
      <c r="B12" s="291" t="s">
        <v>838</v>
      </c>
      <c r="C12" s="292"/>
      <c r="D12" s="43">
        <v>3</v>
      </c>
      <c r="E12" s="38"/>
      <c r="F12" s="44"/>
      <c r="G12" s="283" t="s">
        <v>109</v>
      </c>
      <c r="H12" s="284"/>
      <c r="I12" s="45">
        <v>4</v>
      </c>
      <c r="J12" s="39"/>
    </row>
    <row r="13" spans="1:10" ht="15" customHeight="1" x14ac:dyDescent="0.15">
      <c r="A13" s="287" t="s">
        <v>108</v>
      </c>
      <c r="B13" s="287"/>
      <c r="C13" s="293"/>
      <c r="D13" s="40">
        <f>SUM(D14:D19)</f>
        <v>58</v>
      </c>
      <c r="E13" s="38"/>
      <c r="F13" s="287" t="s">
        <v>111</v>
      </c>
      <c r="G13" s="287"/>
      <c r="H13" s="288"/>
      <c r="I13" s="46">
        <f>SUM(I14:I21)</f>
        <v>130</v>
      </c>
      <c r="J13" s="39"/>
    </row>
    <row r="14" spans="1:10" ht="15" customHeight="1" x14ac:dyDescent="0.15">
      <c r="A14" s="41"/>
      <c r="B14" s="289" t="s">
        <v>110</v>
      </c>
      <c r="C14" s="290"/>
      <c r="D14" s="42">
        <v>10</v>
      </c>
      <c r="E14" s="38"/>
      <c r="F14" s="38"/>
      <c r="G14" s="289" t="s">
        <v>113</v>
      </c>
      <c r="H14" s="290"/>
      <c r="I14" s="43">
        <v>14</v>
      </c>
      <c r="J14" s="39"/>
    </row>
    <row r="15" spans="1:10" ht="15" customHeight="1" x14ac:dyDescent="0.15">
      <c r="A15" s="47"/>
      <c r="B15" s="283" t="s">
        <v>112</v>
      </c>
      <c r="C15" s="284"/>
      <c r="D15" s="43">
        <v>5</v>
      </c>
      <c r="E15" s="38"/>
      <c r="F15" s="38"/>
      <c r="G15" s="283" t="s">
        <v>115</v>
      </c>
      <c r="H15" s="284"/>
      <c r="I15" s="43">
        <v>16</v>
      </c>
      <c r="J15" s="39"/>
    </row>
    <row r="16" spans="1:10" ht="15" customHeight="1" x14ac:dyDescent="0.15">
      <c r="A16" s="47"/>
      <c r="B16" s="283" t="s">
        <v>114</v>
      </c>
      <c r="C16" s="284"/>
      <c r="D16" s="48">
        <v>14</v>
      </c>
      <c r="E16" s="38"/>
      <c r="F16" s="38"/>
      <c r="G16" s="283" t="s">
        <v>117</v>
      </c>
      <c r="H16" s="284"/>
      <c r="I16" s="43">
        <v>18</v>
      </c>
      <c r="J16" s="39"/>
    </row>
    <row r="17" spans="1:10" ht="15" customHeight="1" x14ac:dyDescent="0.15">
      <c r="A17" s="38"/>
      <c r="B17" s="283" t="s">
        <v>116</v>
      </c>
      <c r="C17" s="284"/>
      <c r="D17" s="48">
        <v>18</v>
      </c>
      <c r="E17" s="38"/>
      <c r="F17" s="38"/>
      <c r="G17" s="283" t="s">
        <v>119</v>
      </c>
      <c r="H17" s="284"/>
      <c r="I17" s="43">
        <v>16</v>
      </c>
      <c r="J17" s="39"/>
    </row>
    <row r="18" spans="1:10" ht="15" customHeight="1" x14ac:dyDescent="0.15">
      <c r="A18" s="38"/>
      <c r="B18" s="283" t="s">
        <v>839</v>
      </c>
      <c r="C18" s="284"/>
      <c r="D18" s="48">
        <v>4</v>
      </c>
      <c r="E18" s="38"/>
      <c r="F18" s="38"/>
      <c r="G18" s="283" t="s">
        <v>121</v>
      </c>
      <c r="H18" s="284"/>
      <c r="I18" s="43">
        <v>14</v>
      </c>
      <c r="J18" s="39"/>
    </row>
    <row r="19" spans="1:10" ht="15" customHeight="1" x14ac:dyDescent="0.15">
      <c r="A19" s="38"/>
      <c r="B19" s="291" t="s">
        <v>118</v>
      </c>
      <c r="C19" s="292"/>
      <c r="D19" s="43">
        <v>7</v>
      </c>
      <c r="E19" s="38"/>
      <c r="F19" s="38"/>
      <c r="G19" s="283" t="s">
        <v>123</v>
      </c>
      <c r="H19" s="284"/>
      <c r="I19" s="43">
        <v>20</v>
      </c>
      <c r="J19" s="39"/>
    </row>
    <row r="20" spans="1:10" ht="15" customHeight="1" x14ac:dyDescent="0.15">
      <c r="A20" s="287" t="s">
        <v>120</v>
      </c>
      <c r="B20" s="287"/>
      <c r="C20" s="293"/>
      <c r="D20" s="40">
        <f>SUM(D21:D25)</f>
        <v>123</v>
      </c>
      <c r="E20" s="38"/>
      <c r="F20" s="38"/>
      <c r="G20" s="283" t="s">
        <v>125</v>
      </c>
      <c r="H20" s="284"/>
      <c r="I20" s="43">
        <v>26</v>
      </c>
      <c r="J20" s="39"/>
    </row>
    <row r="21" spans="1:10" ht="15" customHeight="1" x14ac:dyDescent="0.15">
      <c r="A21" s="41"/>
      <c r="B21" s="289" t="s">
        <v>122</v>
      </c>
      <c r="C21" s="290"/>
      <c r="D21" s="42">
        <v>10</v>
      </c>
      <c r="E21" s="38"/>
      <c r="F21" s="38"/>
      <c r="G21" s="291" t="s">
        <v>127</v>
      </c>
      <c r="H21" s="292"/>
      <c r="I21" s="43">
        <v>6</v>
      </c>
      <c r="J21" s="39"/>
    </row>
    <row r="22" spans="1:10" ht="15" customHeight="1" x14ac:dyDescent="0.15">
      <c r="A22" s="38"/>
      <c r="B22" s="283" t="s">
        <v>124</v>
      </c>
      <c r="C22" s="284"/>
      <c r="D22" s="43">
        <v>14</v>
      </c>
      <c r="E22" s="38"/>
      <c r="F22" s="287" t="s">
        <v>129</v>
      </c>
      <c r="G22" s="287"/>
      <c r="H22" s="288"/>
      <c r="I22" s="40">
        <f>SUM(I23:I30)</f>
        <v>82</v>
      </c>
      <c r="J22" s="39"/>
    </row>
    <row r="23" spans="1:10" ht="15" customHeight="1" x14ac:dyDescent="0.15">
      <c r="A23" s="47"/>
      <c r="B23" s="283" t="s">
        <v>126</v>
      </c>
      <c r="C23" s="284"/>
      <c r="D23" s="43">
        <v>26</v>
      </c>
      <c r="E23" s="38"/>
      <c r="F23" s="50"/>
      <c r="G23" s="289" t="s">
        <v>131</v>
      </c>
      <c r="H23" s="290"/>
      <c r="I23" s="43">
        <v>14</v>
      </c>
      <c r="J23" s="39"/>
    </row>
    <row r="24" spans="1:10" ht="15" customHeight="1" x14ac:dyDescent="0.15">
      <c r="A24" s="38"/>
      <c r="B24" s="283" t="s">
        <v>128</v>
      </c>
      <c r="C24" s="284"/>
      <c r="D24" s="49">
        <v>33</v>
      </c>
      <c r="E24" s="38"/>
      <c r="F24" s="38"/>
      <c r="G24" s="283" t="s">
        <v>133</v>
      </c>
      <c r="H24" s="284"/>
      <c r="I24" s="43">
        <v>21</v>
      </c>
      <c r="J24" s="39"/>
    </row>
    <row r="25" spans="1:10" ht="15" customHeight="1" x14ac:dyDescent="0.15">
      <c r="A25" s="38"/>
      <c r="B25" s="291" t="s">
        <v>130</v>
      </c>
      <c r="C25" s="292"/>
      <c r="D25" s="43">
        <v>40</v>
      </c>
      <c r="E25" s="38"/>
      <c r="F25" s="38"/>
      <c r="G25" s="283" t="s">
        <v>135</v>
      </c>
      <c r="H25" s="284"/>
      <c r="I25" s="43">
        <v>12</v>
      </c>
      <c r="J25" s="39"/>
    </row>
    <row r="26" spans="1:10" ht="15" customHeight="1" x14ac:dyDescent="0.15">
      <c r="A26" s="287" t="s">
        <v>132</v>
      </c>
      <c r="B26" s="287"/>
      <c r="C26" s="293"/>
      <c r="D26" s="40">
        <f>SUM(D27:D42)</f>
        <v>280</v>
      </c>
      <c r="E26" s="38"/>
      <c r="F26" s="38"/>
      <c r="G26" s="283" t="s">
        <v>137</v>
      </c>
      <c r="H26" s="284"/>
      <c r="I26" s="43">
        <v>9</v>
      </c>
      <c r="J26" s="39"/>
    </row>
    <row r="27" spans="1:10" ht="15" customHeight="1" x14ac:dyDescent="0.15">
      <c r="A27" s="41"/>
      <c r="B27" s="289" t="s">
        <v>134</v>
      </c>
      <c r="C27" s="290"/>
      <c r="D27" s="42">
        <v>10</v>
      </c>
      <c r="E27" s="38"/>
      <c r="F27" s="38"/>
      <c r="G27" s="38"/>
      <c r="H27" s="173" t="s">
        <v>139</v>
      </c>
      <c r="I27" s="43">
        <v>7</v>
      </c>
      <c r="J27" s="39"/>
    </row>
    <row r="28" spans="1:10" ht="15" customHeight="1" x14ac:dyDescent="0.15">
      <c r="A28" s="47"/>
      <c r="B28" s="47"/>
      <c r="C28" s="174" t="s">
        <v>136</v>
      </c>
      <c r="D28" s="43">
        <v>31</v>
      </c>
      <c r="E28" s="38"/>
      <c r="F28" s="51"/>
      <c r="G28" s="283" t="s">
        <v>141</v>
      </c>
      <c r="H28" s="284"/>
      <c r="I28" s="43">
        <v>8</v>
      </c>
      <c r="J28" s="39"/>
    </row>
    <row r="29" spans="1:10" ht="15" customHeight="1" x14ac:dyDescent="0.15">
      <c r="A29" s="38"/>
      <c r="B29" s="283" t="s">
        <v>138</v>
      </c>
      <c r="C29" s="284"/>
      <c r="D29" s="49">
        <v>14</v>
      </c>
      <c r="E29" s="38"/>
      <c r="F29" s="38"/>
      <c r="G29" s="294" t="s">
        <v>143</v>
      </c>
      <c r="H29" s="295"/>
      <c r="I29" s="48">
        <v>5</v>
      </c>
      <c r="J29" s="39"/>
    </row>
    <row r="30" spans="1:10" ht="15" customHeight="1" x14ac:dyDescent="0.15">
      <c r="A30" s="38"/>
      <c r="B30" s="283" t="s">
        <v>140</v>
      </c>
      <c r="C30" s="284"/>
      <c r="D30" s="43">
        <v>10</v>
      </c>
      <c r="E30" s="38"/>
      <c r="F30" s="44"/>
      <c r="G30" s="291" t="s">
        <v>145</v>
      </c>
      <c r="H30" s="292"/>
      <c r="I30" s="52">
        <v>6</v>
      </c>
      <c r="J30" s="39"/>
    </row>
    <row r="31" spans="1:10" ht="15" customHeight="1" x14ac:dyDescent="0.15">
      <c r="A31" s="38"/>
      <c r="B31" s="283" t="s">
        <v>142</v>
      </c>
      <c r="C31" s="284"/>
      <c r="D31" s="43">
        <v>35</v>
      </c>
      <c r="E31" s="38"/>
      <c r="F31" s="287" t="s">
        <v>147</v>
      </c>
      <c r="G31" s="287"/>
      <c r="H31" s="288"/>
      <c r="I31" s="40">
        <f>SUM(I32:I34)</f>
        <v>63</v>
      </c>
      <c r="J31" s="39"/>
    </row>
    <row r="32" spans="1:10" ht="15" customHeight="1" x14ac:dyDescent="0.15">
      <c r="A32" s="38"/>
      <c r="B32" s="38"/>
      <c r="C32" s="174" t="s">
        <v>144</v>
      </c>
      <c r="D32" s="43">
        <v>6</v>
      </c>
      <c r="E32" s="38"/>
      <c r="F32" s="50"/>
      <c r="G32" s="289" t="s">
        <v>149</v>
      </c>
      <c r="H32" s="290"/>
      <c r="I32" s="43">
        <v>22</v>
      </c>
      <c r="J32" s="39"/>
    </row>
    <row r="33" spans="1:10" ht="15" customHeight="1" x14ac:dyDescent="0.15">
      <c r="A33" s="38"/>
      <c r="B33" s="38"/>
      <c r="C33" s="174" t="s">
        <v>146</v>
      </c>
      <c r="D33" s="43">
        <v>3</v>
      </c>
      <c r="E33" s="38"/>
      <c r="F33" s="38"/>
      <c r="G33" s="283" t="s">
        <v>150</v>
      </c>
      <c r="H33" s="284"/>
      <c r="I33" s="43">
        <v>21</v>
      </c>
      <c r="J33" s="39"/>
    </row>
    <row r="34" spans="1:10" ht="15" customHeight="1" x14ac:dyDescent="0.15">
      <c r="A34" s="38"/>
      <c r="B34" s="38"/>
      <c r="C34" s="174" t="s">
        <v>148</v>
      </c>
      <c r="D34" s="43">
        <v>4</v>
      </c>
      <c r="E34" s="38"/>
      <c r="F34" s="38"/>
      <c r="G34" s="291" t="s">
        <v>152</v>
      </c>
      <c r="H34" s="292"/>
      <c r="I34" s="45">
        <v>20</v>
      </c>
      <c r="J34" s="39"/>
    </row>
    <row r="35" spans="1:10" ht="15" customHeight="1" x14ac:dyDescent="0.15">
      <c r="A35" s="38"/>
      <c r="B35" s="38"/>
      <c r="C35" s="174" t="s">
        <v>840</v>
      </c>
      <c r="D35" s="43">
        <v>2</v>
      </c>
      <c r="E35" s="38"/>
      <c r="F35" s="296" t="s">
        <v>154</v>
      </c>
      <c r="G35" s="296"/>
      <c r="H35" s="297"/>
      <c r="I35" s="53">
        <v>8</v>
      </c>
      <c r="J35" s="39"/>
    </row>
    <row r="36" spans="1:10" ht="15" customHeight="1" x14ac:dyDescent="0.15">
      <c r="A36" s="38"/>
      <c r="B36" s="283" t="s">
        <v>151</v>
      </c>
      <c r="C36" s="284"/>
      <c r="D36" s="43">
        <v>10</v>
      </c>
      <c r="E36" s="38"/>
      <c r="F36" s="298" t="s">
        <v>156</v>
      </c>
      <c r="G36" s="298"/>
      <c r="H36" s="299"/>
      <c r="I36" s="40">
        <v>9</v>
      </c>
      <c r="J36" s="39"/>
    </row>
    <row r="37" spans="1:10" ht="15" customHeight="1" x14ac:dyDescent="0.15">
      <c r="A37" s="38"/>
      <c r="B37" s="38"/>
      <c r="C37" s="174" t="s">
        <v>153</v>
      </c>
      <c r="D37" s="43">
        <v>7</v>
      </c>
      <c r="E37" s="38"/>
      <c r="F37" s="300" t="s">
        <v>158</v>
      </c>
      <c r="G37" s="300"/>
      <c r="H37" s="301"/>
      <c r="I37" s="40">
        <v>9</v>
      </c>
      <c r="J37" s="39"/>
    </row>
    <row r="38" spans="1:10" ht="15" customHeight="1" x14ac:dyDescent="0.15">
      <c r="A38" s="38"/>
      <c r="B38" s="38"/>
      <c r="C38" s="174" t="s">
        <v>155</v>
      </c>
      <c r="D38" s="43">
        <v>7</v>
      </c>
      <c r="E38" s="38"/>
      <c r="F38" s="302" t="s">
        <v>160</v>
      </c>
      <c r="G38" s="302"/>
      <c r="H38" s="288"/>
      <c r="I38" s="54">
        <f>D4+D13+D20+D26+I4+I13+I22+I31+I35+I36+I37+D43</f>
        <v>1119</v>
      </c>
      <c r="J38" s="39"/>
    </row>
    <row r="39" spans="1:10" ht="15" customHeight="1" x14ac:dyDescent="0.15">
      <c r="A39" s="38"/>
      <c r="B39" s="38"/>
      <c r="C39" s="174" t="s">
        <v>157</v>
      </c>
      <c r="D39" s="43">
        <v>2</v>
      </c>
      <c r="E39" s="38"/>
      <c r="F39" s="306" t="s">
        <v>162</v>
      </c>
      <c r="G39" s="307"/>
      <c r="H39" s="173" t="s">
        <v>163</v>
      </c>
      <c r="I39" s="43">
        <v>15</v>
      </c>
      <c r="J39" s="39"/>
    </row>
    <row r="40" spans="1:10" ht="15" customHeight="1" x14ac:dyDescent="0.15">
      <c r="A40" s="38"/>
      <c r="B40" s="283" t="s">
        <v>159</v>
      </c>
      <c r="C40" s="284"/>
      <c r="D40" s="43">
        <v>16</v>
      </c>
      <c r="E40" s="38"/>
      <c r="F40" s="308"/>
      <c r="G40" s="309"/>
      <c r="H40" s="173" t="s">
        <v>165</v>
      </c>
      <c r="I40" s="43">
        <v>7</v>
      </c>
      <c r="J40" s="39"/>
    </row>
    <row r="41" spans="1:10" ht="15" customHeight="1" x14ac:dyDescent="0.15">
      <c r="A41" s="38"/>
      <c r="B41" s="283" t="s">
        <v>161</v>
      </c>
      <c r="C41" s="284"/>
      <c r="D41" s="43">
        <v>111</v>
      </c>
      <c r="E41" s="38"/>
      <c r="F41" s="308"/>
      <c r="G41" s="309"/>
      <c r="H41" s="173" t="s">
        <v>167</v>
      </c>
      <c r="I41" s="43">
        <v>4</v>
      </c>
      <c r="J41" s="39"/>
    </row>
    <row r="42" spans="1:10" ht="15" customHeight="1" x14ac:dyDescent="0.15">
      <c r="A42" s="38"/>
      <c r="B42" s="38"/>
      <c r="C42" s="55" t="s">
        <v>164</v>
      </c>
      <c r="D42" s="43">
        <v>12</v>
      </c>
      <c r="E42" s="38"/>
      <c r="F42" s="308"/>
      <c r="G42" s="309"/>
      <c r="H42" s="173" t="s">
        <v>169</v>
      </c>
      <c r="I42" s="43">
        <v>12</v>
      </c>
      <c r="J42" s="39"/>
    </row>
    <row r="43" spans="1:10" ht="15" customHeight="1" x14ac:dyDescent="0.15">
      <c r="A43" s="287" t="s">
        <v>166</v>
      </c>
      <c r="B43" s="287"/>
      <c r="C43" s="293"/>
      <c r="D43" s="40">
        <f>SUM(D44:D53)</f>
        <v>211</v>
      </c>
      <c r="E43" s="38"/>
      <c r="F43" s="308"/>
      <c r="G43" s="309"/>
      <c r="H43" s="173" t="s">
        <v>171</v>
      </c>
      <c r="I43" s="43">
        <v>402</v>
      </c>
      <c r="J43" s="39"/>
    </row>
    <row r="44" spans="1:10" ht="15" customHeight="1" x14ac:dyDescent="0.15">
      <c r="A44" s="38"/>
      <c r="B44" s="312" t="s">
        <v>168</v>
      </c>
      <c r="C44" s="313"/>
      <c r="D44" s="43">
        <v>10</v>
      </c>
      <c r="E44" s="38"/>
      <c r="F44" s="308"/>
      <c r="G44" s="309"/>
      <c r="H44" s="173" t="s">
        <v>173</v>
      </c>
      <c r="I44" s="43">
        <v>339</v>
      </c>
      <c r="J44" s="39"/>
    </row>
    <row r="45" spans="1:10" ht="15" customHeight="1" x14ac:dyDescent="0.15">
      <c r="A45" s="38"/>
      <c r="B45" s="38"/>
      <c r="C45" s="174" t="s">
        <v>170</v>
      </c>
      <c r="D45" s="43">
        <v>1</v>
      </c>
      <c r="E45" s="38"/>
      <c r="F45" s="310"/>
      <c r="G45" s="311"/>
      <c r="H45" s="173" t="s">
        <v>175</v>
      </c>
      <c r="I45" s="43">
        <v>112</v>
      </c>
      <c r="J45" s="39"/>
    </row>
    <row r="46" spans="1:10" ht="15" customHeight="1" x14ac:dyDescent="0.15">
      <c r="A46" s="38"/>
      <c r="B46" s="314" t="s">
        <v>172</v>
      </c>
      <c r="C46" s="315"/>
      <c r="D46" s="43">
        <v>57</v>
      </c>
      <c r="E46" s="38"/>
      <c r="F46" s="302" t="s">
        <v>177</v>
      </c>
      <c r="G46" s="302"/>
      <c r="H46" s="303"/>
      <c r="I46" s="54">
        <f>SUM(I39:I45)</f>
        <v>891</v>
      </c>
      <c r="J46" s="39"/>
    </row>
    <row r="47" spans="1:10" ht="15" customHeight="1" thickBot="1" x14ac:dyDescent="0.2">
      <c r="A47" s="47"/>
      <c r="B47" s="283" t="s">
        <v>174</v>
      </c>
      <c r="C47" s="284"/>
      <c r="D47" s="49">
        <v>17</v>
      </c>
      <c r="E47" s="38"/>
      <c r="F47" s="304" t="s">
        <v>179</v>
      </c>
      <c r="G47" s="304"/>
      <c r="H47" s="305"/>
      <c r="I47" s="56">
        <f>I38+I46</f>
        <v>2010</v>
      </c>
      <c r="J47" s="39"/>
    </row>
    <row r="48" spans="1:10" ht="15" customHeight="1" x14ac:dyDescent="0.15">
      <c r="A48" s="47"/>
      <c r="B48" s="47"/>
      <c r="C48" s="174" t="s">
        <v>176</v>
      </c>
      <c r="D48" s="49">
        <v>2</v>
      </c>
      <c r="E48" s="38"/>
      <c r="F48" s="57"/>
      <c r="G48" s="57"/>
      <c r="H48" s="58"/>
      <c r="I48" s="59" t="s">
        <v>89</v>
      </c>
      <c r="J48" s="39"/>
    </row>
    <row r="49" spans="1:10" ht="15" customHeight="1" x14ac:dyDescent="0.15">
      <c r="A49" s="47"/>
      <c r="B49" s="283" t="s">
        <v>178</v>
      </c>
      <c r="C49" s="284"/>
      <c r="D49" s="49">
        <v>21</v>
      </c>
      <c r="E49" s="38"/>
      <c r="F49" s="57"/>
      <c r="G49" s="57"/>
      <c r="H49" s="58"/>
      <c r="I49" s="35"/>
      <c r="J49" s="39"/>
    </row>
    <row r="50" spans="1:10" ht="15" customHeight="1" x14ac:dyDescent="0.15">
      <c r="A50" s="38"/>
      <c r="B50" s="314" t="s">
        <v>180</v>
      </c>
      <c r="C50" s="315"/>
      <c r="D50" s="43">
        <v>12</v>
      </c>
      <c r="E50" s="38"/>
      <c r="F50" s="57"/>
      <c r="G50" s="57"/>
      <c r="H50" s="58"/>
      <c r="I50" s="35"/>
      <c r="J50" s="39"/>
    </row>
    <row r="51" spans="1:10" ht="15" customHeight="1" x14ac:dyDescent="0.15">
      <c r="A51" s="38"/>
      <c r="B51" s="283" t="s">
        <v>181</v>
      </c>
      <c r="C51" s="284"/>
      <c r="D51" s="48">
        <v>32</v>
      </c>
      <c r="E51" s="38"/>
      <c r="F51" s="39"/>
      <c r="G51" s="39"/>
      <c r="H51" s="39"/>
      <c r="I51" s="39"/>
      <c r="J51" s="36"/>
    </row>
    <row r="52" spans="1:10" ht="15" customHeight="1" x14ac:dyDescent="0.15">
      <c r="A52" s="38"/>
      <c r="B52" s="283" t="s">
        <v>182</v>
      </c>
      <c r="C52" s="284"/>
      <c r="D52" s="43">
        <v>21</v>
      </c>
      <c r="E52" s="38"/>
      <c r="F52" s="39"/>
      <c r="G52" s="39"/>
      <c r="H52" s="39"/>
      <c r="I52" s="39"/>
      <c r="J52" s="36"/>
    </row>
    <row r="53" spans="1:10" ht="14.25" thickBot="1" x14ac:dyDescent="0.2">
      <c r="A53" s="60"/>
      <c r="B53" s="316" t="s">
        <v>183</v>
      </c>
      <c r="C53" s="317"/>
      <c r="D53" s="61">
        <v>38</v>
      </c>
      <c r="E53" s="63"/>
      <c r="F53" s="39"/>
      <c r="G53" s="39"/>
      <c r="H53" s="39"/>
      <c r="I53" s="39"/>
      <c r="J53" s="39"/>
    </row>
    <row r="54" spans="1:10" ht="15" customHeight="1" x14ac:dyDescent="0.15">
      <c r="A54" s="62" t="s">
        <v>184</v>
      </c>
      <c r="B54" s="62"/>
      <c r="C54" s="38"/>
      <c r="D54" s="48"/>
      <c r="E54" s="38"/>
      <c r="F54" s="39"/>
      <c r="G54" s="39"/>
      <c r="H54" s="39"/>
      <c r="I54" s="39"/>
      <c r="J54" s="36"/>
    </row>
    <row r="55" spans="1:10" x14ac:dyDescent="0.15">
      <c r="A55" s="39"/>
      <c r="B55" s="39"/>
      <c r="C55" s="39"/>
      <c r="D55" s="39"/>
      <c r="E55" s="63"/>
      <c r="F55" s="39"/>
      <c r="G55" s="39"/>
      <c r="H55" s="39"/>
      <c r="I55" s="39"/>
      <c r="J55" s="39"/>
    </row>
    <row r="56" spans="1:10" x14ac:dyDescent="0.15">
      <c r="A56" s="39"/>
      <c r="B56" s="39"/>
      <c r="C56" s="57"/>
      <c r="D56" s="57"/>
      <c r="E56" s="39"/>
      <c r="F56" s="39"/>
      <c r="G56" s="39"/>
      <c r="H56" s="39"/>
      <c r="I56" s="39"/>
      <c r="J56" s="39"/>
    </row>
  </sheetData>
  <mergeCells count="76">
    <mergeCell ref="B50:C50"/>
    <mergeCell ref="B51:C51"/>
    <mergeCell ref="B52:C52"/>
    <mergeCell ref="B53:C53"/>
    <mergeCell ref="B46:C46"/>
    <mergeCell ref="F46:H46"/>
    <mergeCell ref="B47:C47"/>
    <mergeCell ref="F47:H47"/>
    <mergeCell ref="B49:C49"/>
    <mergeCell ref="F39:G45"/>
    <mergeCell ref="B40:C40"/>
    <mergeCell ref="B41:C41"/>
    <mergeCell ref="A43:C43"/>
    <mergeCell ref="B44:C44"/>
    <mergeCell ref="F35:H35"/>
    <mergeCell ref="B36:C36"/>
    <mergeCell ref="F36:H36"/>
    <mergeCell ref="F37:H37"/>
    <mergeCell ref="F38:H38"/>
    <mergeCell ref="B31:C31"/>
    <mergeCell ref="F31:H31"/>
    <mergeCell ref="G32:H32"/>
    <mergeCell ref="G33:H33"/>
    <mergeCell ref="G34:H34"/>
    <mergeCell ref="G28:H28"/>
    <mergeCell ref="B29:C29"/>
    <mergeCell ref="G29:H29"/>
    <mergeCell ref="B30:C30"/>
    <mergeCell ref="G30:H30"/>
    <mergeCell ref="B25:C25"/>
    <mergeCell ref="G25:H25"/>
    <mergeCell ref="A26:C26"/>
    <mergeCell ref="G26:H26"/>
    <mergeCell ref="B27:C27"/>
    <mergeCell ref="B22:C22"/>
    <mergeCell ref="F22:H22"/>
    <mergeCell ref="B23:C23"/>
    <mergeCell ref="G23:H23"/>
    <mergeCell ref="B24:C24"/>
    <mergeCell ref="G24:H24"/>
    <mergeCell ref="B19:C19"/>
    <mergeCell ref="G19:H19"/>
    <mergeCell ref="A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A13:C13"/>
    <mergeCell ref="F13:H13"/>
    <mergeCell ref="B14:C14"/>
    <mergeCell ref="G14:H14"/>
    <mergeCell ref="B15:C15"/>
    <mergeCell ref="G15:H15"/>
    <mergeCell ref="G9:H9"/>
    <mergeCell ref="G10:H10"/>
    <mergeCell ref="B11:C11"/>
    <mergeCell ref="G11:H11"/>
    <mergeCell ref="B12:C12"/>
    <mergeCell ref="G12:H12"/>
    <mergeCell ref="B9:C9"/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G7:H7"/>
    <mergeCell ref="B8:C8"/>
  </mergeCells>
  <phoneticPr fontId="3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5"/>
  <sheetViews>
    <sheetView zoomScaleNormal="100" workbookViewId="0">
      <selection activeCell="A4" sqref="A4:CH4"/>
    </sheetView>
  </sheetViews>
  <sheetFormatPr defaultRowHeight="13.5" x14ac:dyDescent="0.15"/>
  <cols>
    <col min="1" max="18" width="1" style="64" customWidth="1"/>
    <col min="19" max="19" width="2.375" style="64" customWidth="1"/>
    <col min="20" max="22" width="1" style="64" customWidth="1"/>
    <col min="23" max="23" width="1.75" style="64" customWidth="1"/>
    <col min="24" max="24" width="1" style="64" customWidth="1"/>
    <col min="25" max="25" width="2.375" style="64" customWidth="1"/>
    <col min="26" max="30" width="1" style="64" customWidth="1"/>
    <col min="31" max="31" width="3.125" style="64" customWidth="1"/>
    <col min="32" max="32" width="1" style="64" customWidth="1"/>
    <col min="33" max="33" width="1.625" style="64" customWidth="1"/>
    <col min="34" max="44" width="1" style="64" customWidth="1"/>
    <col min="45" max="45" width="1.125" style="64" customWidth="1"/>
    <col min="46" max="56" width="1" style="64" customWidth="1"/>
    <col min="57" max="57" width="2.875" style="64" customWidth="1"/>
    <col min="58" max="59" width="1" style="64" customWidth="1"/>
    <col min="60" max="60" width="2.125" style="64" customWidth="1"/>
    <col min="61" max="61" width="1.75" style="64" customWidth="1"/>
    <col min="62" max="62" width="1.875" style="64" customWidth="1"/>
    <col min="63" max="63" width="1.375" style="64" customWidth="1"/>
    <col min="64" max="64" width="1" style="64" customWidth="1"/>
    <col min="65" max="65" width="2.625" style="64" customWidth="1"/>
    <col min="66" max="66" width="1" style="64" customWidth="1"/>
    <col min="67" max="67" width="2.5" style="64" customWidth="1"/>
    <col min="68" max="128" width="1" style="64" customWidth="1"/>
    <col min="129" max="256" width="9" style="64"/>
    <col min="257" max="274" width="1" style="64" customWidth="1"/>
    <col min="275" max="275" width="2.375" style="64" customWidth="1"/>
    <col min="276" max="278" width="1" style="64" customWidth="1"/>
    <col min="279" max="279" width="1.75" style="64" customWidth="1"/>
    <col min="280" max="280" width="1" style="64" customWidth="1"/>
    <col min="281" max="281" width="2.375" style="64" customWidth="1"/>
    <col min="282" max="286" width="1" style="64" customWidth="1"/>
    <col min="287" max="287" width="3.125" style="64" customWidth="1"/>
    <col min="288" max="288" width="1" style="64" customWidth="1"/>
    <col min="289" max="289" width="1.625" style="64" customWidth="1"/>
    <col min="290" max="300" width="1" style="64" customWidth="1"/>
    <col min="301" max="301" width="1.125" style="64" customWidth="1"/>
    <col min="302" max="312" width="1" style="64" customWidth="1"/>
    <col min="313" max="313" width="2.875" style="64" customWidth="1"/>
    <col min="314" max="315" width="1" style="64" customWidth="1"/>
    <col min="316" max="316" width="2.125" style="64" customWidth="1"/>
    <col min="317" max="317" width="1.75" style="64" customWidth="1"/>
    <col min="318" max="318" width="1.875" style="64" customWidth="1"/>
    <col min="319" max="319" width="1.375" style="64" customWidth="1"/>
    <col min="320" max="320" width="1" style="64" customWidth="1"/>
    <col min="321" max="321" width="2.625" style="64" customWidth="1"/>
    <col min="322" max="322" width="1" style="64" customWidth="1"/>
    <col min="323" max="323" width="2.5" style="64" customWidth="1"/>
    <col min="324" max="384" width="1" style="64" customWidth="1"/>
    <col min="385" max="512" width="9" style="64"/>
    <col min="513" max="530" width="1" style="64" customWidth="1"/>
    <col min="531" max="531" width="2.375" style="64" customWidth="1"/>
    <col min="532" max="534" width="1" style="64" customWidth="1"/>
    <col min="535" max="535" width="1.75" style="64" customWidth="1"/>
    <col min="536" max="536" width="1" style="64" customWidth="1"/>
    <col min="537" max="537" width="2.375" style="64" customWidth="1"/>
    <col min="538" max="542" width="1" style="64" customWidth="1"/>
    <col min="543" max="543" width="3.125" style="64" customWidth="1"/>
    <col min="544" max="544" width="1" style="64" customWidth="1"/>
    <col min="545" max="545" width="1.625" style="64" customWidth="1"/>
    <col min="546" max="556" width="1" style="64" customWidth="1"/>
    <col min="557" max="557" width="1.125" style="64" customWidth="1"/>
    <col min="558" max="568" width="1" style="64" customWidth="1"/>
    <col min="569" max="569" width="2.875" style="64" customWidth="1"/>
    <col min="570" max="571" width="1" style="64" customWidth="1"/>
    <col min="572" max="572" width="2.125" style="64" customWidth="1"/>
    <col min="573" max="573" width="1.75" style="64" customWidth="1"/>
    <col min="574" max="574" width="1.875" style="64" customWidth="1"/>
    <col min="575" max="575" width="1.375" style="64" customWidth="1"/>
    <col min="576" max="576" width="1" style="64" customWidth="1"/>
    <col min="577" max="577" width="2.625" style="64" customWidth="1"/>
    <col min="578" max="578" width="1" style="64" customWidth="1"/>
    <col min="579" max="579" width="2.5" style="64" customWidth="1"/>
    <col min="580" max="640" width="1" style="64" customWidth="1"/>
    <col min="641" max="768" width="9" style="64"/>
    <col min="769" max="786" width="1" style="64" customWidth="1"/>
    <col min="787" max="787" width="2.375" style="64" customWidth="1"/>
    <col min="788" max="790" width="1" style="64" customWidth="1"/>
    <col min="791" max="791" width="1.75" style="64" customWidth="1"/>
    <col min="792" max="792" width="1" style="64" customWidth="1"/>
    <col min="793" max="793" width="2.375" style="64" customWidth="1"/>
    <col min="794" max="798" width="1" style="64" customWidth="1"/>
    <col min="799" max="799" width="3.125" style="64" customWidth="1"/>
    <col min="800" max="800" width="1" style="64" customWidth="1"/>
    <col min="801" max="801" width="1.625" style="64" customWidth="1"/>
    <col min="802" max="812" width="1" style="64" customWidth="1"/>
    <col min="813" max="813" width="1.125" style="64" customWidth="1"/>
    <col min="814" max="824" width="1" style="64" customWidth="1"/>
    <col min="825" max="825" width="2.875" style="64" customWidth="1"/>
    <col min="826" max="827" width="1" style="64" customWidth="1"/>
    <col min="828" max="828" width="2.125" style="64" customWidth="1"/>
    <col min="829" max="829" width="1.75" style="64" customWidth="1"/>
    <col min="830" max="830" width="1.875" style="64" customWidth="1"/>
    <col min="831" max="831" width="1.375" style="64" customWidth="1"/>
    <col min="832" max="832" width="1" style="64" customWidth="1"/>
    <col min="833" max="833" width="2.625" style="64" customWidth="1"/>
    <col min="834" max="834" width="1" style="64" customWidth="1"/>
    <col min="835" max="835" width="2.5" style="64" customWidth="1"/>
    <col min="836" max="896" width="1" style="64" customWidth="1"/>
    <col min="897" max="1024" width="9" style="64"/>
    <col min="1025" max="1042" width="1" style="64" customWidth="1"/>
    <col min="1043" max="1043" width="2.375" style="64" customWidth="1"/>
    <col min="1044" max="1046" width="1" style="64" customWidth="1"/>
    <col min="1047" max="1047" width="1.75" style="64" customWidth="1"/>
    <col min="1048" max="1048" width="1" style="64" customWidth="1"/>
    <col min="1049" max="1049" width="2.375" style="64" customWidth="1"/>
    <col min="1050" max="1054" width="1" style="64" customWidth="1"/>
    <col min="1055" max="1055" width="3.125" style="64" customWidth="1"/>
    <col min="1056" max="1056" width="1" style="64" customWidth="1"/>
    <col min="1057" max="1057" width="1.625" style="64" customWidth="1"/>
    <col min="1058" max="1068" width="1" style="64" customWidth="1"/>
    <col min="1069" max="1069" width="1.125" style="64" customWidth="1"/>
    <col min="1070" max="1080" width="1" style="64" customWidth="1"/>
    <col min="1081" max="1081" width="2.875" style="64" customWidth="1"/>
    <col min="1082" max="1083" width="1" style="64" customWidth="1"/>
    <col min="1084" max="1084" width="2.125" style="64" customWidth="1"/>
    <col min="1085" max="1085" width="1.75" style="64" customWidth="1"/>
    <col min="1086" max="1086" width="1.875" style="64" customWidth="1"/>
    <col min="1087" max="1087" width="1.375" style="64" customWidth="1"/>
    <col min="1088" max="1088" width="1" style="64" customWidth="1"/>
    <col min="1089" max="1089" width="2.625" style="64" customWidth="1"/>
    <col min="1090" max="1090" width="1" style="64" customWidth="1"/>
    <col min="1091" max="1091" width="2.5" style="64" customWidth="1"/>
    <col min="1092" max="1152" width="1" style="64" customWidth="1"/>
    <col min="1153" max="1280" width="9" style="64"/>
    <col min="1281" max="1298" width="1" style="64" customWidth="1"/>
    <col min="1299" max="1299" width="2.375" style="64" customWidth="1"/>
    <col min="1300" max="1302" width="1" style="64" customWidth="1"/>
    <col min="1303" max="1303" width="1.75" style="64" customWidth="1"/>
    <col min="1304" max="1304" width="1" style="64" customWidth="1"/>
    <col min="1305" max="1305" width="2.375" style="64" customWidth="1"/>
    <col min="1306" max="1310" width="1" style="64" customWidth="1"/>
    <col min="1311" max="1311" width="3.125" style="64" customWidth="1"/>
    <col min="1312" max="1312" width="1" style="64" customWidth="1"/>
    <col min="1313" max="1313" width="1.625" style="64" customWidth="1"/>
    <col min="1314" max="1324" width="1" style="64" customWidth="1"/>
    <col min="1325" max="1325" width="1.125" style="64" customWidth="1"/>
    <col min="1326" max="1336" width="1" style="64" customWidth="1"/>
    <col min="1337" max="1337" width="2.875" style="64" customWidth="1"/>
    <col min="1338" max="1339" width="1" style="64" customWidth="1"/>
    <col min="1340" max="1340" width="2.125" style="64" customWidth="1"/>
    <col min="1341" max="1341" width="1.75" style="64" customWidth="1"/>
    <col min="1342" max="1342" width="1.875" style="64" customWidth="1"/>
    <col min="1343" max="1343" width="1.375" style="64" customWidth="1"/>
    <col min="1344" max="1344" width="1" style="64" customWidth="1"/>
    <col min="1345" max="1345" width="2.625" style="64" customWidth="1"/>
    <col min="1346" max="1346" width="1" style="64" customWidth="1"/>
    <col min="1347" max="1347" width="2.5" style="64" customWidth="1"/>
    <col min="1348" max="1408" width="1" style="64" customWidth="1"/>
    <col min="1409" max="1536" width="9" style="64"/>
    <col min="1537" max="1554" width="1" style="64" customWidth="1"/>
    <col min="1555" max="1555" width="2.375" style="64" customWidth="1"/>
    <col min="1556" max="1558" width="1" style="64" customWidth="1"/>
    <col min="1559" max="1559" width="1.75" style="64" customWidth="1"/>
    <col min="1560" max="1560" width="1" style="64" customWidth="1"/>
    <col min="1561" max="1561" width="2.375" style="64" customWidth="1"/>
    <col min="1562" max="1566" width="1" style="64" customWidth="1"/>
    <col min="1567" max="1567" width="3.125" style="64" customWidth="1"/>
    <col min="1568" max="1568" width="1" style="64" customWidth="1"/>
    <col min="1569" max="1569" width="1.625" style="64" customWidth="1"/>
    <col min="1570" max="1580" width="1" style="64" customWidth="1"/>
    <col min="1581" max="1581" width="1.125" style="64" customWidth="1"/>
    <col min="1582" max="1592" width="1" style="64" customWidth="1"/>
    <col min="1593" max="1593" width="2.875" style="64" customWidth="1"/>
    <col min="1594" max="1595" width="1" style="64" customWidth="1"/>
    <col min="1596" max="1596" width="2.125" style="64" customWidth="1"/>
    <col min="1597" max="1597" width="1.75" style="64" customWidth="1"/>
    <col min="1598" max="1598" width="1.875" style="64" customWidth="1"/>
    <col min="1599" max="1599" width="1.375" style="64" customWidth="1"/>
    <col min="1600" max="1600" width="1" style="64" customWidth="1"/>
    <col min="1601" max="1601" width="2.625" style="64" customWidth="1"/>
    <col min="1602" max="1602" width="1" style="64" customWidth="1"/>
    <col min="1603" max="1603" width="2.5" style="64" customWidth="1"/>
    <col min="1604" max="1664" width="1" style="64" customWidth="1"/>
    <col min="1665" max="1792" width="9" style="64"/>
    <col min="1793" max="1810" width="1" style="64" customWidth="1"/>
    <col min="1811" max="1811" width="2.375" style="64" customWidth="1"/>
    <col min="1812" max="1814" width="1" style="64" customWidth="1"/>
    <col min="1815" max="1815" width="1.75" style="64" customWidth="1"/>
    <col min="1816" max="1816" width="1" style="64" customWidth="1"/>
    <col min="1817" max="1817" width="2.375" style="64" customWidth="1"/>
    <col min="1818" max="1822" width="1" style="64" customWidth="1"/>
    <col min="1823" max="1823" width="3.125" style="64" customWidth="1"/>
    <col min="1824" max="1824" width="1" style="64" customWidth="1"/>
    <col min="1825" max="1825" width="1.625" style="64" customWidth="1"/>
    <col min="1826" max="1836" width="1" style="64" customWidth="1"/>
    <col min="1837" max="1837" width="1.125" style="64" customWidth="1"/>
    <col min="1838" max="1848" width="1" style="64" customWidth="1"/>
    <col min="1849" max="1849" width="2.875" style="64" customWidth="1"/>
    <col min="1850" max="1851" width="1" style="64" customWidth="1"/>
    <col min="1852" max="1852" width="2.125" style="64" customWidth="1"/>
    <col min="1853" max="1853" width="1.75" style="64" customWidth="1"/>
    <col min="1854" max="1854" width="1.875" style="64" customWidth="1"/>
    <col min="1855" max="1855" width="1.375" style="64" customWidth="1"/>
    <col min="1856" max="1856" width="1" style="64" customWidth="1"/>
    <col min="1857" max="1857" width="2.625" style="64" customWidth="1"/>
    <col min="1858" max="1858" width="1" style="64" customWidth="1"/>
    <col min="1859" max="1859" width="2.5" style="64" customWidth="1"/>
    <col min="1860" max="1920" width="1" style="64" customWidth="1"/>
    <col min="1921" max="2048" width="9" style="64"/>
    <col min="2049" max="2066" width="1" style="64" customWidth="1"/>
    <col min="2067" max="2067" width="2.375" style="64" customWidth="1"/>
    <col min="2068" max="2070" width="1" style="64" customWidth="1"/>
    <col min="2071" max="2071" width="1.75" style="64" customWidth="1"/>
    <col min="2072" max="2072" width="1" style="64" customWidth="1"/>
    <col min="2073" max="2073" width="2.375" style="64" customWidth="1"/>
    <col min="2074" max="2078" width="1" style="64" customWidth="1"/>
    <col min="2079" max="2079" width="3.125" style="64" customWidth="1"/>
    <col min="2080" max="2080" width="1" style="64" customWidth="1"/>
    <col min="2081" max="2081" width="1.625" style="64" customWidth="1"/>
    <col min="2082" max="2092" width="1" style="64" customWidth="1"/>
    <col min="2093" max="2093" width="1.125" style="64" customWidth="1"/>
    <col min="2094" max="2104" width="1" style="64" customWidth="1"/>
    <col min="2105" max="2105" width="2.875" style="64" customWidth="1"/>
    <col min="2106" max="2107" width="1" style="64" customWidth="1"/>
    <col min="2108" max="2108" width="2.125" style="64" customWidth="1"/>
    <col min="2109" max="2109" width="1.75" style="64" customWidth="1"/>
    <col min="2110" max="2110" width="1.875" style="64" customWidth="1"/>
    <col min="2111" max="2111" width="1.375" style="64" customWidth="1"/>
    <col min="2112" max="2112" width="1" style="64" customWidth="1"/>
    <col min="2113" max="2113" width="2.625" style="64" customWidth="1"/>
    <col min="2114" max="2114" width="1" style="64" customWidth="1"/>
    <col min="2115" max="2115" width="2.5" style="64" customWidth="1"/>
    <col min="2116" max="2176" width="1" style="64" customWidth="1"/>
    <col min="2177" max="2304" width="9" style="64"/>
    <col min="2305" max="2322" width="1" style="64" customWidth="1"/>
    <col min="2323" max="2323" width="2.375" style="64" customWidth="1"/>
    <col min="2324" max="2326" width="1" style="64" customWidth="1"/>
    <col min="2327" max="2327" width="1.75" style="64" customWidth="1"/>
    <col min="2328" max="2328" width="1" style="64" customWidth="1"/>
    <col min="2329" max="2329" width="2.375" style="64" customWidth="1"/>
    <col min="2330" max="2334" width="1" style="64" customWidth="1"/>
    <col min="2335" max="2335" width="3.125" style="64" customWidth="1"/>
    <col min="2336" max="2336" width="1" style="64" customWidth="1"/>
    <col min="2337" max="2337" width="1.625" style="64" customWidth="1"/>
    <col min="2338" max="2348" width="1" style="64" customWidth="1"/>
    <col min="2349" max="2349" width="1.125" style="64" customWidth="1"/>
    <col min="2350" max="2360" width="1" style="64" customWidth="1"/>
    <col min="2361" max="2361" width="2.875" style="64" customWidth="1"/>
    <col min="2362" max="2363" width="1" style="64" customWidth="1"/>
    <col min="2364" max="2364" width="2.125" style="64" customWidth="1"/>
    <col min="2365" max="2365" width="1.75" style="64" customWidth="1"/>
    <col min="2366" max="2366" width="1.875" style="64" customWidth="1"/>
    <col min="2367" max="2367" width="1.375" style="64" customWidth="1"/>
    <col min="2368" max="2368" width="1" style="64" customWidth="1"/>
    <col min="2369" max="2369" width="2.625" style="64" customWidth="1"/>
    <col min="2370" max="2370" width="1" style="64" customWidth="1"/>
    <col min="2371" max="2371" width="2.5" style="64" customWidth="1"/>
    <col min="2372" max="2432" width="1" style="64" customWidth="1"/>
    <col min="2433" max="2560" width="9" style="64"/>
    <col min="2561" max="2578" width="1" style="64" customWidth="1"/>
    <col min="2579" max="2579" width="2.375" style="64" customWidth="1"/>
    <col min="2580" max="2582" width="1" style="64" customWidth="1"/>
    <col min="2583" max="2583" width="1.75" style="64" customWidth="1"/>
    <col min="2584" max="2584" width="1" style="64" customWidth="1"/>
    <col min="2585" max="2585" width="2.375" style="64" customWidth="1"/>
    <col min="2586" max="2590" width="1" style="64" customWidth="1"/>
    <col min="2591" max="2591" width="3.125" style="64" customWidth="1"/>
    <col min="2592" max="2592" width="1" style="64" customWidth="1"/>
    <col min="2593" max="2593" width="1.625" style="64" customWidth="1"/>
    <col min="2594" max="2604" width="1" style="64" customWidth="1"/>
    <col min="2605" max="2605" width="1.125" style="64" customWidth="1"/>
    <col min="2606" max="2616" width="1" style="64" customWidth="1"/>
    <col min="2617" max="2617" width="2.875" style="64" customWidth="1"/>
    <col min="2618" max="2619" width="1" style="64" customWidth="1"/>
    <col min="2620" max="2620" width="2.125" style="64" customWidth="1"/>
    <col min="2621" max="2621" width="1.75" style="64" customWidth="1"/>
    <col min="2622" max="2622" width="1.875" style="64" customWidth="1"/>
    <col min="2623" max="2623" width="1.375" style="64" customWidth="1"/>
    <col min="2624" max="2624" width="1" style="64" customWidth="1"/>
    <col min="2625" max="2625" width="2.625" style="64" customWidth="1"/>
    <col min="2626" max="2626" width="1" style="64" customWidth="1"/>
    <col min="2627" max="2627" width="2.5" style="64" customWidth="1"/>
    <col min="2628" max="2688" width="1" style="64" customWidth="1"/>
    <col min="2689" max="2816" width="9" style="64"/>
    <col min="2817" max="2834" width="1" style="64" customWidth="1"/>
    <col min="2835" max="2835" width="2.375" style="64" customWidth="1"/>
    <col min="2836" max="2838" width="1" style="64" customWidth="1"/>
    <col min="2839" max="2839" width="1.75" style="64" customWidth="1"/>
    <col min="2840" max="2840" width="1" style="64" customWidth="1"/>
    <col min="2841" max="2841" width="2.375" style="64" customWidth="1"/>
    <col min="2842" max="2846" width="1" style="64" customWidth="1"/>
    <col min="2847" max="2847" width="3.125" style="64" customWidth="1"/>
    <col min="2848" max="2848" width="1" style="64" customWidth="1"/>
    <col min="2849" max="2849" width="1.625" style="64" customWidth="1"/>
    <col min="2850" max="2860" width="1" style="64" customWidth="1"/>
    <col min="2861" max="2861" width="1.125" style="64" customWidth="1"/>
    <col min="2862" max="2872" width="1" style="64" customWidth="1"/>
    <col min="2873" max="2873" width="2.875" style="64" customWidth="1"/>
    <col min="2874" max="2875" width="1" style="64" customWidth="1"/>
    <col min="2876" max="2876" width="2.125" style="64" customWidth="1"/>
    <col min="2877" max="2877" width="1.75" style="64" customWidth="1"/>
    <col min="2878" max="2878" width="1.875" style="64" customWidth="1"/>
    <col min="2879" max="2879" width="1.375" style="64" customWidth="1"/>
    <col min="2880" max="2880" width="1" style="64" customWidth="1"/>
    <col min="2881" max="2881" width="2.625" style="64" customWidth="1"/>
    <col min="2882" max="2882" width="1" style="64" customWidth="1"/>
    <col min="2883" max="2883" width="2.5" style="64" customWidth="1"/>
    <col min="2884" max="2944" width="1" style="64" customWidth="1"/>
    <col min="2945" max="3072" width="9" style="64"/>
    <col min="3073" max="3090" width="1" style="64" customWidth="1"/>
    <col min="3091" max="3091" width="2.375" style="64" customWidth="1"/>
    <col min="3092" max="3094" width="1" style="64" customWidth="1"/>
    <col min="3095" max="3095" width="1.75" style="64" customWidth="1"/>
    <col min="3096" max="3096" width="1" style="64" customWidth="1"/>
    <col min="3097" max="3097" width="2.375" style="64" customWidth="1"/>
    <col min="3098" max="3102" width="1" style="64" customWidth="1"/>
    <col min="3103" max="3103" width="3.125" style="64" customWidth="1"/>
    <col min="3104" max="3104" width="1" style="64" customWidth="1"/>
    <col min="3105" max="3105" width="1.625" style="64" customWidth="1"/>
    <col min="3106" max="3116" width="1" style="64" customWidth="1"/>
    <col min="3117" max="3117" width="1.125" style="64" customWidth="1"/>
    <col min="3118" max="3128" width="1" style="64" customWidth="1"/>
    <col min="3129" max="3129" width="2.875" style="64" customWidth="1"/>
    <col min="3130" max="3131" width="1" style="64" customWidth="1"/>
    <col min="3132" max="3132" width="2.125" style="64" customWidth="1"/>
    <col min="3133" max="3133" width="1.75" style="64" customWidth="1"/>
    <col min="3134" max="3134" width="1.875" style="64" customWidth="1"/>
    <col min="3135" max="3135" width="1.375" style="64" customWidth="1"/>
    <col min="3136" max="3136" width="1" style="64" customWidth="1"/>
    <col min="3137" max="3137" width="2.625" style="64" customWidth="1"/>
    <col min="3138" max="3138" width="1" style="64" customWidth="1"/>
    <col min="3139" max="3139" width="2.5" style="64" customWidth="1"/>
    <col min="3140" max="3200" width="1" style="64" customWidth="1"/>
    <col min="3201" max="3328" width="9" style="64"/>
    <col min="3329" max="3346" width="1" style="64" customWidth="1"/>
    <col min="3347" max="3347" width="2.375" style="64" customWidth="1"/>
    <col min="3348" max="3350" width="1" style="64" customWidth="1"/>
    <col min="3351" max="3351" width="1.75" style="64" customWidth="1"/>
    <col min="3352" max="3352" width="1" style="64" customWidth="1"/>
    <col min="3353" max="3353" width="2.375" style="64" customWidth="1"/>
    <col min="3354" max="3358" width="1" style="64" customWidth="1"/>
    <col min="3359" max="3359" width="3.125" style="64" customWidth="1"/>
    <col min="3360" max="3360" width="1" style="64" customWidth="1"/>
    <col min="3361" max="3361" width="1.625" style="64" customWidth="1"/>
    <col min="3362" max="3372" width="1" style="64" customWidth="1"/>
    <col min="3373" max="3373" width="1.125" style="64" customWidth="1"/>
    <col min="3374" max="3384" width="1" style="64" customWidth="1"/>
    <col min="3385" max="3385" width="2.875" style="64" customWidth="1"/>
    <col min="3386" max="3387" width="1" style="64" customWidth="1"/>
    <col min="3388" max="3388" width="2.125" style="64" customWidth="1"/>
    <col min="3389" max="3389" width="1.75" style="64" customWidth="1"/>
    <col min="3390" max="3390" width="1.875" style="64" customWidth="1"/>
    <col min="3391" max="3391" width="1.375" style="64" customWidth="1"/>
    <col min="3392" max="3392" width="1" style="64" customWidth="1"/>
    <col min="3393" max="3393" width="2.625" style="64" customWidth="1"/>
    <col min="3394" max="3394" width="1" style="64" customWidth="1"/>
    <col min="3395" max="3395" width="2.5" style="64" customWidth="1"/>
    <col min="3396" max="3456" width="1" style="64" customWidth="1"/>
    <col min="3457" max="3584" width="9" style="64"/>
    <col min="3585" max="3602" width="1" style="64" customWidth="1"/>
    <col min="3603" max="3603" width="2.375" style="64" customWidth="1"/>
    <col min="3604" max="3606" width="1" style="64" customWidth="1"/>
    <col min="3607" max="3607" width="1.75" style="64" customWidth="1"/>
    <col min="3608" max="3608" width="1" style="64" customWidth="1"/>
    <col min="3609" max="3609" width="2.375" style="64" customWidth="1"/>
    <col min="3610" max="3614" width="1" style="64" customWidth="1"/>
    <col min="3615" max="3615" width="3.125" style="64" customWidth="1"/>
    <col min="3616" max="3616" width="1" style="64" customWidth="1"/>
    <col min="3617" max="3617" width="1.625" style="64" customWidth="1"/>
    <col min="3618" max="3628" width="1" style="64" customWidth="1"/>
    <col min="3629" max="3629" width="1.125" style="64" customWidth="1"/>
    <col min="3630" max="3640" width="1" style="64" customWidth="1"/>
    <col min="3641" max="3641" width="2.875" style="64" customWidth="1"/>
    <col min="3642" max="3643" width="1" style="64" customWidth="1"/>
    <col min="3644" max="3644" width="2.125" style="64" customWidth="1"/>
    <col min="3645" max="3645" width="1.75" style="64" customWidth="1"/>
    <col min="3646" max="3646" width="1.875" style="64" customWidth="1"/>
    <col min="3647" max="3647" width="1.375" style="64" customWidth="1"/>
    <col min="3648" max="3648" width="1" style="64" customWidth="1"/>
    <col min="3649" max="3649" width="2.625" style="64" customWidth="1"/>
    <col min="3650" max="3650" width="1" style="64" customWidth="1"/>
    <col min="3651" max="3651" width="2.5" style="64" customWidth="1"/>
    <col min="3652" max="3712" width="1" style="64" customWidth="1"/>
    <col min="3713" max="3840" width="9" style="64"/>
    <col min="3841" max="3858" width="1" style="64" customWidth="1"/>
    <col min="3859" max="3859" width="2.375" style="64" customWidth="1"/>
    <col min="3860" max="3862" width="1" style="64" customWidth="1"/>
    <col min="3863" max="3863" width="1.75" style="64" customWidth="1"/>
    <col min="3864" max="3864" width="1" style="64" customWidth="1"/>
    <col min="3865" max="3865" width="2.375" style="64" customWidth="1"/>
    <col min="3866" max="3870" width="1" style="64" customWidth="1"/>
    <col min="3871" max="3871" width="3.125" style="64" customWidth="1"/>
    <col min="3872" max="3872" width="1" style="64" customWidth="1"/>
    <col min="3873" max="3873" width="1.625" style="64" customWidth="1"/>
    <col min="3874" max="3884" width="1" style="64" customWidth="1"/>
    <col min="3885" max="3885" width="1.125" style="64" customWidth="1"/>
    <col min="3886" max="3896" width="1" style="64" customWidth="1"/>
    <col min="3897" max="3897" width="2.875" style="64" customWidth="1"/>
    <col min="3898" max="3899" width="1" style="64" customWidth="1"/>
    <col min="3900" max="3900" width="2.125" style="64" customWidth="1"/>
    <col min="3901" max="3901" width="1.75" style="64" customWidth="1"/>
    <col min="3902" max="3902" width="1.875" style="64" customWidth="1"/>
    <col min="3903" max="3903" width="1.375" style="64" customWidth="1"/>
    <col min="3904" max="3904" width="1" style="64" customWidth="1"/>
    <col min="3905" max="3905" width="2.625" style="64" customWidth="1"/>
    <col min="3906" max="3906" width="1" style="64" customWidth="1"/>
    <col min="3907" max="3907" width="2.5" style="64" customWidth="1"/>
    <col min="3908" max="3968" width="1" style="64" customWidth="1"/>
    <col min="3969" max="4096" width="9" style="64"/>
    <col min="4097" max="4114" width="1" style="64" customWidth="1"/>
    <col min="4115" max="4115" width="2.375" style="64" customWidth="1"/>
    <col min="4116" max="4118" width="1" style="64" customWidth="1"/>
    <col min="4119" max="4119" width="1.75" style="64" customWidth="1"/>
    <col min="4120" max="4120" width="1" style="64" customWidth="1"/>
    <col min="4121" max="4121" width="2.375" style="64" customWidth="1"/>
    <col min="4122" max="4126" width="1" style="64" customWidth="1"/>
    <col min="4127" max="4127" width="3.125" style="64" customWidth="1"/>
    <col min="4128" max="4128" width="1" style="64" customWidth="1"/>
    <col min="4129" max="4129" width="1.625" style="64" customWidth="1"/>
    <col min="4130" max="4140" width="1" style="64" customWidth="1"/>
    <col min="4141" max="4141" width="1.125" style="64" customWidth="1"/>
    <col min="4142" max="4152" width="1" style="64" customWidth="1"/>
    <col min="4153" max="4153" width="2.875" style="64" customWidth="1"/>
    <col min="4154" max="4155" width="1" style="64" customWidth="1"/>
    <col min="4156" max="4156" width="2.125" style="64" customWidth="1"/>
    <col min="4157" max="4157" width="1.75" style="64" customWidth="1"/>
    <col min="4158" max="4158" width="1.875" style="64" customWidth="1"/>
    <col min="4159" max="4159" width="1.375" style="64" customWidth="1"/>
    <col min="4160" max="4160" width="1" style="64" customWidth="1"/>
    <col min="4161" max="4161" width="2.625" style="64" customWidth="1"/>
    <col min="4162" max="4162" width="1" style="64" customWidth="1"/>
    <col min="4163" max="4163" width="2.5" style="64" customWidth="1"/>
    <col min="4164" max="4224" width="1" style="64" customWidth="1"/>
    <col min="4225" max="4352" width="9" style="64"/>
    <col min="4353" max="4370" width="1" style="64" customWidth="1"/>
    <col min="4371" max="4371" width="2.375" style="64" customWidth="1"/>
    <col min="4372" max="4374" width="1" style="64" customWidth="1"/>
    <col min="4375" max="4375" width="1.75" style="64" customWidth="1"/>
    <col min="4376" max="4376" width="1" style="64" customWidth="1"/>
    <col min="4377" max="4377" width="2.375" style="64" customWidth="1"/>
    <col min="4378" max="4382" width="1" style="64" customWidth="1"/>
    <col min="4383" max="4383" width="3.125" style="64" customWidth="1"/>
    <col min="4384" max="4384" width="1" style="64" customWidth="1"/>
    <col min="4385" max="4385" width="1.625" style="64" customWidth="1"/>
    <col min="4386" max="4396" width="1" style="64" customWidth="1"/>
    <col min="4397" max="4397" width="1.125" style="64" customWidth="1"/>
    <col min="4398" max="4408" width="1" style="64" customWidth="1"/>
    <col min="4409" max="4409" width="2.875" style="64" customWidth="1"/>
    <col min="4410" max="4411" width="1" style="64" customWidth="1"/>
    <col min="4412" max="4412" width="2.125" style="64" customWidth="1"/>
    <col min="4413" max="4413" width="1.75" style="64" customWidth="1"/>
    <col min="4414" max="4414" width="1.875" style="64" customWidth="1"/>
    <col min="4415" max="4415" width="1.375" style="64" customWidth="1"/>
    <col min="4416" max="4416" width="1" style="64" customWidth="1"/>
    <col min="4417" max="4417" width="2.625" style="64" customWidth="1"/>
    <col min="4418" max="4418" width="1" style="64" customWidth="1"/>
    <col min="4419" max="4419" width="2.5" style="64" customWidth="1"/>
    <col min="4420" max="4480" width="1" style="64" customWidth="1"/>
    <col min="4481" max="4608" width="9" style="64"/>
    <col min="4609" max="4626" width="1" style="64" customWidth="1"/>
    <col min="4627" max="4627" width="2.375" style="64" customWidth="1"/>
    <col min="4628" max="4630" width="1" style="64" customWidth="1"/>
    <col min="4631" max="4631" width="1.75" style="64" customWidth="1"/>
    <col min="4632" max="4632" width="1" style="64" customWidth="1"/>
    <col min="4633" max="4633" width="2.375" style="64" customWidth="1"/>
    <col min="4634" max="4638" width="1" style="64" customWidth="1"/>
    <col min="4639" max="4639" width="3.125" style="64" customWidth="1"/>
    <col min="4640" max="4640" width="1" style="64" customWidth="1"/>
    <col min="4641" max="4641" width="1.625" style="64" customWidth="1"/>
    <col min="4642" max="4652" width="1" style="64" customWidth="1"/>
    <col min="4653" max="4653" width="1.125" style="64" customWidth="1"/>
    <col min="4654" max="4664" width="1" style="64" customWidth="1"/>
    <col min="4665" max="4665" width="2.875" style="64" customWidth="1"/>
    <col min="4666" max="4667" width="1" style="64" customWidth="1"/>
    <col min="4668" max="4668" width="2.125" style="64" customWidth="1"/>
    <col min="4669" max="4669" width="1.75" style="64" customWidth="1"/>
    <col min="4670" max="4670" width="1.875" style="64" customWidth="1"/>
    <col min="4671" max="4671" width="1.375" style="64" customWidth="1"/>
    <col min="4672" max="4672" width="1" style="64" customWidth="1"/>
    <col min="4673" max="4673" width="2.625" style="64" customWidth="1"/>
    <col min="4674" max="4674" width="1" style="64" customWidth="1"/>
    <col min="4675" max="4675" width="2.5" style="64" customWidth="1"/>
    <col min="4676" max="4736" width="1" style="64" customWidth="1"/>
    <col min="4737" max="4864" width="9" style="64"/>
    <col min="4865" max="4882" width="1" style="64" customWidth="1"/>
    <col min="4883" max="4883" width="2.375" style="64" customWidth="1"/>
    <col min="4884" max="4886" width="1" style="64" customWidth="1"/>
    <col min="4887" max="4887" width="1.75" style="64" customWidth="1"/>
    <col min="4888" max="4888" width="1" style="64" customWidth="1"/>
    <col min="4889" max="4889" width="2.375" style="64" customWidth="1"/>
    <col min="4890" max="4894" width="1" style="64" customWidth="1"/>
    <col min="4895" max="4895" width="3.125" style="64" customWidth="1"/>
    <col min="4896" max="4896" width="1" style="64" customWidth="1"/>
    <col min="4897" max="4897" width="1.625" style="64" customWidth="1"/>
    <col min="4898" max="4908" width="1" style="64" customWidth="1"/>
    <col min="4909" max="4909" width="1.125" style="64" customWidth="1"/>
    <col min="4910" max="4920" width="1" style="64" customWidth="1"/>
    <col min="4921" max="4921" width="2.875" style="64" customWidth="1"/>
    <col min="4922" max="4923" width="1" style="64" customWidth="1"/>
    <col min="4924" max="4924" width="2.125" style="64" customWidth="1"/>
    <col min="4925" max="4925" width="1.75" style="64" customWidth="1"/>
    <col min="4926" max="4926" width="1.875" style="64" customWidth="1"/>
    <col min="4927" max="4927" width="1.375" style="64" customWidth="1"/>
    <col min="4928" max="4928" width="1" style="64" customWidth="1"/>
    <col min="4929" max="4929" width="2.625" style="64" customWidth="1"/>
    <col min="4930" max="4930" width="1" style="64" customWidth="1"/>
    <col min="4931" max="4931" width="2.5" style="64" customWidth="1"/>
    <col min="4932" max="4992" width="1" style="64" customWidth="1"/>
    <col min="4993" max="5120" width="9" style="64"/>
    <col min="5121" max="5138" width="1" style="64" customWidth="1"/>
    <col min="5139" max="5139" width="2.375" style="64" customWidth="1"/>
    <col min="5140" max="5142" width="1" style="64" customWidth="1"/>
    <col min="5143" max="5143" width="1.75" style="64" customWidth="1"/>
    <col min="5144" max="5144" width="1" style="64" customWidth="1"/>
    <col min="5145" max="5145" width="2.375" style="64" customWidth="1"/>
    <col min="5146" max="5150" width="1" style="64" customWidth="1"/>
    <col min="5151" max="5151" width="3.125" style="64" customWidth="1"/>
    <col min="5152" max="5152" width="1" style="64" customWidth="1"/>
    <col min="5153" max="5153" width="1.625" style="64" customWidth="1"/>
    <col min="5154" max="5164" width="1" style="64" customWidth="1"/>
    <col min="5165" max="5165" width="1.125" style="64" customWidth="1"/>
    <col min="5166" max="5176" width="1" style="64" customWidth="1"/>
    <col min="5177" max="5177" width="2.875" style="64" customWidth="1"/>
    <col min="5178" max="5179" width="1" style="64" customWidth="1"/>
    <col min="5180" max="5180" width="2.125" style="64" customWidth="1"/>
    <col min="5181" max="5181" width="1.75" style="64" customWidth="1"/>
    <col min="5182" max="5182" width="1.875" style="64" customWidth="1"/>
    <col min="5183" max="5183" width="1.375" style="64" customWidth="1"/>
    <col min="5184" max="5184" width="1" style="64" customWidth="1"/>
    <col min="5185" max="5185" width="2.625" style="64" customWidth="1"/>
    <col min="5186" max="5186" width="1" style="64" customWidth="1"/>
    <col min="5187" max="5187" width="2.5" style="64" customWidth="1"/>
    <col min="5188" max="5248" width="1" style="64" customWidth="1"/>
    <col min="5249" max="5376" width="9" style="64"/>
    <col min="5377" max="5394" width="1" style="64" customWidth="1"/>
    <col min="5395" max="5395" width="2.375" style="64" customWidth="1"/>
    <col min="5396" max="5398" width="1" style="64" customWidth="1"/>
    <col min="5399" max="5399" width="1.75" style="64" customWidth="1"/>
    <col min="5400" max="5400" width="1" style="64" customWidth="1"/>
    <col min="5401" max="5401" width="2.375" style="64" customWidth="1"/>
    <col min="5402" max="5406" width="1" style="64" customWidth="1"/>
    <col min="5407" max="5407" width="3.125" style="64" customWidth="1"/>
    <col min="5408" max="5408" width="1" style="64" customWidth="1"/>
    <col min="5409" max="5409" width="1.625" style="64" customWidth="1"/>
    <col min="5410" max="5420" width="1" style="64" customWidth="1"/>
    <col min="5421" max="5421" width="1.125" style="64" customWidth="1"/>
    <col min="5422" max="5432" width="1" style="64" customWidth="1"/>
    <col min="5433" max="5433" width="2.875" style="64" customWidth="1"/>
    <col min="5434" max="5435" width="1" style="64" customWidth="1"/>
    <col min="5436" max="5436" width="2.125" style="64" customWidth="1"/>
    <col min="5437" max="5437" width="1.75" style="64" customWidth="1"/>
    <col min="5438" max="5438" width="1.875" style="64" customWidth="1"/>
    <col min="5439" max="5439" width="1.375" style="64" customWidth="1"/>
    <col min="5440" max="5440" width="1" style="64" customWidth="1"/>
    <col min="5441" max="5441" width="2.625" style="64" customWidth="1"/>
    <col min="5442" max="5442" width="1" style="64" customWidth="1"/>
    <col min="5443" max="5443" width="2.5" style="64" customWidth="1"/>
    <col min="5444" max="5504" width="1" style="64" customWidth="1"/>
    <col min="5505" max="5632" width="9" style="64"/>
    <col min="5633" max="5650" width="1" style="64" customWidth="1"/>
    <col min="5651" max="5651" width="2.375" style="64" customWidth="1"/>
    <col min="5652" max="5654" width="1" style="64" customWidth="1"/>
    <col min="5655" max="5655" width="1.75" style="64" customWidth="1"/>
    <col min="5656" max="5656" width="1" style="64" customWidth="1"/>
    <col min="5657" max="5657" width="2.375" style="64" customWidth="1"/>
    <col min="5658" max="5662" width="1" style="64" customWidth="1"/>
    <col min="5663" max="5663" width="3.125" style="64" customWidth="1"/>
    <col min="5664" max="5664" width="1" style="64" customWidth="1"/>
    <col min="5665" max="5665" width="1.625" style="64" customWidth="1"/>
    <col min="5666" max="5676" width="1" style="64" customWidth="1"/>
    <col min="5677" max="5677" width="1.125" style="64" customWidth="1"/>
    <col min="5678" max="5688" width="1" style="64" customWidth="1"/>
    <col min="5689" max="5689" width="2.875" style="64" customWidth="1"/>
    <col min="5690" max="5691" width="1" style="64" customWidth="1"/>
    <col min="5692" max="5692" width="2.125" style="64" customWidth="1"/>
    <col min="5693" max="5693" width="1.75" style="64" customWidth="1"/>
    <col min="5694" max="5694" width="1.875" style="64" customWidth="1"/>
    <col min="5695" max="5695" width="1.375" style="64" customWidth="1"/>
    <col min="5696" max="5696" width="1" style="64" customWidth="1"/>
    <col min="5697" max="5697" width="2.625" style="64" customWidth="1"/>
    <col min="5698" max="5698" width="1" style="64" customWidth="1"/>
    <col min="5699" max="5699" width="2.5" style="64" customWidth="1"/>
    <col min="5700" max="5760" width="1" style="64" customWidth="1"/>
    <col min="5761" max="5888" width="9" style="64"/>
    <col min="5889" max="5906" width="1" style="64" customWidth="1"/>
    <col min="5907" max="5907" width="2.375" style="64" customWidth="1"/>
    <col min="5908" max="5910" width="1" style="64" customWidth="1"/>
    <col min="5911" max="5911" width="1.75" style="64" customWidth="1"/>
    <col min="5912" max="5912" width="1" style="64" customWidth="1"/>
    <col min="5913" max="5913" width="2.375" style="64" customWidth="1"/>
    <col min="5914" max="5918" width="1" style="64" customWidth="1"/>
    <col min="5919" max="5919" width="3.125" style="64" customWidth="1"/>
    <col min="5920" max="5920" width="1" style="64" customWidth="1"/>
    <col min="5921" max="5921" width="1.625" style="64" customWidth="1"/>
    <col min="5922" max="5932" width="1" style="64" customWidth="1"/>
    <col min="5933" max="5933" width="1.125" style="64" customWidth="1"/>
    <col min="5934" max="5944" width="1" style="64" customWidth="1"/>
    <col min="5945" max="5945" width="2.875" style="64" customWidth="1"/>
    <col min="5946" max="5947" width="1" style="64" customWidth="1"/>
    <col min="5948" max="5948" width="2.125" style="64" customWidth="1"/>
    <col min="5949" max="5949" width="1.75" style="64" customWidth="1"/>
    <col min="5950" max="5950" width="1.875" style="64" customWidth="1"/>
    <col min="5951" max="5951" width="1.375" style="64" customWidth="1"/>
    <col min="5952" max="5952" width="1" style="64" customWidth="1"/>
    <col min="5953" max="5953" width="2.625" style="64" customWidth="1"/>
    <col min="5954" max="5954" width="1" style="64" customWidth="1"/>
    <col min="5955" max="5955" width="2.5" style="64" customWidth="1"/>
    <col min="5956" max="6016" width="1" style="64" customWidth="1"/>
    <col min="6017" max="6144" width="9" style="64"/>
    <col min="6145" max="6162" width="1" style="64" customWidth="1"/>
    <col min="6163" max="6163" width="2.375" style="64" customWidth="1"/>
    <col min="6164" max="6166" width="1" style="64" customWidth="1"/>
    <col min="6167" max="6167" width="1.75" style="64" customWidth="1"/>
    <col min="6168" max="6168" width="1" style="64" customWidth="1"/>
    <col min="6169" max="6169" width="2.375" style="64" customWidth="1"/>
    <col min="6170" max="6174" width="1" style="64" customWidth="1"/>
    <col min="6175" max="6175" width="3.125" style="64" customWidth="1"/>
    <col min="6176" max="6176" width="1" style="64" customWidth="1"/>
    <col min="6177" max="6177" width="1.625" style="64" customWidth="1"/>
    <col min="6178" max="6188" width="1" style="64" customWidth="1"/>
    <col min="6189" max="6189" width="1.125" style="64" customWidth="1"/>
    <col min="6190" max="6200" width="1" style="64" customWidth="1"/>
    <col min="6201" max="6201" width="2.875" style="64" customWidth="1"/>
    <col min="6202" max="6203" width="1" style="64" customWidth="1"/>
    <col min="6204" max="6204" width="2.125" style="64" customWidth="1"/>
    <col min="6205" max="6205" width="1.75" style="64" customWidth="1"/>
    <col min="6206" max="6206" width="1.875" style="64" customWidth="1"/>
    <col min="6207" max="6207" width="1.375" style="64" customWidth="1"/>
    <col min="6208" max="6208" width="1" style="64" customWidth="1"/>
    <col min="6209" max="6209" width="2.625" style="64" customWidth="1"/>
    <col min="6210" max="6210" width="1" style="64" customWidth="1"/>
    <col min="6211" max="6211" width="2.5" style="64" customWidth="1"/>
    <col min="6212" max="6272" width="1" style="64" customWidth="1"/>
    <col min="6273" max="6400" width="9" style="64"/>
    <col min="6401" max="6418" width="1" style="64" customWidth="1"/>
    <col min="6419" max="6419" width="2.375" style="64" customWidth="1"/>
    <col min="6420" max="6422" width="1" style="64" customWidth="1"/>
    <col min="6423" max="6423" width="1.75" style="64" customWidth="1"/>
    <col min="6424" max="6424" width="1" style="64" customWidth="1"/>
    <col min="6425" max="6425" width="2.375" style="64" customWidth="1"/>
    <col min="6426" max="6430" width="1" style="64" customWidth="1"/>
    <col min="6431" max="6431" width="3.125" style="64" customWidth="1"/>
    <col min="6432" max="6432" width="1" style="64" customWidth="1"/>
    <col min="6433" max="6433" width="1.625" style="64" customWidth="1"/>
    <col min="6434" max="6444" width="1" style="64" customWidth="1"/>
    <col min="6445" max="6445" width="1.125" style="64" customWidth="1"/>
    <col min="6446" max="6456" width="1" style="64" customWidth="1"/>
    <col min="6457" max="6457" width="2.875" style="64" customWidth="1"/>
    <col min="6458" max="6459" width="1" style="64" customWidth="1"/>
    <col min="6460" max="6460" width="2.125" style="64" customWidth="1"/>
    <col min="6461" max="6461" width="1.75" style="64" customWidth="1"/>
    <col min="6462" max="6462" width="1.875" style="64" customWidth="1"/>
    <col min="6463" max="6463" width="1.375" style="64" customWidth="1"/>
    <col min="6464" max="6464" width="1" style="64" customWidth="1"/>
    <col min="6465" max="6465" width="2.625" style="64" customWidth="1"/>
    <col min="6466" max="6466" width="1" style="64" customWidth="1"/>
    <col min="6467" max="6467" width="2.5" style="64" customWidth="1"/>
    <col min="6468" max="6528" width="1" style="64" customWidth="1"/>
    <col min="6529" max="6656" width="9" style="64"/>
    <col min="6657" max="6674" width="1" style="64" customWidth="1"/>
    <col min="6675" max="6675" width="2.375" style="64" customWidth="1"/>
    <col min="6676" max="6678" width="1" style="64" customWidth="1"/>
    <col min="6679" max="6679" width="1.75" style="64" customWidth="1"/>
    <col min="6680" max="6680" width="1" style="64" customWidth="1"/>
    <col min="6681" max="6681" width="2.375" style="64" customWidth="1"/>
    <col min="6682" max="6686" width="1" style="64" customWidth="1"/>
    <col min="6687" max="6687" width="3.125" style="64" customWidth="1"/>
    <col min="6688" max="6688" width="1" style="64" customWidth="1"/>
    <col min="6689" max="6689" width="1.625" style="64" customWidth="1"/>
    <col min="6690" max="6700" width="1" style="64" customWidth="1"/>
    <col min="6701" max="6701" width="1.125" style="64" customWidth="1"/>
    <col min="6702" max="6712" width="1" style="64" customWidth="1"/>
    <col min="6713" max="6713" width="2.875" style="64" customWidth="1"/>
    <col min="6714" max="6715" width="1" style="64" customWidth="1"/>
    <col min="6716" max="6716" width="2.125" style="64" customWidth="1"/>
    <col min="6717" max="6717" width="1.75" style="64" customWidth="1"/>
    <col min="6718" max="6718" width="1.875" style="64" customWidth="1"/>
    <col min="6719" max="6719" width="1.375" style="64" customWidth="1"/>
    <col min="6720" max="6720" width="1" style="64" customWidth="1"/>
    <col min="6721" max="6721" width="2.625" style="64" customWidth="1"/>
    <col min="6722" max="6722" width="1" style="64" customWidth="1"/>
    <col min="6723" max="6723" width="2.5" style="64" customWidth="1"/>
    <col min="6724" max="6784" width="1" style="64" customWidth="1"/>
    <col min="6785" max="6912" width="9" style="64"/>
    <col min="6913" max="6930" width="1" style="64" customWidth="1"/>
    <col min="6931" max="6931" width="2.375" style="64" customWidth="1"/>
    <col min="6932" max="6934" width="1" style="64" customWidth="1"/>
    <col min="6935" max="6935" width="1.75" style="64" customWidth="1"/>
    <col min="6936" max="6936" width="1" style="64" customWidth="1"/>
    <col min="6937" max="6937" width="2.375" style="64" customWidth="1"/>
    <col min="6938" max="6942" width="1" style="64" customWidth="1"/>
    <col min="6943" max="6943" width="3.125" style="64" customWidth="1"/>
    <col min="6944" max="6944" width="1" style="64" customWidth="1"/>
    <col min="6945" max="6945" width="1.625" style="64" customWidth="1"/>
    <col min="6946" max="6956" width="1" style="64" customWidth="1"/>
    <col min="6957" max="6957" width="1.125" style="64" customWidth="1"/>
    <col min="6958" max="6968" width="1" style="64" customWidth="1"/>
    <col min="6969" max="6969" width="2.875" style="64" customWidth="1"/>
    <col min="6970" max="6971" width="1" style="64" customWidth="1"/>
    <col min="6972" max="6972" width="2.125" style="64" customWidth="1"/>
    <col min="6973" max="6973" width="1.75" style="64" customWidth="1"/>
    <col min="6974" max="6974" width="1.875" style="64" customWidth="1"/>
    <col min="6975" max="6975" width="1.375" style="64" customWidth="1"/>
    <col min="6976" max="6976" width="1" style="64" customWidth="1"/>
    <col min="6977" max="6977" width="2.625" style="64" customWidth="1"/>
    <col min="6978" max="6978" width="1" style="64" customWidth="1"/>
    <col min="6979" max="6979" width="2.5" style="64" customWidth="1"/>
    <col min="6980" max="7040" width="1" style="64" customWidth="1"/>
    <col min="7041" max="7168" width="9" style="64"/>
    <col min="7169" max="7186" width="1" style="64" customWidth="1"/>
    <col min="7187" max="7187" width="2.375" style="64" customWidth="1"/>
    <col min="7188" max="7190" width="1" style="64" customWidth="1"/>
    <col min="7191" max="7191" width="1.75" style="64" customWidth="1"/>
    <col min="7192" max="7192" width="1" style="64" customWidth="1"/>
    <col min="7193" max="7193" width="2.375" style="64" customWidth="1"/>
    <col min="7194" max="7198" width="1" style="64" customWidth="1"/>
    <col min="7199" max="7199" width="3.125" style="64" customWidth="1"/>
    <col min="7200" max="7200" width="1" style="64" customWidth="1"/>
    <col min="7201" max="7201" width="1.625" style="64" customWidth="1"/>
    <col min="7202" max="7212" width="1" style="64" customWidth="1"/>
    <col min="7213" max="7213" width="1.125" style="64" customWidth="1"/>
    <col min="7214" max="7224" width="1" style="64" customWidth="1"/>
    <col min="7225" max="7225" width="2.875" style="64" customWidth="1"/>
    <col min="7226" max="7227" width="1" style="64" customWidth="1"/>
    <col min="7228" max="7228" width="2.125" style="64" customWidth="1"/>
    <col min="7229" max="7229" width="1.75" style="64" customWidth="1"/>
    <col min="7230" max="7230" width="1.875" style="64" customWidth="1"/>
    <col min="7231" max="7231" width="1.375" style="64" customWidth="1"/>
    <col min="7232" max="7232" width="1" style="64" customWidth="1"/>
    <col min="7233" max="7233" width="2.625" style="64" customWidth="1"/>
    <col min="7234" max="7234" width="1" style="64" customWidth="1"/>
    <col min="7235" max="7235" width="2.5" style="64" customWidth="1"/>
    <col min="7236" max="7296" width="1" style="64" customWidth="1"/>
    <col min="7297" max="7424" width="9" style="64"/>
    <col min="7425" max="7442" width="1" style="64" customWidth="1"/>
    <col min="7443" max="7443" width="2.375" style="64" customWidth="1"/>
    <col min="7444" max="7446" width="1" style="64" customWidth="1"/>
    <col min="7447" max="7447" width="1.75" style="64" customWidth="1"/>
    <col min="7448" max="7448" width="1" style="64" customWidth="1"/>
    <col min="7449" max="7449" width="2.375" style="64" customWidth="1"/>
    <col min="7450" max="7454" width="1" style="64" customWidth="1"/>
    <col min="7455" max="7455" width="3.125" style="64" customWidth="1"/>
    <col min="7456" max="7456" width="1" style="64" customWidth="1"/>
    <col min="7457" max="7457" width="1.625" style="64" customWidth="1"/>
    <col min="7458" max="7468" width="1" style="64" customWidth="1"/>
    <col min="7469" max="7469" width="1.125" style="64" customWidth="1"/>
    <col min="7470" max="7480" width="1" style="64" customWidth="1"/>
    <col min="7481" max="7481" width="2.875" style="64" customWidth="1"/>
    <col min="7482" max="7483" width="1" style="64" customWidth="1"/>
    <col min="7484" max="7484" width="2.125" style="64" customWidth="1"/>
    <col min="7485" max="7485" width="1.75" style="64" customWidth="1"/>
    <col min="7486" max="7486" width="1.875" style="64" customWidth="1"/>
    <col min="7487" max="7487" width="1.375" style="64" customWidth="1"/>
    <col min="7488" max="7488" width="1" style="64" customWidth="1"/>
    <col min="7489" max="7489" width="2.625" style="64" customWidth="1"/>
    <col min="7490" max="7490" width="1" style="64" customWidth="1"/>
    <col min="7491" max="7491" width="2.5" style="64" customWidth="1"/>
    <col min="7492" max="7552" width="1" style="64" customWidth="1"/>
    <col min="7553" max="7680" width="9" style="64"/>
    <col min="7681" max="7698" width="1" style="64" customWidth="1"/>
    <col min="7699" max="7699" width="2.375" style="64" customWidth="1"/>
    <col min="7700" max="7702" width="1" style="64" customWidth="1"/>
    <col min="7703" max="7703" width="1.75" style="64" customWidth="1"/>
    <col min="7704" max="7704" width="1" style="64" customWidth="1"/>
    <col min="7705" max="7705" width="2.375" style="64" customWidth="1"/>
    <col min="7706" max="7710" width="1" style="64" customWidth="1"/>
    <col min="7711" max="7711" width="3.125" style="64" customWidth="1"/>
    <col min="7712" max="7712" width="1" style="64" customWidth="1"/>
    <col min="7713" max="7713" width="1.625" style="64" customWidth="1"/>
    <col min="7714" max="7724" width="1" style="64" customWidth="1"/>
    <col min="7725" max="7725" width="1.125" style="64" customWidth="1"/>
    <col min="7726" max="7736" width="1" style="64" customWidth="1"/>
    <col min="7737" max="7737" width="2.875" style="64" customWidth="1"/>
    <col min="7738" max="7739" width="1" style="64" customWidth="1"/>
    <col min="7740" max="7740" width="2.125" style="64" customWidth="1"/>
    <col min="7741" max="7741" width="1.75" style="64" customWidth="1"/>
    <col min="7742" max="7742" width="1.875" style="64" customWidth="1"/>
    <col min="7743" max="7743" width="1.375" style="64" customWidth="1"/>
    <col min="7744" max="7744" width="1" style="64" customWidth="1"/>
    <col min="7745" max="7745" width="2.625" style="64" customWidth="1"/>
    <col min="7746" max="7746" width="1" style="64" customWidth="1"/>
    <col min="7747" max="7747" width="2.5" style="64" customWidth="1"/>
    <col min="7748" max="7808" width="1" style="64" customWidth="1"/>
    <col min="7809" max="7936" width="9" style="64"/>
    <col min="7937" max="7954" width="1" style="64" customWidth="1"/>
    <col min="7955" max="7955" width="2.375" style="64" customWidth="1"/>
    <col min="7956" max="7958" width="1" style="64" customWidth="1"/>
    <col min="7959" max="7959" width="1.75" style="64" customWidth="1"/>
    <col min="7960" max="7960" width="1" style="64" customWidth="1"/>
    <col min="7961" max="7961" width="2.375" style="64" customWidth="1"/>
    <col min="7962" max="7966" width="1" style="64" customWidth="1"/>
    <col min="7967" max="7967" width="3.125" style="64" customWidth="1"/>
    <col min="7968" max="7968" width="1" style="64" customWidth="1"/>
    <col min="7969" max="7969" width="1.625" style="64" customWidth="1"/>
    <col min="7970" max="7980" width="1" style="64" customWidth="1"/>
    <col min="7981" max="7981" width="1.125" style="64" customWidth="1"/>
    <col min="7982" max="7992" width="1" style="64" customWidth="1"/>
    <col min="7993" max="7993" width="2.875" style="64" customWidth="1"/>
    <col min="7994" max="7995" width="1" style="64" customWidth="1"/>
    <col min="7996" max="7996" width="2.125" style="64" customWidth="1"/>
    <col min="7997" max="7997" width="1.75" style="64" customWidth="1"/>
    <col min="7998" max="7998" width="1.875" style="64" customWidth="1"/>
    <col min="7999" max="7999" width="1.375" style="64" customWidth="1"/>
    <col min="8000" max="8000" width="1" style="64" customWidth="1"/>
    <col min="8001" max="8001" width="2.625" style="64" customWidth="1"/>
    <col min="8002" max="8002" width="1" style="64" customWidth="1"/>
    <col min="8003" max="8003" width="2.5" style="64" customWidth="1"/>
    <col min="8004" max="8064" width="1" style="64" customWidth="1"/>
    <col min="8065" max="8192" width="9" style="64"/>
    <col min="8193" max="8210" width="1" style="64" customWidth="1"/>
    <col min="8211" max="8211" width="2.375" style="64" customWidth="1"/>
    <col min="8212" max="8214" width="1" style="64" customWidth="1"/>
    <col min="8215" max="8215" width="1.75" style="64" customWidth="1"/>
    <col min="8216" max="8216" width="1" style="64" customWidth="1"/>
    <col min="8217" max="8217" width="2.375" style="64" customWidth="1"/>
    <col min="8218" max="8222" width="1" style="64" customWidth="1"/>
    <col min="8223" max="8223" width="3.125" style="64" customWidth="1"/>
    <col min="8224" max="8224" width="1" style="64" customWidth="1"/>
    <col min="8225" max="8225" width="1.625" style="64" customWidth="1"/>
    <col min="8226" max="8236" width="1" style="64" customWidth="1"/>
    <col min="8237" max="8237" width="1.125" style="64" customWidth="1"/>
    <col min="8238" max="8248" width="1" style="64" customWidth="1"/>
    <col min="8249" max="8249" width="2.875" style="64" customWidth="1"/>
    <col min="8250" max="8251" width="1" style="64" customWidth="1"/>
    <col min="8252" max="8252" width="2.125" style="64" customWidth="1"/>
    <col min="8253" max="8253" width="1.75" style="64" customWidth="1"/>
    <col min="8254" max="8254" width="1.875" style="64" customWidth="1"/>
    <col min="8255" max="8255" width="1.375" style="64" customWidth="1"/>
    <col min="8256" max="8256" width="1" style="64" customWidth="1"/>
    <col min="8257" max="8257" width="2.625" style="64" customWidth="1"/>
    <col min="8258" max="8258" width="1" style="64" customWidth="1"/>
    <col min="8259" max="8259" width="2.5" style="64" customWidth="1"/>
    <col min="8260" max="8320" width="1" style="64" customWidth="1"/>
    <col min="8321" max="8448" width="9" style="64"/>
    <col min="8449" max="8466" width="1" style="64" customWidth="1"/>
    <col min="8467" max="8467" width="2.375" style="64" customWidth="1"/>
    <col min="8468" max="8470" width="1" style="64" customWidth="1"/>
    <col min="8471" max="8471" width="1.75" style="64" customWidth="1"/>
    <col min="8472" max="8472" width="1" style="64" customWidth="1"/>
    <col min="8473" max="8473" width="2.375" style="64" customWidth="1"/>
    <col min="8474" max="8478" width="1" style="64" customWidth="1"/>
    <col min="8479" max="8479" width="3.125" style="64" customWidth="1"/>
    <col min="8480" max="8480" width="1" style="64" customWidth="1"/>
    <col min="8481" max="8481" width="1.625" style="64" customWidth="1"/>
    <col min="8482" max="8492" width="1" style="64" customWidth="1"/>
    <col min="8493" max="8493" width="1.125" style="64" customWidth="1"/>
    <col min="8494" max="8504" width="1" style="64" customWidth="1"/>
    <col min="8505" max="8505" width="2.875" style="64" customWidth="1"/>
    <col min="8506" max="8507" width="1" style="64" customWidth="1"/>
    <col min="8508" max="8508" width="2.125" style="64" customWidth="1"/>
    <col min="8509" max="8509" width="1.75" style="64" customWidth="1"/>
    <col min="8510" max="8510" width="1.875" style="64" customWidth="1"/>
    <col min="8511" max="8511" width="1.375" style="64" customWidth="1"/>
    <col min="8512" max="8512" width="1" style="64" customWidth="1"/>
    <col min="8513" max="8513" width="2.625" style="64" customWidth="1"/>
    <col min="8514" max="8514" width="1" style="64" customWidth="1"/>
    <col min="8515" max="8515" width="2.5" style="64" customWidth="1"/>
    <col min="8516" max="8576" width="1" style="64" customWidth="1"/>
    <col min="8577" max="8704" width="9" style="64"/>
    <col min="8705" max="8722" width="1" style="64" customWidth="1"/>
    <col min="8723" max="8723" width="2.375" style="64" customWidth="1"/>
    <col min="8724" max="8726" width="1" style="64" customWidth="1"/>
    <col min="8727" max="8727" width="1.75" style="64" customWidth="1"/>
    <col min="8728" max="8728" width="1" style="64" customWidth="1"/>
    <col min="8729" max="8729" width="2.375" style="64" customWidth="1"/>
    <col min="8730" max="8734" width="1" style="64" customWidth="1"/>
    <col min="8735" max="8735" width="3.125" style="64" customWidth="1"/>
    <col min="8736" max="8736" width="1" style="64" customWidth="1"/>
    <col min="8737" max="8737" width="1.625" style="64" customWidth="1"/>
    <col min="8738" max="8748" width="1" style="64" customWidth="1"/>
    <col min="8749" max="8749" width="1.125" style="64" customWidth="1"/>
    <col min="8750" max="8760" width="1" style="64" customWidth="1"/>
    <col min="8761" max="8761" width="2.875" style="64" customWidth="1"/>
    <col min="8762" max="8763" width="1" style="64" customWidth="1"/>
    <col min="8764" max="8764" width="2.125" style="64" customWidth="1"/>
    <col min="8765" max="8765" width="1.75" style="64" customWidth="1"/>
    <col min="8766" max="8766" width="1.875" style="64" customWidth="1"/>
    <col min="8767" max="8767" width="1.375" style="64" customWidth="1"/>
    <col min="8768" max="8768" width="1" style="64" customWidth="1"/>
    <col min="8769" max="8769" width="2.625" style="64" customWidth="1"/>
    <col min="8770" max="8770" width="1" style="64" customWidth="1"/>
    <col min="8771" max="8771" width="2.5" style="64" customWidth="1"/>
    <col min="8772" max="8832" width="1" style="64" customWidth="1"/>
    <col min="8833" max="8960" width="9" style="64"/>
    <col min="8961" max="8978" width="1" style="64" customWidth="1"/>
    <col min="8979" max="8979" width="2.375" style="64" customWidth="1"/>
    <col min="8980" max="8982" width="1" style="64" customWidth="1"/>
    <col min="8983" max="8983" width="1.75" style="64" customWidth="1"/>
    <col min="8984" max="8984" width="1" style="64" customWidth="1"/>
    <col min="8985" max="8985" width="2.375" style="64" customWidth="1"/>
    <col min="8986" max="8990" width="1" style="64" customWidth="1"/>
    <col min="8991" max="8991" width="3.125" style="64" customWidth="1"/>
    <col min="8992" max="8992" width="1" style="64" customWidth="1"/>
    <col min="8993" max="8993" width="1.625" style="64" customWidth="1"/>
    <col min="8994" max="9004" width="1" style="64" customWidth="1"/>
    <col min="9005" max="9005" width="1.125" style="64" customWidth="1"/>
    <col min="9006" max="9016" width="1" style="64" customWidth="1"/>
    <col min="9017" max="9017" width="2.875" style="64" customWidth="1"/>
    <col min="9018" max="9019" width="1" style="64" customWidth="1"/>
    <col min="9020" max="9020" width="2.125" style="64" customWidth="1"/>
    <col min="9021" max="9021" width="1.75" style="64" customWidth="1"/>
    <col min="9022" max="9022" width="1.875" style="64" customWidth="1"/>
    <col min="9023" max="9023" width="1.375" style="64" customWidth="1"/>
    <col min="9024" max="9024" width="1" style="64" customWidth="1"/>
    <col min="9025" max="9025" width="2.625" style="64" customWidth="1"/>
    <col min="9026" max="9026" width="1" style="64" customWidth="1"/>
    <col min="9027" max="9027" width="2.5" style="64" customWidth="1"/>
    <col min="9028" max="9088" width="1" style="64" customWidth="1"/>
    <col min="9089" max="9216" width="9" style="64"/>
    <col min="9217" max="9234" width="1" style="64" customWidth="1"/>
    <col min="9235" max="9235" width="2.375" style="64" customWidth="1"/>
    <col min="9236" max="9238" width="1" style="64" customWidth="1"/>
    <col min="9239" max="9239" width="1.75" style="64" customWidth="1"/>
    <col min="9240" max="9240" width="1" style="64" customWidth="1"/>
    <col min="9241" max="9241" width="2.375" style="64" customWidth="1"/>
    <col min="9242" max="9246" width="1" style="64" customWidth="1"/>
    <col min="9247" max="9247" width="3.125" style="64" customWidth="1"/>
    <col min="9248" max="9248" width="1" style="64" customWidth="1"/>
    <col min="9249" max="9249" width="1.625" style="64" customWidth="1"/>
    <col min="9250" max="9260" width="1" style="64" customWidth="1"/>
    <col min="9261" max="9261" width="1.125" style="64" customWidth="1"/>
    <col min="9262" max="9272" width="1" style="64" customWidth="1"/>
    <col min="9273" max="9273" width="2.875" style="64" customWidth="1"/>
    <col min="9274" max="9275" width="1" style="64" customWidth="1"/>
    <col min="9276" max="9276" width="2.125" style="64" customWidth="1"/>
    <col min="9277" max="9277" width="1.75" style="64" customWidth="1"/>
    <col min="9278" max="9278" width="1.875" style="64" customWidth="1"/>
    <col min="9279" max="9279" width="1.375" style="64" customWidth="1"/>
    <col min="9280" max="9280" width="1" style="64" customWidth="1"/>
    <col min="9281" max="9281" width="2.625" style="64" customWidth="1"/>
    <col min="9282" max="9282" width="1" style="64" customWidth="1"/>
    <col min="9283" max="9283" width="2.5" style="64" customWidth="1"/>
    <col min="9284" max="9344" width="1" style="64" customWidth="1"/>
    <col min="9345" max="9472" width="9" style="64"/>
    <col min="9473" max="9490" width="1" style="64" customWidth="1"/>
    <col min="9491" max="9491" width="2.375" style="64" customWidth="1"/>
    <col min="9492" max="9494" width="1" style="64" customWidth="1"/>
    <col min="9495" max="9495" width="1.75" style="64" customWidth="1"/>
    <col min="9496" max="9496" width="1" style="64" customWidth="1"/>
    <col min="9497" max="9497" width="2.375" style="64" customWidth="1"/>
    <col min="9498" max="9502" width="1" style="64" customWidth="1"/>
    <col min="9503" max="9503" width="3.125" style="64" customWidth="1"/>
    <col min="9504" max="9504" width="1" style="64" customWidth="1"/>
    <col min="9505" max="9505" width="1.625" style="64" customWidth="1"/>
    <col min="9506" max="9516" width="1" style="64" customWidth="1"/>
    <col min="9517" max="9517" width="1.125" style="64" customWidth="1"/>
    <col min="9518" max="9528" width="1" style="64" customWidth="1"/>
    <col min="9529" max="9529" width="2.875" style="64" customWidth="1"/>
    <col min="9530" max="9531" width="1" style="64" customWidth="1"/>
    <col min="9532" max="9532" width="2.125" style="64" customWidth="1"/>
    <col min="9533" max="9533" width="1.75" style="64" customWidth="1"/>
    <col min="9534" max="9534" width="1.875" style="64" customWidth="1"/>
    <col min="9535" max="9535" width="1.375" style="64" customWidth="1"/>
    <col min="9536" max="9536" width="1" style="64" customWidth="1"/>
    <col min="9537" max="9537" width="2.625" style="64" customWidth="1"/>
    <col min="9538" max="9538" width="1" style="64" customWidth="1"/>
    <col min="9539" max="9539" width="2.5" style="64" customWidth="1"/>
    <col min="9540" max="9600" width="1" style="64" customWidth="1"/>
    <col min="9601" max="9728" width="9" style="64"/>
    <col min="9729" max="9746" width="1" style="64" customWidth="1"/>
    <col min="9747" max="9747" width="2.375" style="64" customWidth="1"/>
    <col min="9748" max="9750" width="1" style="64" customWidth="1"/>
    <col min="9751" max="9751" width="1.75" style="64" customWidth="1"/>
    <col min="9752" max="9752" width="1" style="64" customWidth="1"/>
    <col min="9753" max="9753" width="2.375" style="64" customWidth="1"/>
    <col min="9754" max="9758" width="1" style="64" customWidth="1"/>
    <col min="9759" max="9759" width="3.125" style="64" customWidth="1"/>
    <col min="9760" max="9760" width="1" style="64" customWidth="1"/>
    <col min="9761" max="9761" width="1.625" style="64" customWidth="1"/>
    <col min="9762" max="9772" width="1" style="64" customWidth="1"/>
    <col min="9773" max="9773" width="1.125" style="64" customWidth="1"/>
    <col min="9774" max="9784" width="1" style="64" customWidth="1"/>
    <col min="9785" max="9785" width="2.875" style="64" customWidth="1"/>
    <col min="9786" max="9787" width="1" style="64" customWidth="1"/>
    <col min="9788" max="9788" width="2.125" style="64" customWidth="1"/>
    <col min="9789" max="9789" width="1.75" style="64" customWidth="1"/>
    <col min="9790" max="9790" width="1.875" style="64" customWidth="1"/>
    <col min="9791" max="9791" width="1.375" style="64" customWidth="1"/>
    <col min="9792" max="9792" width="1" style="64" customWidth="1"/>
    <col min="9793" max="9793" width="2.625" style="64" customWidth="1"/>
    <col min="9794" max="9794" width="1" style="64" customWidth="1"/>
    <col min="9795" max="9795" width="2.5" style="64" customWidth="1"/>
    <col min="9796" max="9856" width="1" style="64" customWidth="1"/>
    <col min="9857" max="9984" width="9" style="64"/>
    <col min="9985" max="10002" width="1" style="64" customWidth="1"/>
    <col min="10003" max="10003" width="2.375" style="64" customWidth="1"/>
    <col min="10004" max="10006" width="1" style="64" customWidth="1"/>
    <col min="10007" max="10007" width="1.75" style="64" customWidth="1"/>
    <col min="10008" max="10008" width="1" style="64" customWidth="1"/>
    <col min="10009" max="10009" width="2.375" style="64" customWidth="1"/>
    <col min="10010" max="10014" width="1" style="64" customWidth="1"/>
    <col min="10015" max="10015" width="3.125" style="64" customWidth="1"/>
    <col min="10016" max="10016" width="1" style="64" customWidth="1"/>
    <col min="10017" max="10017" width="1.625" style="64" customWidth="1"/>
    <col min="10018" max="10028" width="1" style="64" customWidth="1"/>
    <col min="10029" max="10029" width="1.125" style="64" customWidth="1"/>
    <col min="10030" max="10040" width="1" style="64" customWidth="1"/>
    <col min="10041" max="10041" width="2.875" style="64" customWidth="1"/>
    <col min="10042" max="10043" width="1" style="64" customWidth="1"/>
    <col min="10044" max="10044" width="2.125" style="64" customWidth="1"/>
    <col min="10045" max="10045" width="1.75" style="64" customWidth="1"/>
    <col min="10046" max="10046" width="1.875" style="64" customWidth="1"/>
    <col min="10047" max="10047" width="1.375" style="64" customWidth="1"/>
    <col min="10048" max="10048" width="1" style="64" customWidth="1"/>
    <col min="10049" max="10049" width="2.625" style="64" customWidth="1"/>
    <col min="10050" max="10050" width="1" style="64" customWidth="1"/>
    <col min="10051" max="10051" width="2.5" style="64" customWidth="1"/>
    <col min="10052" max="10112" width="1" style="64" customWidth="1"/>
    <col min="10113" max="10240" width="9" style="64"/>
    <col min="10241" max="10258" width="1" style="64" customWidth="1"/>
    <col min="10259" max="10259" width="2.375" style="64" customWidth="1"/>
    <col min="10260" max="10262" width="1" style="64" customWidth="1"/>
    <col min="10263" max="10263" width="1.75" style="64" customWidth="1"/>
    <col min="10264" max="10264" width="1" style="64" customWidth="1"/>
    <col min="10265" max="10265" width="2.375" style="64" customWidth="1"/>
    <col min="10266" max="10270" width="1" style="64" customWidth="1"/>
    <col min="10271" max="10271" width="3.125" style="64" customWidth="1"/>
    <col min="10272" max="10272" width="1" style="64" customWidth="1"/>
    <col min="10273" max="10273" width="1.625" style="64" customWidth="1"/>
    <col min="10274" max="10284" width="1" style="64" customWidth="1"/>
    <col min="10285" max="10285" width="1.125" style="64" customWidth="1"/>
    <col min="10286" max="10296" width="1" style="64" customWidth="1"/>
    <col min="10297" max="10297" width="2.875" style="64" customWidth="1"/>
    <col min="10298" max="10299" width="1" style="64" customWidth="1"/>
    <col min="10300" max="10300" width="2.125" style="64" customWidth="1"/>
    <col min="10301" max="10301" width="1.75" style="64" customWidth="1"/>
    <col min="10302" max="10302" width="1.875" style="64" customWidth="1"/>
    <col min="10303" max="10303" width="1.375" style="64" customWidth="1"/>
    <col min="10304" max="10304" width="1" style="64" customWidth="1"/>
    <col min="10305" max="10305" width="2.625" style="64" customWidth="1"/>
    <col min="10306" max="10306" width="1" style="64" customWidth="1"/>
    <col min="10307" max="10307" width="2.5" style="64" customWidth="1"/>
    <col min="10308" max="10368" width="1" style="64" customWidth="1"/>
    <col min="10369" max="10496" width="9" style="64"/>
    <col min="10497" max="10514" width="1" style="64" customWidth="1"/>
    <col min="10515" max="10515" width="2.375" style="64" customWidth="1"/>
    <col min="10516" max="10518" width="1" style="64" customWidth="1"/>
    <col min="10519" max="10519" width="1.75" style="64" customWidth="1"/>
    <col min="10520" max="10520" width="1" style="64" customWidth="1"/>
    <col min="10521" max="10521" width="2.375" style="64" customWidth="1"/>
    <col min="10522" max="10526" width="1" style="64" customWidth="1"/>
    <col min="10527" max="10527" width="3.125" style="64" customWidth="1"/>
    <col min="10528" max="10528" width="1" style="64" customWidth="1"/>
    <col min="10529" max="10529" width="1.625" style="64" customWidth="1"/>
    <col min="10530" max="10540" width="1" style="64" customWidth="1"/>
    <col min="10541" max="10541" width="1.125" style="64" customWidth="1"/>
    <col min="10542" max="10552" width="1" style="64" customWidth="1"/>
    <col min="10553" max="10553" width="2.875" style="64" customWidth="1"/>
    <col min="10554" max="10555" width="1" style="64" customWidth="1"/>
    <col min="10556" max="10556" width="2.125" style="64" customWidth="1"/>
    <col min="10557" max="10557" width="1.75" style="64" customWidth="1"/>
    <col min="10558" max="10558" width="1.875" style="64" customWidth="1"/>
    <col min="10559" max="10559" width="1.375" style="64" customWidth="1"/>
    <col min="10560" max="10560" width="1" style="64" customWidth="1"/>
    <col min="10561" max="10561" width="2.625" style="64" customWidth="1"/>
    <col min="10562" max="10562" width="1" style="64" customWidth="1"/>
    <col min="10563" max="10563" width="2.5" style="64" customWidth="1"/>
    <col min="10564" max="10624" width="1" style="64" customWidth="1"/>
    <col min="10625" max="10752" width="9" style="64"/>
    <col min="10753" max="10770" width="1" style="64" customWidth="1"/>
    <col min="10771" max="10771" width="2.375" style="64" customWidth="1"/>
    <col min="10772" max="10774" width="1" style="64" customWidth="1"/>
    <col min="10775" max="10775" width="1.75" style="64" customWidth="1"/>
    <col min="10776" max="10776" width="1" style="64" customWidth="1"/>
    <col min="10777" max="10777" width="2.375" style="64" customWidth="1"/>
    <col min="10778" max="10782" width="1" style="64" customWidth="1"/>
    <col min="10783" max="10783" width="3.125" style="64" customWidth="1"/>
    <col min="10784" max="10784" width="1" style="64" customWidth="1"/>
    <col min="10785" max="10785" width="1.625" style="64" customWidth="1"/>
    <col min="10786" max="10796" width="1" style="64" customWidth="1"/>
    <col min="10797" max="10797" width="1.125" style="64" customWidth="1"/>
    <col min="10798" max="10808" width="1" style="64" customWidth="1"/>
    <col min="10809" max="10809" width="2.875" style="64" customWidth="1"/>
    <col min="10810" max="10811" width="1" style="64" customWidth="1"/>
    <col min="10812" max="10812" width="2.125" style="64" customWidth="1"/>
    <col min="10813" max="10813" width="1.75" style="64" customWidth="1"/>
    <col min="10814" max="10814" width="1.875" style="64" customWidth="1"/>
    <col min="10815" max="10815" width="1.375" style="64" customWidth="1"/>
    <col min="10816" max="10816" width="1" style="64" customWidth="1"/>
    <col min="10817" max="10817" width="2.625" style="64" customWidth="1"/>
    <col min="10818" max="10818" width="1" style="64" customWidth="1"/>
    <col min="10819" max="10819" width="2.5" style="64" customWidth="1"/>
    <col min="10820" max="10880" width="1" style="64" customWidth="1"/>
    <col min="10881" max="11008" width="9" style="64"/>
    <col min="11009" max="11026" width="1" style="64" customWidth="1"/>
    <col min="11027" max="11027" width="2.375" style="64" customWidth="1"/>
    <col min="11028" max="11030" width="1" style="64" customWidth="1"/>
    <col min="11031" max="11031" width="1.75" style="64" customWidth="1"/>
    <col min="11032" max="11032" width="1" style="64" customWidth="1"/>
    <col min="11033" max="11033" width="2.375" style="64" customWidth="1"/>
    <col min="11034" max="11038" width="1" style="64" customWidth="1"/>
    <col min="11039" max="11039" width="3.125" style="64" customWidth="1"/>
    <col min="11040" max="11040" width="1" style="64" customWidth="1"/>
    <col min="11041" max="11041" width="1.625" style="64" customWidth="1"/>
    <col min="11042" max="11052" width="1" style="64" customWidth="1"/>
    <col min="11053" max="11053" width="1.125" style="64" customWidth="1"/>
    <col min="11054" max="11064" width="1" style="64" customWidth="1"/>
    <col min="11065" max="11065" width="2.875" style="64" customWidth="1"/>
    <col min="11066" max="11067" width="1" style="64" customWidth="1"/>
    <col min="11068" max="11068" width="2.125" style="64" customWidth="1"/>
    <col min="11069" max="11069" width="1.75" style="64" customWidth="1"/>
    <col min="11070" max="11070" width="1.875" style="64" customWidth="1"/>
    <col min="11071" max="11071" width="1.375" style="64" customWidth="1"/>
    <col min="11072" max="11072" width="1" style="64" customWidth="1"/>
    <col min="11073" max="11073" width="2.625" style="64" customWidth="1"/>
    <col min="11074" max="11074" width="1" style="64" customWidth="1"/>
    <col min="11075" max="11075" width="2.5" style="64" customWidth="1"/>
    <col min="11076" max="11136" width="1" style="64" customWidth="1"/>
    <col min="11137" max="11264" width="9" style="64"/>
    <col min="11265" max="11282" width="1" style="64" customWidth="1"/>
    <col min="11283" max="11283" width="2.375" style="64" customWidth="1"/>
    <col min="11284" max="11286" width="1" style="64" customWidth="1"/>
    <col min="11287" max="11287" width="1.75" style="64" customWidth="1"/>
    <col min="11288" max="11288" width="1" style="64" customWidth="1"/>
    <col min="11289" max="11289" width="2.375" style="64" customWidth="1"/>
    <col min="11290" max="11294" width="1" style="64" customWidth="1"/>
    <col min="11295" max="11295" width="3.125" style="64" customWidth="1"/>
    <col min="11296" max="11296" width="1" style="64" customWidth="1"/>
    <col min="11297" max="11297" width="1.625" style="64" customWidth="1"/>
    <col min="11298" max="11308" width="1" style="64" customWidth="1"/>
    <col min="11309" max="11309" width="1.125" style="64" customWidth="1"/>
    <col min="11310" max="11320" width="1" style="64" customWidth="1"/>
    <col min="11321" max="11321" width="2.875" style="64" customWidth="1"/>
    <col min="11322" max="11323" width="1" style="64" customWidth="1"/>
    <col min="11324" max="11324" width="2.125" style="64" customWidth="1"/>
    <col min="11325" max="11325" width="1.75" style="64" customWidth="1"/>
    <col min="11326" max="11326" width="1.875" style="64" customWidth="1"/>
    <col min="11327" max="11327" width="1.375" style="64" customWidth="1"/>
    <col min="11328" max="11328" width="1" style="64" customWidth="1"/>
    <col min="11329" max="11329" width="2.625" style="64" customWidth="1"/>
    <col min="11330" max="11330" width="1" style="64" customWidth="1"/>
    <col min="11331" max="11331" width="2.5" style="64" customWidth="1"/>
    <col min="11332" max="11392" width="1" style="64" customWidth="1"/>
    <col min="11393" max="11520" width="9" style="64"/>
    <col min="11521" max="11538" width="1" style="64" customWidth="1"/>
    <col min="11539" max="11539" width="2.375" style="64" customWidth="1"/>
    <col min="11540" max="11542" width="1" style="64" customWidth="1"/>
    <col min="11543" max="11543" width="1.75" style="64" customWidth="1"/>
    <col min="11544" max="11544" width="1" style="64" customWidth="1"/>
    <col min="11545" max="11545" width="2.375" style="64" customWidth="1"/>
    <col min="11546" max="11550" width="1" style="64" customWidth="1"/>
    <col min="11551" max="11551" width="3.125" style="64" customWidth="1"/>
    <col min="11552" max="11552" width="1" style="64" customWidth="1"/>
    <col min="11553" max="11553" width="1.625" style="64" customWidth="1"/>
    <col min="11554" max="11564" width="1" style="64" customWidth="1"/>
    <col min="11565" max="11565" width="1.125" style="64" customWidth="1"/>
    <col min="11566" max="11576" width="1" style="64" customWidth="1"/>
    <col min="11577" max="11577" width="2.875" style="64" customWidth="1"/>
    <col min="11578" max="11579" width="1" style="64" customWidth="1"/>
    <col min="11580" max="11580" width="2.125" style="64" customWidth="1"/>
    <col min="11581" max="11581" width="1.75" style="64" customWidth="1"/>
    <col min="11582" max="11582" width="1.875" style="64" customWidth="1"/>
    <col min="11583" max="11583" width="1.375" style="64" customWidth="1"/>
    <col min="11584" max="11584" width="1" style="64" customWidth="1"/>
    <col min="11585" max="11585" width="2.625" style="64" customWidth="1"/>
    <col min="11586" max="11586" width="1" style="64" customWidth="1"/>
    <col min="11587" max="11587" width="2.5" style="64" customWidth="1"/>
    <col min="11588" max="11648" width="1" style="64" customWidth="1"/>
    <col min="11649" max="11776" width="9" style="64"/>
    <col min="11777" max="11794" width="1" style="64" customWidth="1"/>
    <col min="11795" max="11795" width="2.375" style="64" customWidth="1"/>
    <col min="11796" max="11798" width="1" style="64" customWidth="1"/>
    <col min="11799" max="11799" width="1.75" style="64" customWidth="1"/>
    <col min="11800" max="11800" width="1" style="64" customWidth="1"/>
    <col min="11801" max="11801" width="2.375" style="64" customWidth="1"/>
    <col min="11802" max="11806" width="1" style="64" customWidth="1"/>
    <col min="11807" max="11807" width="3.125" style="64" customWidth="1"/>
    <col min="11808" max="11808" width="1" style="64" customWidth="1"/>
    <col min="11809" max="11809" width="1.625" style="64" customWidth="1"/>
    <col min="11810" max="11820" width="1" style="64" customWidth="1"/>
    <col min="11821" max="11821" width="1.125" style="64" customWidth="1"/>
    <col min="11822" max="11832" width="1" style="64" customWidth="1"/>
    <col min="11833" max="11833" width="2.875" style="64" customWidth="1"/>
    <col min="11834" max="11835" width="1" style="64" customWidth="1"/>
    <col min="11836" max="11836" width="2.125" style="64" customWidth="1"/>
    <col min="11837" max="11837" width="1.75" style="64" customWidth="1"/>
    <col min="11838" max="11838" width="1.875" style="64" customWidth="1"/>
    <col min="11839" max="11839" width="1.375" style="64" customWidth="1"/>
    <col min="11840" max="11840" width="1" style="64" customWidth="1"/>
    <col min="11841" max="11841" width="2.625" style="64" customWidth="1"/>
    <col min="11842" max="11842" width="1" style="64" customWidth="1"/>
    <col min="11843" max="11843" width="2.5" style="64" customWidth="1"/>
    <col min="11844" max="11904" width="1" style="64" customWidth="1"/>
    <col min="11905" max="12032" width="9" style="64"/>
    <col min="12033" max="12050" width="1" style="64" customWidth="1"/>
    <col min="12051" max="12051" width="2.375" style="64" customWidth="1"/>
    <col min="12052" max="12054" width="1" style="64" customWidth="1"/>
    <col min="12055" max="12055" width="1.75" style="64" customWidth="1"/>
    <col min="12056" max="12056" width="1" style="64" customWidth="1"/>
    <col min="12057" max="12057" width="2.375" style="64" customWidth="1"/>
    <col min="12058" max="12062" width="1" style="64" customWidth="1"/>
    <col min="12063" max="12063" width="3.125" style="64" customWidth="1"/>
    <col min="12064" max="12064" width="1" style="64" customWidth="1"/>
    <col min="12065" max="12065" width="1.625" style="64" customWidth="1"/>
    <col min="12066" max="12076" width="1" style="64" customWidth="1"/>
    <col min="12077" max="12077" width="1.125" style="64" customWidth="1"/>
    <col min="12078" max="12088" width="1" style="64" customWidth="1"/>
    <col min="12089" max="12089" width="2.875" style="64" customWidth="1"/>
    <col min="12090" max="12091" width="1" style="64" customWidth="1"/>
    <col min="12092" max="12092" width="2.125" style="64" customWidth="1"/>
    <col min="12093" max="12093" width="1.75" style="64" customWidth="1"/>
    <col min="12094" max="12094" width="1.875" style="64" customWidth="1"/>
    <col min="12095" max="12095" width="1.375" style="64" customWidth="1"/>
    <col min="12096" max="12096" width="1" style="64" customWidth="1"/>
    <col min="12097" max="12097" width="2.625" style="64" customWidth="1"/>
    <col min="12098" max="12098" width="1" style="64" customWidth="1"/>
    <col min="12099" max="12099" width="2.5" style="64" customWidth="1"/>
    <col min="12100" max="12160" width="1" style="64" customWidth="1"/>
    <col min="12161" max="12288" width="9" style="64"/>
    <col min="12289" max="12306" width="1" style="64" customWidth="1"/>
    <col min="12307" max="12307" width="2.375" style="64" customWidth="1"/>
    <col min="12308" max="12310" width="1" style="64" customWidth="1"/>
    <col min="12311" max="12311" width="1.75" style="64" customWidth="1"/>
    <col min="12312" max="12312" width="1" style="64" customWidth="1"/>
    <col min="12313" max="12313" width="2.375" style="64" customWidth="1"/>
    <col min="12314" max="12318" width="1" style="64" customWidth="1"/>
    <col min="12319" max="12319" width="3.125" style="64" customWidth="1"/>
    <col min="12320" max="12320" width="1" style="64" customWidth="1"/>
    <col min="12321" max="12321" width="1.625" style="64" customWidth="1"/>
    <col min="12322" max="12332" width="1" style="64" customWidth="1"/>
    <col min="12333" max="12333" width="1.125" style="64" customWidth="1"/>
    <col min="12334" max="12344" width="1" style="64" customWidth="1"/>
    <col min="12345" max="12345" width="2.875" style="64" customWidth="1"/>
    <col min="12346" max="12347" width="1" style="64" customWidth="1"/>
    <col min="12348" max="12348" width="2.125" style="64" customWidth="1"/>
    <col min="12349" max="12349" width="1.75" style="64" customWidth="1"/>
    <col min="12350" max="12350" width="1.875" style="64" customWidth="1"/>
    <col min="12351" max="12351" width="1.375" style="64" customWidth="1"/>
    <col min="12352" max="12352" width="1" style="64" customWidth="1"/>
    <col min="12353" max="12353" width="2.625" style="64" customWidth="1"/>
    <col min="12354" max="12354" width="1" style="64" customWidth="1"/>
    <col min="12355" max="12355" width="2.5" style="64" customWidth="1"/>
    <col min="12356" max="12416" width="1" style="64" customWidth="1"/>
    <col min="12417" max="12544" width="9" style="64"/>
    <col min="12545" max="12562" width="1" style="64" customWidth="1"/>
    <col min="12563" max="12563" width="2.375" style="64" customWidth="1"/>
    <col min="12564" max="12566" width="1" style="64" customWidth="1"/>
    <col min="12567" max="12567" width="1.75" style="64" customWidth="1"/>
    <col min="12568" max="12568" width="1" style="64" customWidth="1"/>
    <col min="12569" max="12569" width="2.375" style="64" customWidth="1"/>
    <col min="12570" max="12574" width="1" style="64" customWidth="1"/>
    <col min="12575" max="12575" width="3.125" style="64" customWidth="1"/>
    <col min="12576" max="12576" width="1" style="64" customWidth="1"/>
    <col min="12577" max="12577" width="1.625" style="64" customWidth="1"/>
    <col min="12578" max="12588" width="1" style="64" customWidth="1"/>
    <col min="12589" max="12589" width="1.125" style="64" customWidth="1"/>
    <col min="12590" max="12600" width="1" style="64" customWidth="1"/>
    <col min="12601" max="12601" width="2.875" style="64" customWidth="1"/>
    <col min="12602" max="12603" width="1" style="64" customWidth="1"/>
    <col min="12604" max="12604" width="2.125" style="64" customWidth="1"/>
    <col min="12605" max="12605" width="1.75" style="64" customWidth="1"/>
    <col min="12606" max="12606" width="1.875" style="64" customWidth="1"/>
    <col min="12607" max="12607" width="1.375" style="64" customWidth="1"/>
    <col min="12608" max="12608" width="1" style="64" customWidth="1"/>
    <col min="12609" max="12609" width="2.625" style="64" customWidth="1"/>
    <col min="12610" max="12610" width="1" style="64" customWidth="1"/>
    <col min="12611" max="12611" width="2.5" style="64" customWidth="1"/>
    <col min="12612" max="12672" width="1" style="64" customWidth="1"/>
    <col min="12673" max="12800" width="9" style="64"/>
    <col min="12801" max="12818" width="1" style="64" customWidth="1"/>
    <col min="12819" max="12819" width="2.375" style="64" customWidth="1"/>
    <col min="12820" max="12822" width="1" style="64" customWidth="1"/>
    <col min="12823" max="12823" width="1.75" style="64" customWidth="1"/>
    <col min="12824" max="12824" width="1" style="64" customWidth="1"/>
    <col min="12825" max="12825" width="2.375" style="64" customWidth="1"/>
    <col min="12826" max="12830" width="1" style="64" customWidth="1"/>
    <col min="12831" max="12831" width="3.125" style="64" customWidth="1"/>
    <col min="12832" max="12832" width="1" style="64" customWidth="1"/>
    <col min="12833" max="12833" width="1.625" style="64" customWidth="1"/>
    <col min="12834" max="12844" width="1" style="64" customWidth="1"/>
    <col min="12845" max="12845" width="1.125" style="64" customWidth="1"/>
    <col min="12846" max="12856" width="1" style="64" customWidth="1"/>
    <col min="12857" max="12857" width="2.875" style="64" customWidth="1"/>
    <col min="12858" max="12859" width="1" style="64" customWidth="1"/>
    <col min="12860" max="12860" width="2.125" style="64" customWidth="1"/>
    <col min="12861" max="12861" width="1.75" style="64" customWidth="1"/>
    <col min="12862" max="12862" width="1.875" style="64" customWidth="1"/>
    <col min="12863" max="12863" width="1.375" style="64" customWidth="1"/>
    <col min="12864" max="12864" width="1" style="64" customWidth="1"/>
    <col min="12865" max="12865" width="2.625" style="64" customWidth="1"/>
    <col min="12866" max="12866" width="1" style="64" customWidth="1"/>
    <col min="12867" max="12867" width="2.5" style="64" customWidth="1"/>
    <col min="12868" max="12928" width="1" style="64" customWidth="1"/>
    <col min="12929" max="13056" width="9" style="64"/>
    <col min="13057" max="13074" width="1" style="64" customWidth="1"/>
    <col min="13075" max="13075" width="2.375" style="64" customWidth="1"/>
    <col min="13076" max="13078" width="1" style="64" customWidth="1"/>
    <col min="13079" max="13079" width="1.75" style="64" customWidth="1"/>
    <col min="13080" max="13080" width="1" style="64" customWidth="1"/>
    <col min="13081" max="13081" width="2.375" style="64" customWidth="1"/>
    <col min="13082" max="13086" width="1" style="64" customWidth="1"/>
    <col min="13087" max="13087" width="3.125" style="64" customWidth="1"/>
    <col min="13088" max="13088" width="1" style="64" customWidth="1"/>
    <col min="13089" max="13089" width="1.625" style="64" customWidth="1"/>
    <col min="13090" max="13100" width="1" style="64" customWidth="1"/>
    <col min="13101" max="13101" width="1.125" style="64" customWidth="1"/>
    <col min="13102" max="13112" width="1" style="64" customWidth="1"/>
    <col min="13113" max="13113" width="2.875" style="64" customWidth="1"/>
    <col min="13114" max="13115" width="1" style="64" customWidth="1"/>
    <col min="13116" max="13116" width="2.125" style="64" customWidth="1"/>
    <col min="13117" max="13117" width="1.75" style="64" customWidth="1"/>
    <col min="13118" max="13118" width="1.875" style="64" customWidth="1"/>
    <col min="13119" max="13119" width="1.375" style="64" customWidth="1"/>
    <col min="13120" max="13120" width="1" style="64" customWidth="1"/>
    <col min="13121" max="13121" width="2.625" style="64" customWidth="1"/>
    <col min="13122" max="13122" width="1" style="64" customWidth="1"/>
    <col min="13123" max="13123" width="2.5" style="64" customWidth="1"/>
    <col min="13124" max="13184" width="1" style="64" customWidth="1"/>
    <col min="13185" max="13312" width="9" style="64"/>
    <col min="13313" max="13330" width="1" style="64" customWidth="1"/>
    <col min="13331" max="13331" width="2.375" style="64" customWidth="1"/>
    <col min="13332" max="13334" width="1" style="64" customWidth="1"/>
    <col min="13335" max="13335" width="1.75" style="64" customWidth="1"/>
    <col min="13336" max="13336" width="1" style="64" customWidth="1"/>
    <col min="13337" max="13337" width="2.375" style="64" customWidth="1"/>
    <col min="13338" max="13342" width="1" style="64" customWidth="1"/>
    <col min="13343" max="13343" width="3.125" style="64" customWidth="1"/>
    <col min="13344" max="13344" width="1" style="64" customWidth="1"/>
    <col min="13345" max="13345" width="1.625" style="64" customWidth="1"/>
    <col min="13346" max="13356" width="1" style="64" customWidth="1"/>
    <col min="13357" max="13357" width="1.125" style="64" customWidth="1"/>
    <col min="13358" max="13368" width="1" style="64" customWidth="1"/>
    <col min="13369" max="13369" width="2.875" style="64" customWidth="1"/>
    <col min="13370" max="13371" width="1" style="64" customWidth="1"/>
    <col min="13372" max="13372" width="2.125" style="64" customWidth="1"/>
    <col min="13373" max="13373" width="1.75" style="64" customWidth="1"/>
    <col min="13374" max="13374" width="1.875" style="64" customWidth="1"/>
    <col min="13375" max="13375" width="1.375" style="64" customWidth="1"/>
    <col min="13376" max="13376" width="1" style="64" customWidth="1"/>
    <col min="13377" max="13377" width="2.625" style="64" customWidth="1"/>
    <col min="13378" max="13378" width="1" style="64" customWidth="1"/>
    <col min="13379" max="13379" width="2.5" style="64" customWidth="1"/>
    <col min="13380" max="13440" width="1" style="64" customWidth="1"/>
    <col min="13441" max="13568" width="9" style="64"/>
    <col min="13569" max="13586" width="1" style="64" customWidth="1"/>
    <col min="13587" max="13587" width="2.375" style="64" customWidth="1"/>
    <col min="13588" max="13590" width="1" style="64" customWidth="1"/>
    <col min="13591" max="13591" width="1.75" style="64" customWidth="1"/>
    <col min="13592" max="13592" width="1" style="64" customWidth="1"/>
    <col min="13593" max="13593" width="2.375" style="64" customWidth="1"/>
    <col min="13594" max="13598" width="1" style="64" customWidth="1"/>
    <col min="13599" max="13599" width="3.125" style="64" customWidth="1"/>
    <col min="13600" max="13600" width="1" style="64" customWidth="1"/>
    <col min="13601" max="13601" width="1.625" style="64" customWidth="1"/>
    <col min="13602" max="13612" width="1" style="64" customWidth="1"/>
    <col min="13613" max="13613" width="1.125" style="64" customWidth="1"/>
    <col min="13614" max="13624" width="1" style="64" customWidth="1"/>
    <col min="13625" max="13625" width="2.875" style="64" customWidth="1"/>
    <col min="13626" max="13627" width="1" style="64" customWidth="1"/>
    <col min="13628" max="13628" width="2.125" style="64" customWidth="1"/>
    <col min="13629" max="13629" width="1.75" style="64" customWidth="1"/>
    <col min="13630" max="13630" width="1.875" style="64" customWidth="1"/>
    <col min="13631" max="13631" width="1.375" style="64" customWidth="1"/>
    <col min="13632" max="13632" width="1" style="64" customWidth="1"/>
    <col min="13633" max="13633" width="2.625" style="64" customWidth="1"/>
    <col min="13634" max="13634" width="1" style="64" customWidth="1"/>
    <col min="13635" max="13635" width="2.5" style="64" customWidth="1"/>
    <col min="13636" max="13696" width="1" style="64" customWidth="1"/>
    <col min="13697" max="13824" width="9" style="64"/>
    <col min="13825" max="13842" width="1" style="64" customWidth="1"/>
    <col min="13843" max="13843" width="2.375" style="64" customWidth="1"/>
    <col min="13844" max="13846" width="1" style="64" customWidth="1"/>
    <col min="13847" max="13847" width="1.75" style="64" customWidth="1"/>
    <col min="13848" max="13848" width="1" style="64" customWidth="1"/>
    <col min="13849" max="13849" width="2.375" style="64" customWidth="1"/>
    <col min="13850" max="13854" width="1" style="64" customWidth="1"/>
    <col min="13855" max="13855" width="3.125" style="64" customWidth="1"/>
    <col min="13856" max="13856" width="1" style="64" customWidth="1"/>
    <col min="13857" max="13857" width="1.625" style="64" customWidth="1"/>
    <col min="13858" max="13868" width="1" style="64" customWidth="1"/>
    <col min="13869" max="13869" width="1.125" style="64" customWidth="1"/>
    <col min="13870" max="13880" width="1" style="64" customWidth="1"/>
    <col min="13881" max="13881" width="2.875" style="64" customWidth="1"/>
    <col min="13882" max="13883" width="1" style="64" customWidth="1"/>
    <col min="13884" max="13884" width="2.125" style="64" customWidth="1"/>
    <col min="13885" max="13885" width="1.75" style="64" customWidth="1"/>
    <col min="13886" max="13886" width="1.875" style="64" customWidth="1"/>
    <col min="13887" max="13887" width="1.375" style="64" customWidth="1"/>
    <col min="13888" max="13888" width="1" style="64" customWidth="1"/>
    <col min="13889" max="13889" width="2.625" style="64" customWidth="1"/>
    <col min="13890" max="13890" width="1" style="64" customWidth="1"/>
    <col min="13891" max="13891" width="2.5" style="64" customWidth="1"/>
    <col min="13892" max="13952" width="1" style="64" customWidth="1"/>
    <col min="13953" max="14080" width="9" style="64"/>
    <col min="14081" max="14098" width="1" style="64" customWidth="1"/>
    <col min="14099" max="14099" width="2.375" style="64" customWidth="1"/>
    <col min="14100" max="14102" width="1" style="64" customWidth="1"/>
    <col min="14103" max="14103" width="1.75" style="64" customWidth="1"/>
    <col min="14104" max="14104" width="1" style="64" customWidth="1"/>
    <col min="14105" max="14105" width="2.375" style="64" customWidth="1"/>
    <col min="14106" max="14110" width="1" style="64" customWidth="1"/>
    <col min="14111" max="14111" width="3.125" style="64" customWidth="1"/>
    <col min="14112" max="14112" width="1" style="64" customWidth="1"/>
    <col min="14113" max="14113" width="1.625" style="64" customWidth="1"/>
    <col min="14114" max="14124" width="1" style="64" customWidth="1"/>
    <col min="14125" max="14125" width="1.125" style="64" customWidth="1"/>
    <col min="14126" max="14136" width="1" style="64" customWidth="1"/>
    <col min="14137" max="14137" width="2.875" style="64" customWidth="1"/>
    <col min="14138" max="14139" width="1" style="64" customWidth="1"/>
    <col min="14140" max="14140" width="2.125" style="64" customWidth="1"/>
    <col min="14141" max="14141" width="1.75" style="64" customWidth="1"/>
    <col min="14142" max="14142" width="1.875" style="64" customWidth="1"/>
    <col min="14143" max="14143" width="1.375" style="64" customWidth="1"/>
    <col min="14144" max="14144" width="1" style="64" customWidth="1"/>
    <col min="14145" max="14145" width="2.625" style="64" customWidth="1"/>
    <col min="14146" max="14146" width="1" style="64" customWidth="1"/>
    <col min="14147" max="14147" width="2.5" style="64" customWidth="1"/>
    <col min="14148" max="14208" width="1" style="64" customWidth="1"/>
    <col min="14209" max="14336" width="9" style="64"/>
    <col min="14337" max="14354" width="1" style="64" customWidth="1"/>
    <col min="14355" max="14355" width="2.375" style="64" customWidth="1"/>
    <col min="14356" max="14358" width="1" style="64" customWidth="1"/>
    <col min="14359" max="14359" width="1.75" style="64" customWidth="1"/>
    <col min="14360" max="14360" width="1" style="64" customWidth="1"/>
    <col min="14361" max="14361" width="2.375" style="64" customWidth="1"/>
    <col min="14362" max="14366" width="1" style="64" customWidth="1"/>
    <col min="14367" max="14367" width="3.125" style="64" customWidth="1"/>
    <col min="14368" max="14368" width="1" style="64" customWidth="1"/>
    <col min="14369" max="14369" width="1.625" style="64" customWidth="1"/>
    <col min="14370" max="14380" width="1" style="64" customWidth="1"/>
    <col min="14381" max="14381" width="1.125" style="64" customWidth="1"/>
    <col min="14382" max="14392" width="1" style="64" customWidth="1"/>
    <col min="14393" max="14393" width="2.875" style="64" customWidth="1"/>
    <col min="14394" max="14395" width="1" style="64" customWidth="1"/>
    <col min="14396" max="14396" width="2.125" style="64" customWidth="1"/>
    <col min="14397" max="14397" width="1.75" style="64" customWidth="1"/>
    <col min="14398" max="14398" width="1.875" style="64" customWidth="1"/>
    <col min="14399" max="14399" width="1.375" style="64" customWidth="1"/>
    <col min="14400" max="14400" width="1" style="64" customWidth="1"/>
    <col min="14401" max="14401" width="2.625" style="64" customWidth="1"/>
    <col min="14402" max="14402" width="1" style="64" customWidth="1"/>
    <col min="14403" max="14403" width="2.5" style="64" customWidth="1"/>
    <col min="14404" max="14464" width="1" style="64" customWidth="1"/>
    <col min="14465" max="14592" width="9" style="64"/>
    <col min="14593" max="14610" width="1" style="64" customWidth="1"/>
    <col min="14611" max="14611" width="2.375" style="64" customWidth="1"/>
    <col min="14612" max="14614" width="1" style="64" customWidth="1"/>
    <col min="14615" max="14615" width="1.75" style="64" customWidth="1"/>
    <col min="14616" max="14616" width="1" style="64" customWidth="1"/>
    <col min="14617" max="14617" width="2.375" style="64" customWidth="1"/>
    <col min="14618" max="14622" width="1" style="64" customWidth="1"/>
    <col min="14623" max="14623" width="3.125" style="64" customWidth="1"/>
    <col min="14624" max="14624" width="1" style="64" customWidth="1"/>
    <col min="14625" max="14625" width="1.625" style="64" customWidth="1"/>
    <col min="14626" max="14636" width="1" style="64" customWidth="1"/>
    <col min="14637" max="14637" width="1.125" style="64" customWidth="1"/>
    <col min="14638" max="14648" width="1" style="64" customWidth="1"/>
    <col min="14649" max="14649" width="2.875" style="64" customWidth="1"/>
    <col min="14650" max="14651" width="1" style="64" customWidth="1"/>
    <col min="14652" max="14652" width="2.125" style="64" customWidth="1"/>
    <col min="14653" max="14653" width="1.75" style="64" customWidth="1"/>
    <col min="14654" max="14654" width="1.875" style="64" customWidth="1"/>
    <col min="14655" max="14655" width="1.375" style="64" customWidth="1"/>
    <col min="14656" max="14656" width="1" style="64" customWidth="1"/>
    <col min="14657" max="14657" width="2.625" style="64" customWidth="1"/>
    <col min="14658" max="14658" width="1" style="64" customWidth="1"/>
    <col min="14659" max="14659" width="2.5" style="64" customWidth="1"/>
    <col min="14660" max="14720" width="1" style="64" customWidth="1"/>
    <col min="14721" max="14848" width="9" style="64"/>
    <col min="14849" max="14866" width="1" style="64" customWidth="1"/>
    <col min="14867" max="14867" width="2.375" style="64" customWidth="1"/>
    <col min="14868" max="14870" width="1" style="64" customWidth="1"/>
    <col min="14871" max="14871" width="1.75" style="64" customWidth="1"/>
    <col min="14872" max="14872" width="1" style="64" customWidth="1"/>
    <col min="14873" max="14873" width="2.375" style="64" customWidth="1"/>
    <col min="14874" max="14878" width="1" style="64" customWidth="1"/>
    <col min="14879" max="14879" width="3.125" style="64" customWidth="1"/>
    <col min="14880" max="14880" width="1" style="64" customWidth="1"/>
    <col min="14881" max="14881" width="1.625" style="64" customWidth="1"/>
    <col min="14882" max="14892" width="1" style="64" customWidth="1"/>
    <col min="14893" max="14893" width="1.125" style="64" customWidth="1"/>
    <col min="14894" max="14904" width="1" style="64" customWidth="1"/>
    <col min="14905" max="14905" width="2.875" style="64" customWidth="1"/>
    <col min="14906" max="14907" width="1" style="64" customWidth="1"/>
    <col min="14908" max="14908" width="2.125" style="64" customWidth="1"/>
    <col min="14909" max="14909" width="1.75" style="64" customWidth="1"/>
    <col min="14910" max="14910" width="1.875" style="64" customWidth="1"/>
    <col min="14911" max="14911" width="1.375" style="64" customWidth="1"/>
    <col min="14912" max="14912" width="1" style="64" customWidth="1"/>
    <col min="14913" max="14913" width="2.625" style="64" customWidth="1"/>
    <col min="14914" max="14914" width="1" style="64" customWidth="1"/>
    <col min="14915" max="14915" width="2.5" style="64" customWidth="1"/>
    <col min="14916" max="14976" width="1" style="64" customWidth="1"/>
    <col min="14977" max="15104" width="9" style="64"/>
    <col min="15105" max="15122" width="1" style="64" customWidth="1"/>
    <col min="15123" max="15123" width="2.375" style="64" customWidth="1"/>
    <col min="15124" max="15126" width="1" style="64" customWidth="1"/>
    <col min="15127" max="15127" width="1.75" style="64" customWidth="1"/>
    <col min="15128" max="15128" width="1" style="64" customWidth="1"/>
    <col min="15129" max="15129" width="2.375" style="64" customWidth="1"/>
    <col min="15130" max="15134" width="1" style="64" customWidth="1"/>
    <col min="15135" max="15135" width="3.125" style="64" customWidth="1"/>
    <col min="15136" max="15136" width="1" style="64" customWidth="1"/>
    <col min="15137" max="15137" width="1.625" style="64" customWidth="1"/>
    <col min="15138" max="15148" width="1" style="64" customWidth="1"/>
    <col min="15149" max="15149" width="1.125" style="64" customWidth="1"/>
    <col min="15150" max="15160" width="1" style="64" customWidth="1"/>
    <col min="15161" max="15161" width="2.875" style="64" customWidth="1"/>
    <col min="15162" max="15163" width="1" style="64" customWidth="1"/>
    <col min="15164" max="15164" width="2.125" style="64" customWidth="1"/>
    <col min="15165" max="15165" width="1.75" style="64" customWidth="1"/>
    <col min="15166" max="15166" width="1.875" style="64" customWidth="1"/>
    <col min="15167" max="15167" width="1.375" style="64" customWidth="1"/>
    <col min="15168" max="15168" width="1" style="64" customWidth="1"/>
    <col min="15169" max="15169" width="2.625" style="64" customWidth="1"/>
    <col min="15170" max="15170" width="1" style="64" customWidth="1"/>
    <col min="15171" max="15171" width="2.5" style="64" customWidth="1"/>
    <col min="15172" max="15232" width="1" style="64" customWidth="1"/>
    <col min="15233" max="15360" width="9" style="64"/>
    <col min="15361" max="15378" width="1" style="64" customWidth="1"/>
    <col min="15379" max="15379" width="2.375" style="64" customWidth="1"/>
    <col min="15380" max="15382" width="1" style="64" customWidth="1"/>
    <col min="15383" max="15383" width="1.75" style="64" customWidth="1"/>
    <col min="15384" max="15384" width="1" style="64" customWidth="1"/>
    <col min="15385" max="15385" width="2.375" style="64" customWidth="1"/>
    <col min="15386" max="15390" width="1" style="64" customWidth="1"/>
    <col min="15391" max="15391" width="3.125" style="64" customWidth="1"/>
    <col min="15392" max="15392" width="1" style="64" customWidth="1"/>
    <col min="15393" max="15393" width="1.625" style="64" customWidth="1"/>
    <col min="15394" max="15404" width="1" style="64" customWidth="1"/>
    <col min="15405" max="15405" width="1.125" style="64" customWidth="1"/>
    <col min="15406" max="15416" width="1" style="64" customWidth="1"/>
    <col min="15417" max="15417" width="2.875" style="64" customWidth="1"/>
    <col min="15418" max="15419" width="1" style="64" customWidth="1"/>
    <col min="15420" max="15420" width="2.125" style="64" customWidth="1"/>
    <col min="15421" max="15421" width="1.75" style="64" customWidth="1"/>
    <col min="15422" max="15422" width="1.875" style="64" customWidth="1"/>
    <col min="15423" max="15423" width="1.375" style="64" customWidth="1"/>
    <col min="15424" max="15424" width="1" style="64" customWidth="1"/>
    <col min="15425" max="15425" width="2.625" style="64" customWidth="1"/>
    <col min="15426" max="15426" width="1" style="64" customWidth="1"/>
    <col min="15427" max="15427" width="2.5" style="64" customWidth="1"/>
    <col min="15428" max="15488" width="1" style="64" customWidth="1"/>
    <col min="15489" max="15616" width="9" style="64"/>
    <col min="15617" max="15634" width="1" style="64" customWidth="1"/>
    <col min="15635" max="15635" width="2.375" style="64" customWidth="1"/>
    <col min="15636" max="15638" width="1" style="64" customWidth="1"/>
    <col min="15639" max="15639" width="1.75" style="64" customWidth="1"/>
    <col min="15640" max="15640" width="1" style="64" customWidth="1"/>
    <col min="15641" max="15641" width="2.375" style="64" customWidth="1"/>
    <col min="15642" max="15646" width="1" style="64" customWidth="1"/>
    <col min="15647" max="15647" width="3.125" style="64" customWidth="1"/>
    <col min="15648" max="15648" width="1" style="64" customWidth="1"/>
    <col min="15649" max="15649" width="1.625" style="64" customWidth="1"/>
    <col min="15650" max="15660" width="1" style="64" customWidth="1"/>
    <col min="15661" max="15661" width="1.125" style="64" customWidth="1"/>
    <col min="15662" max="15672" width="1" style="64" customWidth="1"/>
    <col min="15673" max="15673" width="2.875" style="64" customWidth="1"/>
    <col min="15674" max="15675" width="1" style="64" customWidth="1"/>
    <col min="15676" max="15676" width="2.125" style="64" customWidth="1"/>
    <col min="15677" max="15677" width="1.75" style="64" customWidth="1"/>
    <col min="15678" max="15678" width="1.875" style="64" customWidth="1"/>
    <col min="15679" max="15679" width="1.375" style="64" customWidth="1"/>
    <col min="15680" max="15680" width="1" style="64" customWidth="1"/>
    <col min="15681" max="15681" width="2.625" style="64" customWidth="1"/>
    <col min="15682" max="15682" width="1" style="64" customWidth="1"/>
    <col min="15683" max="15683" width="2.5" style="64" customWidth="1"/>
    <col min="15684" max="15744" width="1" style="64" customWidth="1"/>
    <col min="15745" max="15872" width="9" style="64"/>
    <col min="15873" max="15890" width="1" style="64" customWidth="1"/>
    <col min="15891" max="15891" width="2.375" style="64" customWidth="1"/>
    <col min="15892" max="15894" width="1" style="64" customWidth="1"/>
    <col min="15895" max="15895" width="1.75" style="64" customWidth="1"/>
    <col min="15896" max="15896" width="1" style="64" customWidth="1"/>
    <col min="15897" max="15897" width="2.375" style="64" customWidth="1"/>
    <col min="15898" max="15902" width="1" style="64" customWidth="1"/>
    <col min="15903" max="15903" width="3.125" style="64" customWidth="1"/>
    <col min="15904" max="15904" width="1" style="64" customWidth="1"/>
    <col min="15905" max="15905" width="1.625" style="64" customWidth="1"/>
    <col min="15906" max="15916" width="1" style="64" customWidth="1"/>
    <col min="15917" max="15917" width="1.125" style="64" customWidth="1"/>
    <col min="15918" max="15928" width="1" style="64" customWidth="1"/>
    <col min="15929" max="15929" width="2.875" style="64" customWidth="1"/>
    <col min="15930" max="15931" width="1" style="64" customWidth="1"/>
    <col min="15932" max="15932" width="2.125" style="64" customWidth="1"/>
    <col min="15933" max="15933" width="1.75" style="64" customWidth="1"/>
    <col min="15934" max="15934" width="1.875" style="64" customWidth="1"/>
    <col min="15935" max="15935" width="1.375" style="64" customWidth="1"/>
    <col min="15936" max="15936" width="1" style="64" customWidth="1"/>
    <col min="15937" max="15937" width="2.625" style="64" customWidth="1"/>
    <col min="15938" max="15938" width="1" style="64" customWidth="1"/>
    <col min="15939" max="15939" width="2.5" style="64" customWidth="1"/>
    <col min="15940" max="16000" width="1" style="64" customWidth="1"/>
    <col min="16001" max="16128" width="9" style="64"/>
    <col min="16129" max="16146" width="1" style="64" customWidth="1"/>
    <col min="16147" max="16147" width="2.375" style="64" customWidth="1"/>
    <col min="16148" max="16150" width="1" style="64" customWidth="1"/>
    <col min="16151" max="16151" width="1.75" style="64" customWidth="1"/>
    <col min="16152" max="16152" width="1" style="64" customWidth="1"/>
    <col min="16153" max="16153" width="2.375" style="64" customWidth="1"/>
    <col min="16154" max="16158" width="1" style="64" customWidth="1"/>
    <col min="16159" max="16159" width="3.125" style="64" customWidth="1"/>
    <col min="16160" max="16160" width="1" style="64" customWidth="1"/>
    <col min="16161" max="16161" width="1.625" style="64" customWidth="1"/>
    <col min="16162" max="16172" width="1" style="64" customWidth="1"/>
    <col min="16173" max="16173" width="1.125" style="64" customWidth="1"/>
    <col min="16174" max="16184" width="1" style="64" customWidth="1"/>
    <col min="16185" max="16185" width="2.875" style="64" customWidth="1"/>
    <col min="16186" max="16187" width="1" style="64" customWidth="1"/>
    <col min="16188" max="16188" width="2.125" style="64" customWidth="1"/>
    <col min="16189" max="16189" width="1.75" style="64" customWidth="1"/>
    <col min="16190" max="16190" width="1.875" style="64" customWidth="1"/>
    <col min="16191" max="16191" width="1.375" style="64" customWidth="1"/>
    <col min="16192" max="16192" width="1" style="64" customWidth="1"/>
    <col min="16193" max="16193" width="2.625" style="64" customWidth="1"/>
    <col min="16194" max="16194" width="1" style="64" customWidth="1"/>
    <col min="16195" max="16195" width="2.5" style="64" customWidth="1"/>
    <col min="16196" max="16256" width="1" style="64" customWidth="1"/>
    <col min="16257" max="16384" width="9" style="64"/>
  </cols>
  <sheetData>
    <row r="1" spans="1:103" s="66" customFormat="1" ht="5.25" customHeight="1" x14ac:dyDescent="0.15">
      <c r="A1" s="409" t="s">
        <v>831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65"/>
      <c r="CQ1" s="65"/>
      <c r="CR1" s="65"/>
      <c r="CS1" s="65"/>
      <c r="CT1" s="65"/>
      <c r="CU1" s="65"/>
      <c r="CV1" s="65"/>
      <c r="CW1" s="65"/>
      <c r="CX1" s="65"/>
      <c r="CY1" s="65"/>
    </row>
    <row r="2" spans="1:103" s="66" customFormat="1" ht="5.25" customHeight="1" x14ac:dyDescent="0.1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409"/>
      <c r="CL2" s="409"/>
      <c r="CM2" s="409"/>
      <c r="CN2" s="409"/>
      <c r="CO2" s="409"/>
      <c r="CP2" s="65"/>
      <c r="CQ2" s="65"/>
      <c r="CR2" s="65"/>
      <c r="CS2" s="65"/>
      <c r="CT2" s="65"/>
      <c r="CU2" s="65"/>
      <c r="CV2" s="65"/>
      <c r="CW2" s="65"/>
      <c r="CX2" s="65"/>
      <c r="CY2" s="65"/>
    </row>
    <row r="3" spans="1:103" s="66" customFormat="1" ht="5.25" customHeight="1" x14ac:dyDescent="0.15">
      <c r="A3" s="409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9"/>
      <c r="CJ3" s="409"/>
      <c r="CK3" s="409"/>
      <c r="CL3" s="409"/>
      <c r="CM3" s="409"/>
      <c r="CN3" s="409"/>
      <c r="CO3" s="409"/>
      <c r="CP3" s="65"/>
      <c r="CQ3" s="65"/>
      <c r="CR3" s="65"/>
      <c r="CS3" s="65"/>
      <c r="CT3" s="65"/>
      <c r="CU3" s="65"/>
      <c r="CV3" s="65"/>
      <c r="CW3" s="65"/>
      <c r="CX3" s="65"/>
      <c r="CY3" s="65"/>
    </row>
    <row r="4" spans="1:103" s="67" customFormat="1" ht="10.5" customHeight="1" x14ac:dyDescent="0.15">
      <c r="A4" s="318" t="s">
        <v>841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03" s="67" customFormat="1" ht="5.25" customHeight="1" x14ac:dyDescent="0.15">
      <c r="BA5" s="193"/>
      <c r="BB5" s="193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410" t="s">
        <v>842</v>
      </c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0"/>
      <c r="CI5" s="410"/>
      <c r="CJ5" s="410"/>
      <c r="CK5" s="410"/>
      <c r="CL5" s="410"/>
      <c r="CM5" s="410"/>
      <c r="CN5" s="410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</row>
    <row r="6" spans="1:103" s="175" customFormat="1" ht="5.25" customHeight="1" x14ac:dyDescent="0.15">
      <c r="G6" s="411" t="s">
        <v>185</v>
      </c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10"/>
      <c r="CB6" s="410"/>
      <c r="CC6" s="410"/>
      <c r="CD6" s="410"/>
      <c r="CE6" s="410"/>
      <c r="CF6" s="410"/>
      <c r="CG6" s="410"/>
      <c r="CH6" s="410"/>
      <c r="CI6" s="410"/>
      <c r="CJ6" s="410"/>
      <c r="CK6" s="410"/>
      <c r="CL6" s="410"/>
      <c r="CM6" s="410"/>
      <c r="CN6" s="410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</row>
    <row r="7" spans="1:103" s="175" customFormat="1" ht="5.25" customHeight="1" x14ac:dyDescent="0.15"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</row>
    <row r="8" spans="1:103" s="175" customFormat="1" ht="5.25" customHeight="1" x14ac:dyDescent="0.15"/>
    <row r="9" spans="1:103" s="175" customFormat="1" ht="5.25" customHeight="1" x14ac:dyDescent="0.15">
      <c r="L9" s="68"/>
      <c r="M9" s="383" t="s">
        <v>92</v>
      </c>
      <c r="N9" s="384"/>
      <c r="O9" s="384"/>
      <c r="P9" s="384"/>
      <c r="Q9" s="384"/>
      <c r="R9" s="384"/>
      <c r="S9" s="385"/>
      <c r="T9" s="69"/>
      <c r="U9" s="70"/>
      <c r="V9" s="392" t="s">
        <v>94</v>
      </c>
      <c r="W9" s="393"/>
      <c r="X9" s="393"/>
      <c r="Y9" s="393"/>
      <c r="Z9" s="393"/>
      <c r="AA9" s="393"/>
      <c r="AB9" s="393"/>
      <c r="AC9" s="394"/>
      <c r="AD9" s="70"/>
      <c r="AE9" s="70"/>
      <c r="AF9" s="70"/>
      <c r="AG9" s="70"/>
      <c r="AH9" s="389" t="s">
        <v>186</v>
      </c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</row>
    <row r="10" spans="1:103" s="175" customFormat="1" ht="5.25" customHeight="1" x14ac:dyDescent="0.15">
      <c r="L10" s="71"/>
      <c r="M10" s="386"/>
      <c r="N10" s="387"/>
      <c r="O10" s="387"/>
      <c r="P10" s="387"/>
      <c r="Q10" s="387"/>
      <c r="R10" s="387"/>
      <c r="S10" s="388"/>
      <c r="U10" s="72"/>
      <c r="V10" s="395"/>
      <c r="W10" s="396"/>
      <c r="X10" s="396"/>
      <c r="Y10" s="396"/>
      <c r="Z10" s="396"/>
      <c r="AA10" s="396"/>
      <c r="AB10" s="396"/>
      <c r="AC10" s="397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</row>
    <row r="11" spans="1:103" s="175" customFormat="1" ht="5.25" customHeight="1" x14ac:dyDescent="0.15">
      <c r="L11" s="187"/>
      <c r="Q11" s="399"/>
      <c r="R11" s="399"/>
      <c r="S11" s="399"/>
      <c r="U11" s="73"/>
      <c r="V11" s="392" t="s">
        <v>96</v>
      </c>
      <c r="W11" s="393"/>
      <c r="X11" s="393"/>
      <c r="Y11" s="393"/>
      <c r="Z11" s="393"/>
      <c r="AA11" s="393"/>
      <c r="AB11" s="393"/>
      <c r="AC11" s="394"/>
      <c r="AD11" s="70"/>
      <c r="AE11" s="70"/>
      <c r="AF11" s="70"/>
      <c r="AG11" s="70"/>
      <c r="AH11" s="389" t="s">
        <v>187</v>
      </c>
      <c r="AI11" s="389"/>
      <c r="AJ11" s="389"/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389"/>
    </row>
    <row r="12" spans="1:103" s="175" customFormat="1" ht="5.25" customHeight="1" x14ac:dyDescent="0.15">
      <c r="L12" s="187"/>
      <c r="Q12" s="400"/>
      <c r="R12" s="400"/>
      <c r="S12" s="400"/>
      <c r="U12" s="71"/>
      <c r="V12" s="395"/>
      <c r="W12" s="396"/>
      <c r="X12" s="396"/>
      <c r="Y12" s="396"/>
      <c r="Z12" s="396"/>
      <c r="AA12" s="396"/>
      <c r="AB12" s="396"/>
      <c r="AC12" s="397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</row>
    <row r="13" spans="1:103" s="175" customFormat="1" ht="5.25" customHeight="1" x14ac:dyDescent="0.15">
      <c r="L13" s="187"/>
      <c r="Q13" s="176"/>
      <c r="R13" s="176"/>
      <c r="S13" s="176"/>
      <c r="U13" s="187"/>
      <c r="V13" s="181"/>
      <c r="W13" s="181"/>
      <c r="X13" s="181"/>
      <c r="Y13" s="181"/>
      <c r="Z13" s="189"/>
      <c r="AA13" s="190"/>
      <c r="AB13" s="401" t="s">
        <v>188</v>
      </c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176"/>
      <c r="AO13" s="176"/>
      <c r="AP13" s="389" t="s">
        <v>189</v>
      </c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</row>
    <row r="14" spans="1:103" s="175" customFormat="1" ht="5.25" customHeight="1" x14ac:dyDescent="0.15">
      <c r="L14" s="187"/>
      <c r="Q14" s="176"/>
      <c r="R14" s="176"/>
      <c r="S14" s="176"/>
      <c r="U14" s="187"/>
      <c r="V14" s="181"/>
      <c r="W14" s="181"/>
      <c r="X14" s="181"/>
      <c r="Y14" s="191"/>
      <c r="Z14" s="181"/>
      <c r="AA14" s="18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74"/>
      <c r="AO14" s="74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</row>
    <row r="15" spans="1:103" s="175" customFormat="1" ht="5.25" customHeight="1" x14ac:dyDescent="0.15">
      <c r="L15" s="187"/>
      <c r="Q15" s="176"/>
      <c r="R15" s="176"/>
      <c r="S15" s="176"/>
      <c r="U15" s="187"/>
      <c r="V15" s="181"/>
      <c r="W15" s="181"/>
      <c r="X15" s="181"/>
      <c r="Y15" s="191"/>
      <c r="Z15" s="181"/>
      <c r="AA15" s="181"/>
      <c r="AB15" s="408" t="s">
        <v>190</v>
      </c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</row>
    <row r="16" spans="1:103" s="175" customFormat="1" ht="5.25" customHeight="1" x14ac:dyDescent="0.15">
      <c r="L16" s="187"/>
      <c r="Q16" s="176"/>
      <c r="R16" s="176"/>
      <c r="S16" s="176"/>
      <c r="U16" s="187"/>
      <c r="V16" s="181"/>
      <c r="W16" s="181"/>
      <c r="X16" s="181"/>
      <c r="Y16" s="181"/>
      <c r="Z16" s="188"/>
      <c r="AA16" s="18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</row>
    <row r="17" spans="12:83" s="175" customFormat="1" ht="5.25" customHeight="1" x14ac:dyDescent="0.15">
      <c r="L17" s="187"/>
      <c r="U17" s="73"/>
      <c r="V17" s="392" t="s">
        <v>98</v>
      </c>
      <c r="W17" s="393"/>
      <c r="X17" s="393"/>
      <c r="Y17" s="393"/>
      <c r="Z17" s="393"/>
      <c r="AA17" s="393"/>
      <c r="AB17" s="393"/>
      <c r="AC17" s="394"/>
      <c r="AD17" s="70"/>
      <c r="AE17" s="70"/>
      <c r="AF17" s="70"/>
      <c r="AG17" s="70"/>
      <c r="AH17" s="389" t="s">
        <v>191</v>
      </c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</row>
    <row r="18" spans="12:83" s="175" customFormat="1" ht="5.25" customHeight="1" x14ac:dyDescent="0.15">
      <c r="L18" s="187"/>
      <c r="U18" s="187"/>
      <c r="V18" s="395"/>
      <c r="W18" s="396"/>
      <c r="X18" s="396"/>
      <c r="Y18" s="396"/>
      <c r="Z18" s="396"/>
      <c r="AA18" s="396"/>
      <c r="AB18" s="396"/>
      <c r="AC18" s="397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  <c r="BG18" s="389"/>
      <c r="BH18" s="389"/>
      <c r="BI18" s="389"/>
      <c r="BJ18" s="389"/>
    </row>
    <row r="19" spans="12:83" s="175" customFormat="1" ht="5.25" customHeight="1" x14ac:dyDescent="0.15">
      <c r="L19" s="187"/>
      <c r="U19" s="69"/>
      <c r="V19" s="392" t="s">
        <v>100</v>
      </c>
      <c r="W19" s="393"/>
      <c r="X19" s="393"/>
      <c r="Y19" s="393"/>
      <c r="Z19" s="393"/>
      <c r="AA19" s="393"/>
      <c r="AB19" s="393"/>
      <c r="AC19" s="394"/>
      <c r="AD19" s="70"/>
      <c r="AE19" s="70"/>
      <c r="AF19" s="70"/>
      <c r="AG19" s="70"/>
      <c r="AH19" s="389" t="s">
        <v>192</v>
      </c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</row>
    <row r="20" spans="12:83" s="175" customFormat="1" ht="5.25" customHeight="1" x14ac:dyDescent="0.15">
      <c r="L20" s="187"/>
      <c r="U20" s="72"/>
      <c r="V20" s="395"/>
      <c r="W20" s="396"/>
      <c r="X20" s="396"/>
      <c r="Y20" s="396"/>
      <c r="Z20" s="396"/>
      <c r="AA20" s="396"/>
      <c r="AB20" s="396"/>
      <c r="AC20" s="397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</row>
    <row r="21" spans="12:83" s="175" customFormat="1" ht="5.25" customHeight="1" x14ac:dyDescent="0.15">
      <c r="L21" s="187"/>
      <c r="U21" s="73"/>
      <c r="V21" s="402" t="s">
        <v>102</v>
      </c>
      <c r="W21" s="403"/>
      <c r="X21" s="403"/>
      <c r="Y21" s="403"/>
      <c r="Z21" s="403"/>
      <c r="AA21" s="403"/>
      <c r="AB21" s="403"/>
      <c r="AC21" s="404"/>
      <c r="AD21" s="70"/>
      <c r="AE21" s="70"/>
      <c r="AF21" s="70"/>
      <c r="AG21" s="70"/>
      <c r="AH21" s="398" t="s">
        <v>193</v>
      </c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398"/>
      <c r="BB21" s="398"/>
      <c r="BC21" s="398"/>
      <c r="BD21" s="398"/>
      <c r="BE21" s="398"/>
      <c r="BF21" s="398"/>
      <c r="BG21" s="398"/>
      <c r="BH21" s="398"/>
      <c r="BI21" s="398"/>
      <c r="BJ21" s="398"/>
    </row>
    <row r="22" spans="12:83" s="175" customFormat="1" ht="5.25" customHeight="1" x14ac:dyDescent="0.15">
      <c r="L22" s="187"/>
      <c r="U22" s="187"/>
      <c r="V22" s="405"/>
      <c r="W22" s="406"/>
      <c r="X22" s="406"/>
      <c r="Y22" s="406"/>
      <c r="Z22" s="406"/>
      <c r="AA22" s="406"/>
      <c r="AB22" s="406"/>
      <c r="AC22" s="407"/>
      <c r="AF22" s="178"/>
      <c r="AG22" s="17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8"/>
      <c r="BB22" s="398"/>
      <c r="BC22" s="398"/>
      <c r="BD22" s="398"/>
      <c r="BE22" s="398"/>
      <c r="BF22" s="398"/>
      <c r="BG22" s="398"/>
      <c r="BH22" s="398"/>
      <c r="BI22" s="398"/>
      <c r="BJ22" s="398"/>
    </row>
    <row r="23" spans="12:83" s="175" customFormat="1" ht="5.25" customHeight="1" x14ac:dyDescent="0.15">
      <c r="L23" s="187"/>
      <c r="U23" s="187"/>
      <c r="V23" s="182"/>
      <c r="W23" s="182"/>
      <c r="X23" s="182"/>
      <c r="Y23" s="182"/>
      <c r="Z23" s="75"/>
      <c r="AA23" s="76"/>
      <c r="AB23" s="401" t="s">
        <v>104</v>
      </c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77"/>
      <c r="AO23" s="77"/>
      <c r="AP23" s="389" t="s">
        <v>194</v>
      </c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</row>
    <row r="24" spans="12:83" s="175" customFormat="1" ht="5.25" customHeight="1" x14ac:dyDescent="0.15">
      <c r="L24" s="187"/>
      <c r="U24" s="187"/>
      <c r="V24" s="182"/>
      <c r="W24" s="182"/>
      <c r="X24" s="182"/>
      <c r="Y24" s="182"/>
      <c r="Z24" s="182"/>
      <c r="AA24" s="182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176"/>
      <c r="AO24" s="176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</row>
    <row r="25" spans="12:83" s="175" customFormat="1" ht="5.25" customHeight="1" x14ac:dyDescent="0.15">
      <c r="L25" s="187"/>
      <c r="U25" s="69"/>
      <c r="V25" s="357" t="s">
        <v>106</v>
      </c>
      <c r="W25" s="358"/>
      <c r="X25" s="358"/>
      <c r="Y25" s="358"/>
      <c r="Z25" s="358"/>
      <c r="AA25" s="358"/>
      <c r="AB25" s="358"/>
      <c r="AC25" s="359"/>
      <c r="AD25" s="194"/>
      <c r="AE25" s="194"/>
      <c r="AF25" s="194"/>
      <c r="AG25" s="194"/>
      <c r="AH25" s="330" t="s">
        <v>195</v>
      </c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</row>
    <row r="26" spans="12:83" s="175" customFormat="1" ht="5.25" customHeight="1" x14ac:dyDescent="0.15">
      <c r="L26" s="187"/>
      <c r="U26" s="72"/>
      <c r="V26" s="360"/>
      <c r="W26" s="361"/>
      <c r="X26" s="361"/>
      <c r="Y26" s="361"/>
      <c r="Z26" s="361"/>
      <c r="AA26" s="361"/>
      <c r="AB26" s="361"/>
      <c r="AC26" s="362"/>
      <c r="AD26" s="195"/>
      <c r="AE26" s="195"/>
      <c r="AF26" s="195"/>
      <c r="AG26" s="195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</row>
    <row r="27" spans="12:83" s="175" customFormat="1" ht="5.25" customHeight="1" x14ac:dyDescent="0.15">
      <c r="L27" s="187"/>
      <c r="U27" s="73"/>
      <c r="V27" s="320" t="s">
        <v>843</v>
      </c>
      <c r="W27" s="321"/>
      <c r="X27" s="321"/>
      <c r="Y27" s="321"/>
      <c r="Z27" s="321"/>
      <c r="AA27" s="321"/>
      <c r="AB27" s="321"/>
      <c r="AC27" s="322"/>
      <c r="AD27" s="194"/>
      <c r="AE27" s="194"/>
      <c r="AF27" s="194"/>
      <c r="AG27" s="194"/>
      <c r="AH27" s="330" t="s">
        <v>844</v>
      </c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</row>
    <row r="28" spans="12:83" s="175" customFormat="1" ht="5.25" customHeight="1" x14ac:dyDescent="0.15">
      <c r="L28" s="187"/>
      <c r="V28" s="323"/>
      <c r="W28" s="324"/>
      <c r="X28" s="324"/>
      <c r="Y28" s="324"/>
      <c r="Z28" s="324"/>
      <c r="AA28" s="324"/>
      <c r="AB28" s="324"/>
      <c r="AC28" s="325"/>
      <c r="AD28" s="195"/>
      <c r="AE28" s="195"/>
      <c r="AF28" s="195"/>
      <c r="AG28" s="195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</row>
    <row r="29" spans="12:83" s="175" customFormat="1" ht="5.25" customHeight="1" x14ac:dyDescent="0.15">
      <c r="L29" s="69"/>
      <c r="M29" s="392" t="s">
        <v>108</v>
      </c>
      <c r="N29" s="393"/>
      <c r="O29" s="393"/>
      <c r="P29" s="393"/>
      <c r="Q29" s="393"/>
      <c r="R29" s="393"/>
      <c r="S29" s="394"/>
      <c r="T29" s="69"/>
      <c r="U29" s="68"/>
      <c r="V29" s="392" t="s">
        <v>110</v>
      </c>
      <c r="W29" s="393"/>
      <c r="X29" s="393"/>
      <c r="Y29" s="393"/>
      <c r="Z29" s="393"/>
      <c r="AA29" s="393"/>
      <c r="AB29" s="393"/>
      <c r="AC29" s="394"/>
      <c r="AD29" s="70"/>
      <c r="AE29" s="70"/>
      <c r="AF29" s="70"/>
      <c r="AG29" s="70"/>
      <c r="AH29" s="398" t="s">
        <v>196</v>
      </c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8"/>
      <c r="BL29" s="398"/>
      <c r="BM29" s="398"/>
      <c r="BN29" s="398"/>
      <c r="BO29" s="398"/>
      <c r="BP29" s="398"/>
      <c r="BQ29" s="398"/>
      <c r="BR29" s="398"/>
      <c r="BS29" s="398"/>
      <c r="BT29" s="398"/>
    </row>
    <row r="30" spans="12:83" s="175" customFormat="1" ht="5.25" customHeight="1" x14ac:dyDescent="0.15">
      <c r="L30" s="71"/>
      <c r="M30" s="395"/>
      <c r="N30" s="396"/>
      <c r="O30" s="396"/>
      <c r="P30" s="396"/>
      <c r="Q30" s="396"/>
      <c r="R30" s="396"/>
      <c r="S30" s="397"/>
      <c r="U30" s="72"/>
      <c r="V30" s="395"/>
      <c r="W30" s="396"/>
      <c r="X30" s="396"/>
      <c r="Y30" s="396"/>
      <c r="Z30" s="396"/>
      <c r="AA30" s="396"/>
      <c r="AB30" s="396"/>
      <c r="AC30" s="397"/>
      <c r="AG30" s="7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</row>
    <row r="31" spans="12:83" s="175" customFormat="1" ht="5.25" customHeight="1" x14ac:dyDescent="0.15">
      <c r="L31" s="187"/>
      <c r="P31" s="178"/>
      <c r="Q31" s="399"/>
      <c r="R31" s="399"/>
      <c r="S31" s="399"/>
      <c r="U31" s="73"/>
      <c r="V31" s="383" t="s">
        <v>112</v>
      </c>
      <c r="W31" s="384"/>
      <c r="X31" s="384"/>
      <c r="Y31" s="384"/>
      <c r="Z31" s="384"/>
      <c r="AA31" s="384"/>
      <c r="AB31" s="384"/>
      <c r="AC31" s="385"/>
      <c r="AD31" s="70"/>
      <c r="AE31" s="70"/>
      <c r="AF31" s="180"/>
      <c r="AG31" s="180"/>
      <c r="AH31" s="398" t="s">
        <v>197</v>
      </c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</row>
    <row r="32" spans="12:83" s="175" customFormat="1" ht="5.25" customHeight="1" x14ac:dyDescent="0.15">
      <c r="L32" s="187"/>
      <c r="P32" s="178"/>
      <c r="Q32" s="400"/>
      <c r="R32" s="400"/>
      <c r="S32" s="400"/>
      <c r="U32" s="79"/>
      <c r="V32" s="386"/>
      <c r="W32" s="387"/>
      <c r="X32" s="387"/>
      <c r="Y32" s="387"/>
      <c r="Z32" s="387"/>
      <c r="AA32" s="387"/>
      <c r="AB32" s="387"/>
      <c r="AC32" s="388"/>
      <c r="AF32" s="186"/>
      <c r="AG32" s="186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</row>
    <row r="33" spans="1:95" s="175" customFormat="1" ht="5.25" customHeight="1" x14ac:dyDescent="0.15">
      <c r="G33" s="391" t="s">
        <v>198</v>
      </c>
      <c r="H33" s="391"/>
      <c r="I33" s="391"/>
      <c r="J33" s="391"/>
      <c r="K33" s="68"/>
      <c r="L33" s="187"/>
      <c r="P33" s="178"/>
      <c r="Q33" s="178"/>
      <c r="R33" s="178"/>
      <c r="S33" s="178"/>
      <c r="U33" s="73"/>
      <c r="V33" s="392" t="s">
        <v>114</v>
      </c>
      <c r="W33" s="393"/>
      <c r="X33" s="393"/>
      <c r="Y33" s="393"/>
      <c r="Z33" s="393"/>
      <c r="AA33" s="393"/>
      <c r="AB33" s="393"/>
      <c r="AC33" s="394"/>
      <c r="AD33" s="70"/>
      <c r="AE33" s="70"/>
      <c r="AF33" s="70"/>
      <c r="AG33" s="70"/>
      <c r="AH33" s="389" t="s">
        <v>199</v>
      </c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</row>
    <row r="34" spans="1:95" s="175" customFormat="1" ht="5.25" customHeight="1" x14ac:dyDescent="0.15">
      <c r="F34" s="71"/>
      <c r="G34" s="391"/>
      <c r="H34" s="391"/>
      <c r="I34" s="391"/>
      <c r="J34" s="391"/>
      <c r="L34" s="187"/>
      <c r="P34" s="178"/>
      <c r="Q34" s="178"/>
      <c r="R34" s="178"/>
      <c r="S34" s="178"/>
      <c r="U34" s="72"/>
      <c r="V34" s="395"/>
      <c r="W34" s="396"/>
      <c r="X34" s="396"/>
      <c r="Y34" s="396"/>
      <c r="Z34" s="396"/>
      <c r="AA34" s="396"/>
      <c r="AB34" s="396"/>
      <c r="AC34" s="397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</row>
    <row r="35" spans="1:95" s="175" customFormat="1" ht="5.25" customHeight="1" x14ac:dyDescent="0.15">
      <c r="F35" s="187"/>
      <c r="G35" s="181"/>
      <c r="H35" s="185"/>
      <c r="I35" s="185"/>
      <c r="J35" s="185"/>
      <c r="L35" s="187"/>
      <c r="P35" s="178"/>
      <c r="Q35" s="178"/>
      <c r="R35" s="178"/>
      <c r="S35" s="178"/>
      <c r="U35" s="73"/>
      <c r="V35" s="392" t="s">
        <v>116</v>
      </c>
      <c r="W35" s="393"/>
      <c r="X35" s="393"/>
      <c r="Y35" s="393"/>
      <c r="Z35" s="393"/>
      <c r="AA35" s="393"/>
      <c r="AB35" s="393"/>
      <c r="AC35" s="394"/>
      <c r="AD35" s="70"/>
      <c r="AE35" s="70"/>
      <c r="AF35" s="70"/>
      <c r="AG35" s="70"/>
      <c r="AH35" s="389" t="s">
        <v>200</v>
      </c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</row>
    <row r="36" spans="1:95" s="175" customFormat="1" ht="5.25" customHeight="1" x14ac:dyDescent="0.15">
      <c r="F36" s="187"/>
      <c r="G36" s="181"/>
      <c r="H36" s="185"/>
      <c r="I36" s="185"/>
      <c r="J36" s="185"/>
      <c r="L36" s="187"/>
      <c r="P36" s="178"/>
      <c r="Q36" s="178"/>
      <c r="R36" s="178"/>
      <c r="S36" s="178"/>
      <c r="U36" s="79"/>
      <c r="V36" s="395"/>
      <c r="W36" s="396"/>
      <c r="X36" s="396"/>
      <c r="Y36" s="396"/>
      <c r="Z36" s="396"/>
      <c r="AA36" s="396"/>
      <c r="AB36" s="396"/>
      <c r="AC36" s="397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389"/>
      <c r="BJ36" s="389"/>
    </row>
    <row r="37" spans="1:95" s="175" customFormat="1" ht="5.25" customHeight="1" x14ac:dyDescent="0.15">
      <c r="A37" s="195"/>
      <c r="B37" s="195"/>
      <c r="C37" s="195"/>
      <c r="D37" s="195"/>
      <c r="E37" s="195"/>
      <c r="F37" s="196"/>
      <c r="G37" s="195"/>
      <c r="H37" s="195"/>
      <c r="I37" s="195"/>
      <c r="J37" s="195"/>
      <c r="K37" s="195"/>
      <c r="L37" s="196"/>
      <c r="M37" s="195"/>
      <c r="N37" s="195"/>
      <c r="O37" s="195"/>
      <c r="P37" s="197"/>
      <c r="Q37" s="197"/>
      <c r="R37" s="197"/>
      <c r="S37" s="197"/>
      <c r="T37" s="195"/>
      <c r="U37" s="198"/>
      <c r="V37" s="320" t="s">
        <v>845</v>
      </c>
      <c r="W37" s="321"/>
      <c r="X37" s="321"/>
      <c r="Y37" s="321"/>
      <c r="Z37" s="321"/>
      <c r="AA37" s="321"/>
      <c r="AB37" s="321"/>
      <c r="AC37" s="322"/>
      <c r="AD37" s="194"/>
      <c r="AE37" s="194"/>
      <c r="AF37" s="194"/>
      <c r="AG37" s="194"/>
      <c r="AH37" s="326" t="s">
        <v>846</v>
      </c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</row>
    <row r="38" spans="1:95" s="175" customFormat="1" ht="5.25" customHeight="1" x14ac:dyDescent="0.15">
      <c r="A38" s="195"/>
      <c r="B38" s="195"/>
      <c r="C38" s="195"/>
      <c r="D38" s="195"/>
      <c r="E38" s="195"/>
      <c r="F38" s="196"/>
      <c r="G38" s="195"/>
      <c r="H38" s="195"/>
      <c r="I38" s="195"/>
      <c r="J38" s="195"/>
      <c r="K38" s="195"/>
      <c r="L38" s="196"/>
      <c r="M38" s="195"/>
      <c r="N38" s="195"/>
      <c r="O38" s="195"/>
      <c r="P38" s="197"/>
      <c r="Q38" s="197"/>
      <c r="R38" s="197"/>
      <c r="S38" s="197"/>
      <c r="T38" s="195"/>
      <c r="U38" s="200"/>
      <c r="V38" s="323"/>
      <c r="W38" s="324"/>
      <c r="X38" s="324"/>
      <c r="Y38" s="324"/>
      <c r="Z38" s="324"/>
      <c r="AA38" s="324"/>
      <c r="AB38" s="324"/>
      <c r="AC38" s="325"/>
      <c r="AD38" s="195"/>
      <c r="AE38" s="195"/>
      <c r="AF38" s="195"/>
      <c r="AG38" s="195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</row>
    <row r="39" spans="1:95" s="175" customFormat="1" ht="5.25" customHeight="1" x14ac:dyDescent="0.15">
      <c r="F39" s="187"/>
      <c r="L39" s="187"/>
      <c r="P39" s="178"/>
      <c r="Q39" s="178"/>
      <c r="R39" s="178"/>
      <c r="S39" s="178"/>
      <c r="U39" s="73"/>
      <c r="V39" s="383" t="s">
        <v>201</v>
      </c>
      <c r="W39" s="384"/>
      <c r="X39" s="384"/>
      <c r="Y39" s="384"/>
      <c r="Z39" s="384"/>
      <c r="AA39" s="384"/>
      <c r="AB39" s="384"/>
      <c r="AC39" s="385"/>
      <c r="AD39" s="70"/>
      <c r="AE39" s="70"/>
      <c r="AF39" s="70"/>
      <c r="AG39" s="70"/>
      <c r="AH39" s="389" t="s">
        <v>202</v>
      </c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</row>
    <row r="40" spans="1:95" s="175" customFormat="1" ht="5.25" customHeight="1" x14ac:dyDescent="0.15">
      <c r="F40" s="187"/>
      <c r="L40" s="187"/>
      <c r="P40" s="178"/>
      <c r="Q40" s="178"/>
      <c r="R40" s="178"/>
      <c r="S40" s="178"/>
      <c r="U40" s="80"/>
      <c r="V40" s="386"/>
      <c r="W40" s="387"/>
      <c r="X40" s="387"/>
      <c r="Y40" s="387"/>
      <c r="Z40" s="387"/>
      <c r="AA40" s="387"/>
      <c r="AB40" s="387"/>
      <c r="AC40" s="388"/>
      <c r="AH40" s="389"/>
      <c r="AI40" s="389"/>
      <c r="AJ40" s="389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</row>
    <row r="41" spans="1:95" s="175" customFormat="1" ht="5.25" customHeight="1" x14ac:dyDescent="0.15">
      <c r="A41" s="195"/>
      <c r="B41" s="195"/>
      <c r="C41" s="195"/>
      <c r="D41" s="195"/>
      <c r="E41" s="195"/>
      <c r="F41" s="196"/>
      <c r="G41" s="195"/>
      <c r="H41" s="195"/>
      <c r="I41" s="195"/>
      <c r="J41" s="195"/>
      <c r="K41" s="195"/>
      <c r="L41" s="201"/>
      <c r="M41" s="377" t="s">
        <v>120</v>
      </c>
      <c r="N41" s="378"/>
      <c r="O41" s="378"/>
      <c r="P41" s="378"/>
      <c r="Q41" s="378"/>
      <c r="R41" s="378"/>
      <c r="S41" s="379"/>
      <c r="T41" s="201"/>
      <c r="U41" s="202"/>
      <c r="V41" s="377" t="s">
        <v>122</v>
      </c>
      <c r="W41" s="378"/>
      <c r="X41" s="378"/>
      <c r="Y41" s="378"/>
      <c r="Z41" s="378"/>
      <c r="AA41" s="378"/>
      <c r="AB41" s="378"/>
      <c r="AC41" s="379"/>
      <c r="AD41" s="194"/>
      <c r="AE41" s="194"/>
      <c r="AF41" s="194"/>
      <c r="AG41" s="194"/>
      <c r="AH41" s="326" t="s">
        <v>203</v>
      </c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</row>
    <row r="42" spans="1:95" s="175" customFormat="1" ht="5.25" customHeight="1" x14ac:dyDescent="0.15">
      <c r="A42" s="195"/>
      <c r="B42" s="195"/>
      <c r="C42" s="195"/>
      <c r="D42" s="195"/>
      <c r="E42" s="195"/>
      <c r="F42" s="196"/>
      <c r="G42" s="195"/>
      <c r="H42" s="195"/>
      <c r="I42" s="195"/>
      <c r="J42" s="195"/>
      <c r="K42" s="195"/>
      <c r="L42" s="203"/>
      <c r="M42" s="380"/>
      <c r="N42" s="381"/>
      <c r="O42" s="381"/>
      <c r="P42" s="381"/>
      <c r="Q42" s="381"/>
      <c r="R42" s="381"/>
      <c r="S42" s="382"/>
      <c r="T42" s="195"/>
      <c r="U42" s="196"/>
      <c r="V42" s="380"/>
      <c r="W42" s="381"/>
      <c r="X42" s="381"/>
      <c r="Y42" s="381"/>
      <c r="Z42" s="381"/>
      <c r="AA42" s="381"/>
      <c r="AB42" s="381"/>
      <c r="AC42" s="382"/>
      <c r="AD42" s="195"/>
      <c r="AE42" s="195"/>
      <c r="AF42" s="195"/>
      <c r="AG42" s="195"/>
      <c r="AH42" s="326"/>
      <c r="AI42" s="326"/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</row>
    <row r="43" spans="1:95" s="175" customFormat="1" ht="5.25" customHeight="1" x14ac:dyDescent="0.15">
      <c r="A43" s="195"/>
      <c r="B43" s="195"/>
      <c r="C43" s="195"/>
      <c r="D43" s="195"/>
      <c r="E43" s="195"/>
      <c r="F43" s="196"/>
      <c r="G43" s="195"/>
      <c r="H43" s="195"/>
      <c r="I43" s="195"/>
      <c r="J43" s="195"/>
      <c r="K43" s="195"/>
      <c r="L43" s="196"/>
      <c r="M43" s="195"/>
      <c r="N43" s="195"/>
      <c r="O43" s="195"/>
      <c r="P43" s="203"/>
      <c r="Q43" s="341"/>
      <c r="R43" s="341"/>
      <c r="S43" s="341"/>
      <c r="T43" s="195"/>
      <c r="U43" s="198"/>
      <c r="V43" s="377" t="s">
        <v>124</v>
      </c>
      <c r="W43" s="378"/>
      <c r="X43" s="378"/>
      <c r="Y43" s="378"/>
      <c r="Z43" s="378"/>
      <c r="AA43" s="378"/>
      <c r="AB43" s="378"/>
      <c r="AC43" s="379"/>
      <c r="AD43" s="194"/>
      <c r="AE43" s="194"/>
      <c r="AF43" s="194"/>
      <c r="AG43" s="194"/>
      <c r="AH43" s="326" t="s">
        <v>204</v>
      </c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326"/>
      <c r="BJ43" s="326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</row>
    <row r="44" spans="1:95" s="175" customFormat="1" ht="5.25" customHeight="1" x14ac:dyDescent="0.15">
      <c r="A44" s="195"/>
      <c r="B44" s="195"/>
      <c r="C44" s="195"/>
      <c r="D44" s="195"/>
      <c r="E44" s="195"/>
      <c r="F44" s="196"/>
      <c r="G44" s="195"/>
      <c r="H44" s="195"/>
      <c r="I44" s="195"/>
      <c r="J44" s="195"/>
      <c r="K44" s="195"/>
      <c r="L44" s="196"/>
      <c r="M44" s="195"/>
      <c r="N44" s="195"/>
      <c r="O44" s="195"/>
      <c r="P44" s="196"/>
      <c r="Q44" s="390"/>
      <c r="R44" s="390"/>
      <c r="S44" s="390"/>
      <c r="T44" s="197"/>
      <c r="U44" s="197"/>
      <c r="V44" s="380"/>
      <c r="W44" s="381"/>
      <c r="X44" s="381"/>
      <c r="Y44" s="381"/>
      <c r="Z44" s="381"/>
      <c r="AA44" s="381"/>
      <c r="AB44" s="381"/>
      <c r="AC44" s="382"/>
      <c r="AD44" s="195"/>
      <c r="AE44" s="195"/>
      <c r="AF44" s="195"/>
      <c r="AG44" s="195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/>
      <c r="BA44" s="326"/>
      <c r="BB44" s="326"/>
      <c r="BC44" s="326"/>
      <c r="BD44" s="326"/>
      <c r="BE44" s="326"/>
      <c r="BF44" s="326"/>
      <c r="BG44" s="326"/>
      <c r="BH44" s="326"/>
      <c r="BI44" s="326"/>
      <c r="BJ44" s="326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</row>
    <row r="45" spans="1:95" s="175" customFormat="1" ht="5.25" customHeight="1" x14ac:dyDescent="0.15">
      <c r="A45" s="195"/>
      <c r="B45" s="195"/>
      <c r="C45" s="195"/>
      <c r="D45" s="195"/>
      <c r="E45" s="195"/>
      <c r="F45" s="196"/>
      <c r="G45" s="195"/>
      <c r="H45" s="195"/>
      <c r="I45" s="195"/>
      <c r="J45" s="195"/>
      <c r="K45" s="195"/>
      <c r="L45" s="196"/>
      <c r="M45" s="195"/>
      <c r="N45" s="357" t="s">
        <v>205</v>
      </c>
      <c r="O45" s="358"/>
      <c r="P45" s="358"/>
      <c r="Q45" s="358"/>
      <c r="R45" s="358"/>
      <c r="S45" s="359"/>
      <c r="T45" s="201"/>
      <c r="U45" s="202"/>
      <c r="V45" s="320" t="s">
        <v>126</v>
      </c>
      <c r="W45" s="321"/>
      <c r="X45" s="321"/>
      <c r="Y45" s="321"/>
      <c r="Z45" s="321"/>
      <c r="AA45" s="321"/>
      <c r="AB45" s="321"/>
      <c r="AC45" s="322"/>
      <c r="AD45" s="194"/>
      <c r="AE45" s="194"/>
      <c r="AF45" s="194"/>
      <c r="AG45" s="194"/>
      <c r="AH45" s="326" t="s">
        <v>206</v>
      </c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6"/>
      <c r="BN45" s="326"/>
      <c r="BO45" s="326"/>
      <c r="BP45" s="326"/>
      <c r="BQ45" s="326"/>
      <c r="BR45" s="326"/>
      <c r="BS45" s="326"/>
      <c r="BT45" s="326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</row>
    <row r="46" spans="1:95" s="175" customFormat="1" ht="5.25" customHeight="1" x14ac:dyDescent="0.15">
      <c r="A46" s="195"/>
      <c r="B46" s="195"/>
      <c r="C46" s="195"/>
      <c r="D46" s="195"/>
      <c r="E46" s="195"/>
      <c r="F46" s="196"/>
      <c r="G46" s="195"/>
      <c r="H46" s="195"/>
      <c r="I46" s="195"/>
      <c r="J46" s="195"/>
      <c r="K46" s="195"/>
      <c r="L46" s="196"/>
      <c r="M46" s="195"/>
      <c r="N46" s="360"/>
      <c r="O46" s="361"/>
      <c r="P46" s="361"/>
      <c r="Q46" s="361"/>
      <c r="R46" s="361"/>
      <c r="S46" s="362"/>
      <c r="T46" s="195"/>
      <c r="U46" s="196"/>
      <c r="V46" s="323"/>
      <c r="W46" s="324"/>
      <c r="X46" s="324"/>
      <c r="Y46" s="324"/>
      <c r="Z46" s="324"/>
      <c r="AA46" s="324"/>
      <c r="AB46" s="324"/>
      <c r="AC46" s="325"/>
      <c r="AD46" s="195"/>
      <c r="AE46" s="195"/>
      <c r="AF46" s="195"/>
      <c r="AG46" s="195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6"/>
      <c r="BS46" s="326"/>
      <c r="BT46" s="326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</row>
    <row r="47" spans="1:95" s="175" customFormat="1" ht="5.25" customHeight="1" x14ac:dyDescent="0.15">
      <c r="A47" s="195"/>
      <c r="B47" s="195"/>
      <c r="C47" s="195"/>
      <c r="D47" s="195"/>
      <c r="E47" s="195"/>
      <c r="F47" s="196"/>
      <c r="G47" s="195"/>
      <c r="H47" s="195"/>
      <c r="I47" s="195"/>
      <c r="J47" s="195"/>
      <c r="K47" s="195"/>
      <c r="L47" s="196"/>
      <c r="M47" s="195"/>
      <c r="N47" s="195"/>
      <c r="O47" s="195"/>
      <c r="P47" s="197"/>
      <c r="Q47" s="197"/>
      <c r="R47" s="197"/>
      <c r="S47" s="197"/>
      <c r="T47" s="195"/>
      <c r="U47" s="198"/>
      <c r="V47" s="320" t="s">
        <v>128</v>
      </c>
      <c r="W47" s="321"/>
      <c r="X47" s="321"/>
      <c r="Y47" s="321"/>
      <c r="Z47" s="321"/>
      <c r="AA47" s="321"/>
      <c r="AB47" s="321"/>
      <c r="AC47" s="322"/>
      <c r="AD47" s="194"/>
      <c r="AE47" s="194"/>
      <c r="AF47" s="194"/>
      <c r="AG47" s="194"/>
      <c r="AH47" s="326" t="s">
        <v>207</v>
      </c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</row>
    <row r="48" spans="1:95" s="175" customFormat="1" ht="5.25" customHeight="1" x14ac:dyDescent="0.15">
      <c r="A48" s="195"/>
      <c r="B48" s="195"/>
      <c r="C48" s="195"/>
      <c r="D48" s="195"/>
      <c r="E48" s="195"/>
      <c r="F48" s="196"/>
      <c r="G48" s="195"/>
      <c r="H48" s="195"/>
      <c r="I48" s="195"/>
      <c r="J48" s="195"/>
      <c r="K48" s="195"/>
      <c r="L48" s="196"/>
      <c r="M48" s="195"/>
      <c r="N48" s="195"/>
      <c r="O48" s="195"/>
      <c r="P48" s="197"/>
      <c r="Q48" s="197"/>
      <c r="R48" s="197"/>
      <c r="S48" s="197"/>
      <c r="T48" s="195"/>
      <c r="U48" s="204"/>
      <c r="V48" s="323"/>
      <c r="W48" s="324"/>
      <c r="X48" s="324"/>
      <c r="Y48" s="324"/>
      <c r="Z48" s="324"/>
      <c r="AA48" s="324"/>
      <c r="AB48" s="324"/>
      <c r="AC48" s="325"/>
      <c r="AD48" s="195"/>
      <c r="AE48" s="195"/>
      <c r="AF48" s="195"/>
      <c r="AG48" s="195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326"/>
      <c r="BO48" s="326"/>
      <c r="BP48" s="326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</row>
    <row r="49" spans="1:107" s="175" customFormat="1" ht="5.25" customHeight="1" x14ac:dyDescent="0.15">
      <c r="A49" s="195"/>
      <c r="B49" s="195"/>
      <c r="C49" s="195"/>
      <c r="D49" s="195"/>
      <c r="E49" s="195"/>
      <c r="F49" s="196"/>
      <c r="G49" s="195"/>
      <c r="H49" s="195"/>
      <c r="I49" s="195"/>
      <c r="J49" s="195"/>
      <c r="K49" s="195"/>
      <c r="L49" s="196"/>
      <c r="M49" s="195"/>
      <c r="N49" s="195"/>
      <c r="O49" s="195"/>
      <c r="P49" s="197"/>
      <c r="Q49" s="197"/>
      <c r="R49" s="197"/>
      <c r="S49" s="197"/>
      <c r="T49" s="195"/>
      <c r="U49" s="198"/>
      <c r="V49" s="320" t="s">
        <v>130</v>
      </c>
      <c r="W49" s="321"/>
      <c r="X49" s="321"/>
      <c r="Y49" s="321"/>
      <c r="Z49" s="321"/>
      <c r="AA49" s="321"/>
      <c r="AB49" s="321"/>
      <c r="AC49" s="322"/>
      <c r="AD49" s="194"/>
      <c r="AE49" s="194"/>
      <c r="AF49" s="194"/>
      <c r="AG49" s="194"/>
      <c r="AH49" s="326" t="s">
        <v>812</v>
      </c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  <c r="BL49" s="326"/>
      <c r="BM49" s="326"/>
      <c r="BN49" s="326"/>
      <c r="BO49" s="326"/>
      <c r="BP49" s="326"/>
      <c r="BQ49" s="326"/>
      <c r="BR49" s="326"/>
      <c r="BS49" s="326"/>
      <c r="BT49" s="326"/>
      <c r="BU49" s="326"/>
      <c r="BV49" s="326"/>
      <c r="BW49" s="326"/>
      <c r="BX49" s="326"/>
      <c r="BY49" s="326"/>
      <c r="BZ49" s="326"/>
      <c r="CA49" s="326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</row>
    <row r="50" spans="1:107" s="175" customFormat="1" ht="5.25" customHeight="1" x14ac:dyDescent="0.15">
      <c r="A50" s="195"/>
      <c r="B50" s="195"/>
      <c r="C50" s="195"/>
      <c r="D50" s="195"/>
      <c r="E50" s="195"/>
      <c r="F50" s="196"/>
      <c r="G50" s="195"/>
      <c r="H50" s="195"/>
      <c r="I50" s="195"/>
      <c r="J50" s="195"/>
      <c r="K50" s="195"/>
      <c r="L50" s="196"/>
      <c r="M50" s="195"/>
      <c r="N50" s="195"/>
      <c r="O50" s="195"/>
      <c r="P50" s="197"/>
      <c r="Q50" s="197"/>
      <c r="R50" s="197"/>
      <c r="S50" s="197"/>
      <c r="T50" s="195"/>
      <c r="U50" s="205"/>
      <c r="V50" s="323"/>
      <c r="W50" s="324"/>
      <c r="X50" s="324"/>
      <c r="Y50" s="324"/>
      <c r="Z50" s="324"/>
      <c r="AA50" s="324"/>
      <c r="AB50" s="324"/>
      <c r="AC50" s="325"/>
      <c r="AD50" s="195"/>
      <c r="AE50" s="195"/>
      <c r="AF50" s="195"/>
      <c r="AG50" s="195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326"/>
      <c r="BU50" s="326"/>
      <c r="BV50" s="326"/>
      <c r="BW50" s="326"/>
      <c r="BX50" s="326"/>
      <c r="BY50" s="326"/>
      <c r="BZ50" s="326"/>
      <c r="CA50" s="326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</row>
    <row r="51" spans="1:107" s="175" customFormat="1" ht="5.25" customHeight="1" x14ac:dyDescent="0.15">
      <c r="A51" s="195"/>
      <c r="B51" s="195"/>
      <c r="C51" s="195"/>
      <c r="D51" s="195"/>
      <c r="E51" s="195"/>
      <c r="F51" s="196"/>
      <c r="G51" s="195"/>
      <c r="H51" s="195"/>
      <c r="I51" s="195"/>
      <c r="J51" s="195"/>
      <c r="K51" s="195"/>
      <c r="L51" s="201"/>
      <c r="M51" s="320" t="s">
        <v>132</v>
      </c>
      <c r="N51" s="321"/>
      <c r="O51" s="321"/>
      <c r="P51" s="321"/>
      <c r="Q51" s="321"/>
      <c r="R51" s="321"/>
      <c r="S51" s="322"/>
      <c r="T51" s="201"/>
      <c r="U51" s="202"/>
      <c r="V51" s="320" t="s">
        <v>134</v>
      </c>
      <c r="W51" s="321"/>
      <c r="X51" s="321"/>
      <c r="Y51" s="321"/>
      <c r="Z51" s="321"/>
      <c r="AA51" s="321"/>
      <c r="AB51" s="321"/>
      <c r="AC51" s="322"/>
      <c r="AD51" s="194"/>
      <c r="AE51" s="194"/>
      <c r="AF51" s="194"/>
      <c r="AG51" s="194"/>
      <c r="AH51" s="326" t="s">
        <v>208</v>
      </c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  <c r="BC51" s="326"/>
      <c r="BD51" s="326"/>
      <c r="BE51" s="326"/>
      <c r="BF51" s="326"/>
      <c r="BG51" s="326"/>
      <c r="BH51" s="326"/>
      <c r="BI51" s="326"/>
      <c r="BJ51" s="326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</row>
    <row r="52" spans="1:107" s="175" customFormat="1" ht="5.25" customHeight="1" x14ac:dyDescent="0.15">
      <c r="A52" s="195"/>
      <c r="B52" s="195"/>
      <c r="C52" s="195"/>
      <c r="D52" s="195"/>
      <c r="E52" s="195"/>
      <c r="F52" s="196"/>
      <c r="G52" s="195"/>
      <c r="H52" s="195"/>
      <c r="I52" s="195"/>
      <c r="J52" s="195"/>
      <c r="K52" s="195"/>
      <c r="L52" s="203"/>
      <c r="M52" s="323"/>
      <c r="N52" s="324"/>
      <c r="O52" s="324"/>
      <c r="P52" s="324"/>
      <c r="Q52" s="324"/>
      <c r="R52" s="324"/>
      <c r="S52" s="325"/>
      <c r="T52" s="195"/>
      <c r="U52" s="196"/>
      <c r="V52" s="323"/>
      <c r="W52" s="324"/>
      <c r="X52" s="324"/>
      <c r="Y52" s="324"/>
      <c r="Z52" s="324"/>
      <c r="AA52" s="324"/>
      <c r="AB52" s="324"/>
      <c r="AC52" s="325"/>
      <c r="AD52" s="195"/>
      <c r="AE52" s="195"/>
      <c r="AF52" s="206"/>
      <c r="AG52" s="20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</row>
    <row r="53" spans="1:107" s="175" customFormat="1" ht="5.25" customHeight="1" x14ac:dyDescent="0.15">
      <c r="A53" s="195"/>
      <c r="B53" s="195"/>
      <c r="C53" s="195"/>
      <c r="D53" s="195"/>
      <c r="E53" s="195"/>
      <c r="F53" s="196"/>
      <c r="G53" s="195"/>
      <c r="H53" s="195"/>
      <c r="I53" s="195"/>
      <c r="J53" s="195"/>
      <c r="K53" s="195"/>
      <c r="L53" s="196"/>
      <c r="M53" s="195"/>
      <c r="N53" s="195"/>
      <c r="O53" s="195"/>
      <c r="P53" s="195"/>
      <c r="Q53" s="341"/>
      <c r="R53" s="341"/>
      <c r="S53" s="341"/>
      <c r="T53" s="195"/>
      <c r="U53" s="196"/>
      <c r="V53" s="197"/>
      <c r="W53" s="197"/>
      <c r="X53" s="197"/>
      <c r="Y53" s="207"/>
      <c r="Z53" s="194"/>
      <c r="AA53" s="194"/>
      <c r="AB53" s="354" t="s">
        <v>209</v>
      </c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208"/>
      <c r="BK53" s="208"/>
      <c r="BL53" s="208"/>
      <c r="BM53" s="208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</row>
    <row r="54" spans="1:107" s="175" customFormat="1" ht="5.25" customHeight="1" x14ac:dyDescent="0.15">
      <c r="A54" s="195"/>
      <c r="B54" s="195"/>
      <c r="C54" s="195"/>
      <c r="D54" s="195"/>
      <c r="E54" s="195"/>
      <c r="F54" s="196"/>
      <c r="G54" s="195"/>
      <c r="H54" s="195"/>
      <c r="I54" s="195"/>
      <c r="J54" s="195"/>
      <c r="K54" s="195"/>
      <c r="L54" s="196"/>
      <c r="M54" s="195"/>
      <c r="N54" s="195"/>
      <c r="O54" s="195"/>
      <c r="P54" s="195"/>
      <c r="Q54" s="342"/>
      <c r="R54" s="342"/>
      <c r="S54" s="342"/>
      <c r="T54" s="195"/>
      <c r="U54" s="196"/>
      <c r="V54" s="195"/>
      <c r="W54" s="195"/>
      <c r="X54" s="195"/>
      <c r="Y54" s="195"/>
      <c r="Z54" s="195"/>
      <c r="AA54" s="195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208"/>
      <c r="BK54" s="208"/>
      <c r="BL54" s="208"/>
      <c r="BM54" s="208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</row>
    <row r="55" spans="1:107" s="175" customFormat="1" ht="5.25" customHeight="1" x14ac:dyDescent="0.15">
      <c r="A55" s="209"/>
      <c r="B55" s="209"/>
      <c r="C55" s="209"/>
      <c r="D55" s="209"/>
      <c r="E55" s="210"/>
      <c r="F55" s="211"/>
      <c r="G55" s="212"/>
      <c r="H55" s="199"/>
      <c r="I55" s="199"/>
      <c r="J55" s="199"/>
      <c r="K55" s="195"/>
      <c r="L55" s="196"/>
      <c r="M55" s="195"/>
      <c r="N55" s="195"/>
      <c r="O55" s="195"/>
      <c r="P55" s="195"/>
      <c r="Q55" s="195"/>
      <c r="R55" s="195"/>
      <c r="S55" s="195"/>
      <c r="T55" s="195"/>
      <c r="U55" s="201"/>
      <c r="V55" s="320" t="s">
        <v>138</v>
      </c>
      <c r="W55" s="321"/>
      <c r="X55" s="321"/>
      <c r="Y55" s="321"/>
      <c r="Z55" s="321"/>
      <c r="AA55" s="321"/>
      <c r="AB55" s="321"/>
      <c r="AC55" s="322"/>
      <c r="AD55" s="194"/>
      <c r="AE55" s="194"/>
      <c r="AF55" s="194"/>
      <c r="AG55" s="194"/>
      <c r="AH55" s="326" t="s">
        <v>210</v>
      </c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</row>
    <row r="56" spans="1:107" s="175" customFormat="1" ht="5.25" customHeight="1" x14ac:dyDescent="0.15">
      <c r="A56" s="210"/>
      <c r="B56" s="210"/>
      <c r="C56" s="210"/>
      <c r="D56" s="210"/>
      <c r="E56" s="210"/>
      <c r="F56" s="211"/>
      <c r="G56" s="212"/>
      <c r="H56" s="199"/>
      <c r="I56" s="199"/>
      <c r="J56" s="199"/>
      <c r="K56" s="195"/>
      <c r="L56" s="196"/>
      <c r="M56" s="195"/>
      <c r="N56" s="195"/>
      <c r="O56" s="195"/>
      <c r="P56" s="195"/>
      <c r="Q56" s="195"/>
      <c r="R56" s="195"/>
      <c r="S56" s="195"/>
      <c r="T56" s="195"/>
      <c r="U56" s="204"/>
      <c r="V56" s="323"/>
      <c r="W56" s="324"/>
      <c r="X56" s="324"/>
      <c r="Y56" s="324"/>
      <c r="Z56" s="324"/>
      <c r="AA56" s="324"/>
      <c r="AB56" s="324"/>
      <c r="AC56" s="325"/>
      <c r="AD56" s="195"/>
      <c r="AE56" s="195"/>
      <c r="AF56" s="195"/>
      <c r="AG56" s="195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</row>
    <row r="57" spans="1:107" s="175" customFormat="1" ht="5.25" customHeight="1" x14ac:dyDescent="0.15">
      <c r="A57" s="195"/>
      <c r="B57" s="195"/>
      <c r="C57" s="195"/>
      <c r="D57" s="195"/>
      <c r="E57" s="195"/>
      <c r="F57" s="196"/>
      <c r="G57" s="197"/>
      <c r="H57" s="195"/>
      <c r="I57" s="195"/>
      <c r="J57" s="195"/>
      <c r="K57" s="195"/>
      <c r="L57" s="196"/>
      <c r="M57" s="195"/>
      <c r="N57" s="195"/>
      <c r="O57" s="195"/>
      <c r="P57" s="195"/>
      <c r="Q57" s="199"/>
      <c r="R57" s="199"/>
      <c r="S57" s="199"/>
      <c r="T57" s="195"/>
      <c r="U57" s="196"/>
      <c r="V57" s="184"/>
      <c r="W57" s="184"/>
      <c r="X57" s="184"/>
      <c r="Y57" s="184"/>
      <c r="Z57" s="213"/>
      <c r="AA57" s="214"/>
      <c r="AB57" s="332" t="s">
        <v>211</v>
      </c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199"/>
      <c r="AO57" s="199"/>
      <c r="AP57" s="326" t="s">
        <v>212</v>
      </c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</row>
    <row r="58" spans="1:107" s="175" customFormat="1" ht="5.25" customHeight="1" x14ac:dyDescent="0.15">
      <c r="A58" s="195"/>
      <c r="B58" s="195"/>
      <c r="C58" s="195"/>
      <c r="D58" s="195"/>
      <c r="E58" s="195"/>
      <c r="F58" s="196"/>
      <c r="G58" s="197"/>
      <c r="H58" s="195"/>
      <c r="I58" s="195"/>
      <c r="J58" s="195"/>
      <c r="K58" s="195"/>
      <c r="L58" s="196"/>
      <c r="M58" s="195"/>
      <c r="N58" s="195"/>
      <c r="O58" s="195"/>
      <c r="P58" s="195"/>
      <c r="Q58" s="199"/>
      <c r="R58" s="199"/>
      <c r="S58" s="199"/>
      <c r="T58" s="195"/>
      <c r="U58" s="196"/>
      <c r="V58" s="184"/>
      <c r="W58" s="184"/>
      <c r="X58" s="184"/>
      <c r="Y58" s="184"/>
      <c r="Z58" s="215"/>
      <c r="AA58" s="184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216"/>
      <c r="AO58" s="21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326"/>
      <c r="BH58" s="326"/>
      <c r="BI58" s="326"/>
      <c r="BJ58" s="326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</row>
    <row r="59" spans="1:107" s="175" customFormat="1" ht="5.25" customHeight="1" x14ac:dyDescent="0.15">
      <c r="A59" s="195"/>
      <c r="B59" s="195"/>
      <c r="C59" s="195"/>
      <c r="D59" s="195"/>
      <c r="E59" s="195"/>
      <c r="F59" s="196"/>
      <c r="G59" s="197"/>
      <c r="H59" s="195"/>
      <c r="I59" s="195"/>
      <c r="J59" s="195"/>
      <c r="K59" s="195"/>
      <c r="L59" s="196"/>
      <c r="M59" s="195"/>
      <c r="N59" s="195"/>
      <c r="O59" s="195"/>
      <c r="P59" s="195"/>
      <c r="Q59" s="195"/>
      <c r="R59" s="195"/>
      <c r="S59" s="195"/>
      <c r="T59" s="195"/>
      <c r="U59" s="198"/>
      <c r="V59" s="377" t="s">
        <v>140</v>
      </c>
      <c r="W59" s="378"/>
      <c r="X59" s="378"/>
      <c r="Y59" s="378"/>
      <c r="Z59" s="378"/>
      <c r="AA59" s="378"/>
      <c r="AB59" s="378"/>
      <c r="AC59" s="379"/>
      <c r="AD59" s="194"/>
      <c r="AE59" s="194"/>
      <c r="AF59" s="194"/>
      <c r="AG59" s="194"/>
      <c r="AH59" s="326" t="s">
        <v>213</v>
      </c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</row>
    <row r="60" spans="1:107" s="175" customFormat="1" ht="5.25" customHeight="1" x14ac:dyDescent="0.15">
      <c r="A60" s="195"/>
      <c r="B60" s="195"/>
      <c r="C60" s="195"/>
      <c r="D60" s="195"/>
      <c r="E60" s="195"/>
      <c r="F60" s="196"/>
      <c r="G60" s="197"/>
      <c r="H60" s="195"/>
      <c r="I60" s="195"/>
      <c r="J60" s="195"/>
      <c r="K60" s="195"/>
      <c r="L60" s="196"/>
      <c r="M60" s="195"/>
      <c r="N60" s="195"/>
      <c r="O60" s="195"/>
      <c r="P60" s="195"/>
      <c r="Q60" s="195"/>
      <c r="R60" s="195"/>
      <c r="S60" s="195"/>
      <c r="T60" s="195"/>
      <c r="U60" s="204"/>
      <c r="V60" s="380"/>
      <c r="W60" s="381"/>
      <c r="X60" s="381"/>
      <c r="Y60" s="381"/>
      <c r="Z60" s="381"/>
      <c r="AA60" s="381"/>
      <c r="AB60" s="381"/>
      <c r="AC60" s="382"/>
      <c r="AD60" s="195"/>
      <c r="AE60" s="195"/>
      <c r="AF60" s="195"/>
      <c r="AG60" s="195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</row>
    <row r="61" spans="1:107" s="175" customFormat="1" ht="5.25" customHeight="1" x14ac:dyDescent="0.15">
      <c r="A61" s="195"/>
      <c r="B61" s="195"/>
      <c r="C61" s="195"/>
      <c r="D61" s="195"/>
      <c r="E61" s="195"/>
      <c r="F61" s="196"/>
      <c r="G61" s="195"/>
      <c r="H61" s="195"/>
      <c r="I61" s="195"/>
      <c r="J61" s="195"/>
      <c r="K61" s="195"/>
      <c r="L61" s="196"/>
      <c r="M61" s="195"/>
      <c r="N61" s="195"/>
      <c r="O61" s="195"/>
      <c r="P61" s="195"/>
      <c r="Q61" s="195"/>
      <c r="R61" s="195"/>
      <c r="S61" s="195"/>
      <c r="T61" s="195"/>
      <c r="U61" s="198"/>
      <c r="V61" s="377" t="s">
        <v>142</v>
      </c>
      <c r="W61" s="378"/>
      <c r="X61" s="378"/>
      <c r="Y61" s="378"/>
      <c r="Z61" s="378"/>
      <c r="AA61" s="378"/>
      <c r="AB61" s="378"/>
      <c r="AC61" s="379"/>
      <c r="AD61" s="194"/>
      <c r="AE61" s="194"/>
      <c r="AF61" s="194"/>
      <c r="AG61" s="194"/>
      <c r="AH61" s="326" t="s">
        <v>214</v>
      </c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</row>
    <row r="62" spans="1:107" s="175" customFormat="1" ht="5.25" customHeight="1" x14ac:dyDescent="0.15">
      <c r="A62" s="195"/>
      <c r="B62" s="195"/>
      <c r="C62" s="195"/>
      <c r="D62" s="195"/>
      <c r="E62" s="195"/>
      <c r="F62" s="196"/>
      <c r="G62" s="195"/>
      <c r="H62" s="195"/>
      <c r="I62" s="195"/>
      <c r="J62" s="195"/>
      <c r="K62" s="195"/>
      <c r="L62" s="196"/>
      <c r="M62" s="195"/>
      <c r="N62" s="195"/>
      <c r="O62" s="195"/>
      <c r="P62" s="195"/>
      <c r="Q62" s="195"/>
      <c r="R62" s="195"/>
      <c r="S62" s="195"/>
      <c r="T62" s="195"/>
      <c r="U62" s="203"/>
      <c r="V62" s="380"/>
      <c r="W62" s="381"/>
      <c r="X62" s="381"/>
      <c r="Y62" s="381"/>
      <c r="Z62" s="381"/>
      <c r="AA62" s="381"/>
      <c r="AB62" s="381"/>
      <c r="AC62" s="382"/>
      <c r="AD62" s="195"/>
      <c r="AE62" s="195"/>
      <c r="AF62" s="195"/>
      <c r="AG62" s="195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</row>
    <row r="63" spans="1:107" s="175" customFormat="1" ht="5.25" customHeight="1" x14ac:dyDescent="0.15">
      <c r="A63" s="195"/>
      <c r="B63" s="195"/>
      <c r="C63" s="195"/>
      <c r="D63" s="195"/>
      <c r="E63" s="195"/>
      <c r="F63" s="196"/>
      <c r="G63" s="195"/>
      <c r="H63" s="195"/>
      <c r="I63" s="195"/>
      <c r="J63" s="195"/>
      <c r="K63" s="195"/>
      <c r="L63" s="196"/>
      <c r="M63" s="195"/>
      <c r="N63" s="195"/>
      <c r="O63" s="195"/>
      <c r="P63" s="195"/>
      <c r="Q63" s="195"/>
      <c r="R63" s="195"/>
      <c r="S63" s="195"/>
      <c r="T63" s="195"/>
      <c r="U63" s="196"/>
      <c r="V63" s="197"/>
      <c r="W63" s="197"/>
      <c r="X63" s="197"/>
      <c r="Y63" s="207"/>
      <c r="Z63" s="194"/>
      <c r="AA63" s="194"/>
      <c r="AB63" s="344" t="s">
        <v>144</v>
      </c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195"/>
      <c r="AO63" s="195"/>
      <c r="AP63" s="326" t="s">
        <v>215</v>
      </c>
      <c r="AQ63" s="326"/>
      <c r="AR63" s="326"/>
      <c r="AS63" s="326"/>
      <c r="AT63" s="326"/>
      <c r="AU63" s="326"/>
      <c r="AV63" s="326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208"/>
      <c r="BK63" s="197"/>
      <c r="BL63" s="197"/>
      <c r="BM63" s="197"/>
      <c r="BN63" s="195"/>
      <c r="BO63" s="195"/>
      <c r="BP63" s="195"/>
      <c r="BQ63" s="195"/>
      <c r="BR63" s="199"/>
      <c r="BS63" s="199"/>
      <c r="BT63" s="199"/>
      <c r="BU63" s="199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</row>
    <row r="64" spans="1:107" s="175" customFormat="1" ht="5.25" customHeight="1" x14ac:dyDescent="0.15">
      <c r="A64" s="195"/>
      <c r="B64" s="195"/>
      <c r="C64" s="195"/>
      <c r="D64" s="195"/>
      <c r="E64" s="195"/>
      <c r="F64" s="196"/>
      <c r="G64" s="195"/>
      <c r="H64" s="195"/>
      <c r="I64" s="195"/>
      <c r="J64" s="195"/>
      <c r="K64" s="195"/>
      <c r="L64" s="196"/>
      <c r="M64" s="195"/>
      <c r="N64" s="195"/>
      <c r="O64" s="195"/>
      <c r="P64" s="195"/>
      <c r="Q64" s="195"/>
      <c r="R64" s="195"/>
      <c r="S64" s="195"/>
      <c r="T64" s="195"/>
      <c r="U64" s="196"/>
      <c r="V64" s="197"/>
      <c r="W64" s="197"/>
      <c r="X64" s="197"/>
      <c r="Y64" s="207"/>
      <c r="Z64" s="206"/>
      <c r="AA64" s="206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206"/>
      <c r="AO64" s="206"/>
      <c r="AP64" s="326"/>
      <c r="AQ64" s="326"/>
      <c r="AR64" s="326"/>
      <c r="AS64" s="326"/>
      <c r="AT64" s="326"/>
      <c r="AU64" s="326"/>
      <c r="AV64" s="326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208"/>
      <c r="BJ64" s="208"/>
      <c r="BK64" s="197"/>
      <c r="BL64" s="197"/>
      <c r="BM64" s="197"/>
      <c r="BN64" s="195"/>
      <c r="BO64" s="195"/>
      <c r="BP64" s="195"/>
      <c r="BQ64" s="195"/>
      <c r="BR64" s="199"/>
      <c r="BS64" s="199"/>
      <c r="BT64" s="199"/>
      <c r="BU64" s="199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</row>
    <row r="65" spans="1:103" s="175" customFormat="1" ht="5.25" customHeight="1" x14ac:dyDescent="0.15">
      <c r="A65" s="195"/>
      <c r="B65" s="195"/>
      <c r="C65" s="195"/>
      <c r="D65" s="195"/>
      <c r="E65" s="195"/>
      <c r="F65" s="196"/>
      <c r="G65" s="195"/>
      <c r="H65" s="195"/>
      <c r="I65" s="195"/>
      <c r="J65" s="195"/>
      <c r="K65" s="195"/>
      <c r="L65" s="196"/>
      <c r="M65" s="195"/>
      <c r="N65" s="195"/>
      <c r="O65" s="195"/>
      <c r="P65" s="195"/>
      <c r="Q65" s="195"/>
      <c r="R65" s="195"/>
      <c r="S65" s="195"/>
      <c r="T65" s="195"/>
      <c r="U65" s="196"/>
      <c r="V65" s="197"/>
      <c r="W65" s="197"/>
      <c r="X65" s="197"/>
      <c r="Y65" s="207"/>
      <c r="Z65" s="194"/>
      <c r="AA65" s="194"/>
      <c r="AB65" s="344" t="s">
        <v>146</v>
      </c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194"/>
      <c r="AO65" s="194"/>
      <c r="AP65" s="326" t="s">
        <v>215</v>
      </c>
      <c r="AQ65" s="326"/>
      <c r="AR65" s="326"/>
      <c r="AS65" s="326"/>
      <c r="AT65" s="326"/>
      <c r="AU65" s="326"/>
      <c r="AV65" s="326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208"/>
      <c r="BK65" s="197"/>
      <c r="BL65" s="195"/>
      <c r="BM65" s="195"/>
      <c r="BN65" s="195"/>
      <c r="BO65" s="195"/>
      <c r="BP65" s="195"/>
      <c r="BQ65" s="195"/>
      <c r="BR65" s="199"/>
      <c r="BS65" s="199"/>
      <c r="BT65" s="199"/>
      <c r="BU65" s="199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</row>
    <row r="66" spans="1:103" s="175" customFormat="1" ht="5.25" customHeight="1" x14ac:dyDescent="0.15">
      <c r="A66" s="195"/>
      <c r="B66" s="195"/>
      <c r="C66" s="195"/>
      <c r="D66" s="195"/>
      <c r="E66" s="195"/>
      <c r="F66" s="196"/>
      <c r="G66" s="195"/>
      <c r="H66" s="195"/>
      <c r="I66" s="195"/>
      <c r="J66" s="195"/>
      <c r="K66" s="195"/>
      <c r="L66" s="196"/>
      <c r="M66" s="195"/>
      <c r="N66" s="195"/>
      <c r="O66" s="195"/>
      <c r="P66" s="195"/>
      <c r="Q66" s="195"/>
      <c r="R66" s="195"/>
      <c r="S66" s="195"/>
      <c r="T66" s="195"/>
      <c r="U66" s="196"/>
      <c r="V66" s="197"/>
      <c r="W66" s="197"/>
      <c r="X66" s="197"/>
      <c r="Y66" s="197"/>
      <c r="Z66" s="203"/>
      <c r="AA66" s="206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206"/>
      <c r="AO66" s="206"/>
      <c r="AP66" s="326"/>
      <c r="AQ66" s="326"/>
      <c r="AR66" s="326"/>
      <c r="AS66" s="326"/>
      <c r="AT66" s="326"/>
      <c r="AU66" s="326"/>
      <c r="AV66" s="326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208"/>
      <c r="BJ66" s="208"/>
      <c r="BK66" s="197"/>
      <c r="BL66" s="195"/>
      <c r="BM66" s="195"/>
      <c r="BN66" s="195"/>
      <c r="BO66" s="195"/>
      <c r="BP66" s="195"/>
      <c r="BQ66" s="195"/>
      <c r="BR66" s="199"/>
      <c r="BS66" s="199"/>
      <c r="BT66" s="199"/>
      <c r="BU66" s="199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</row>
    <row r="67" spans="1:103" s="175" customFormat="1" ht="5.25" customHeight="1" x14ac:dyDescent="0.15">
      <c r="A67" s="195"/>
      <c r="B67" s="195"/>
      <c r="C67" s="195"/>
      <c r="D67" s="195"/>
      <c r="E67" s="195"/>
      <c r="F67" s="196"/>
      <c r="G67" s="195"/>
      <c r="H67" s="195"/>
      <c r="I67" s="195"/>
      <c r="J67" s="195"/>
      <c r="K67" s="195"/>
      <c r="L67" s="196"/>
      <c r="M67" s="195"/>
      <c r="N67" s="195"/>
      <c r="O67" s="195"/>
      <c r="P67" s="195"/>
      <c r="Q67" s="195"/>
      <c r="R67" s="195"/>
      <c r="S67" s="195"/>
      <c r="T67" s="195"/>
      <c r="U67" s="196"/>
      <c r="V67" s="197"/>
      <c r="W67" s="197"/>
      <c r="X67" s="197"/>
      <c r="Y67" s="207"/>
      <c r="Z67" s="194"/>
      <c r="AA67" s="194"/>
      <c r="AB67" s="344" t="s">
        <v>148</v>
      </c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194"/>
      <c r="AO67" s="194"/>
      <c r="AP67" s="326" t="s">
        <v>215</v>
      </c>
      <c r="AQ67" s="326"/>
      <c r="AR67" s="326"/>
      <c r="AS67" s="326"/>
      <c r="AT67" s="326"/>
      <c r="AU67" s="326"/>
      <c r="AV67" s="326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208"/>
      <c r="BK67" s="197"/>
      <c r="BL67" s="195"/>
      <c r="BM67" s="195"/>
      <c r="BN67" s="195"/>
      <c r="BO67" s="195"/>
      <c r="BP67" s="195"/>
      <c r="BQ67" s="195"/>
      <c r="BR67" s="199"/>
      <c r="BS67" s="199"/>
      <c r="BT67" s="199"/>
      <c r="BU67" s="199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</row>
    <row r="68" spans="1:103" s="175" customFormat="1" ht="5.25" customHeight="1" x14ac:dyDescent="0.15">
      <c r="A68" s="195"/>
      <c r="B68" s="195"/>
      <c r="C68" s="195"/>
      <c r="D68" s="195"/>
      <c r="E68" s="195"/>
      <c r="F68" s="196"/>
      <c r="G68" s="195"/>
      <c r="H68" s="195"/>
      <c r="I68" s="195"/>
      <c r="J68" s="195"/>
      <c r="K68" s="195"/>
      <c r="L68" s="196"/>
      <c r="M68" s="195"/>
      <c r="N68" s="195"/>
      <c r="O68" s="195"/>
      <c r="P68" s="195"/>
      <c r="Q68" s="195"/>
      <c r="R68" s="195"/>
      <c r="S68" s="195"/>
      <c r="T68" s="195"/>
      <c r="U68" s="196"/>
      <c r="V68" s="197"/>
      <c r="W68" s="197"/>
      <c r="X68" s="197"/>
      <c r="Y68" s="197"/>
      <c r="Z68" s="203"/>
      <c r="AA68" s="206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206"/>
      <c r="AO68" s="206"/>
      <c r="AP68" s="326"/>
      <c r="AQ68" s="326"/>
      <c r="AR68" s="326"/>
      <c r="AS68" s="326"/>
      <c r="AT68" s="326"/>
      <c r="AU68" s="326"/>
      <c r="AV68" s="326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208"/>
      <c r="BJ68" s="208"/>
      <c r="BK68" s="197"/>
      <c r="BL68" s="195"/>
      <c r="BM68" s="195"/>
      <c r="BN68" s="195"/>
      <c r="BO68" s="195"/>
      <c r="BP68" s="195"/>
      <c r="BQ68" s="195"/>
      <c r="BR68" s="199"/>
      <c r="BS68" s="199"/>
      <c r="BT68" s="199"/>
      <c r="BU68" s="199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</row>
    <row r="69" spans="1:103" s="175" customFormat="1" ht="5.25" customHeight="1" x14ac:dyDescent="0.15">
      <c r="A69" s="195"/>
      <c r="B69" s="195"/>
      <c r="C69" s="195"/>
      <c r="D69" s="195"/>
      <c r="E69" s="195"/>
      <c r="F69" s="196"/>
      <c r="G69" s="195"/>
      <c r="H69" s="195"/>
      <c r="I69" s="195"/>
      <c r="J69" s="195"/>
      <c r="K69" s="195"/>
      <c r="L69" s="196"/>
      <c r="M69" s="195"/>
      <c r="N69" s="195"/>
      <c r="O69" s="195"/>
      <c r="P69" s="195"/>
      <c r="Q69" s="195"/>
      <c r="R69" s="195"/>
      <c r="S69" s="195"/>
      <c r="T69" s="195"/>
      <c r="U69" s="196"/>
      <c r="V69" s="197"/>
      <c r="W69" s="197"/>
      <c r="X69" s="197"/>
      <c r="Y69" s="197"/>
      <c r="Z69" s="201"/>
      <c r="AA69" s="194"/>
      <c r="AB69" s="376" t="s">
        <v>216</v>
      </c>
      <c r="AC69" s="376"/>
      <c r="AD69" s="376"/>
      <c r="AE69" s="376"/>
      <c r="AF69" s="376"/>
      <c r="AG69" s="376"/>
      <c r="AH69" s="376"/>
      <c r="AI69" s="376"/>
      <c r="AJ69" s="376"/>
      <c r="AK69" s="376"/>
      <c r="AL69" s="376"/>
      <c r="AM69" s="376"/>
      <c r="AN69" s="21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218"/>
      <c r="BM69" s="218"/>
      <c r="BN69" s="218"/>
      <c r="BO69" s="218"/>
      <c r="BP69" s="218"/>
      <c r="BQ69" s="218"/>
      <c r="BR69" s="199"/>
      <c r="BS69" s="199"/>
      <c r="BT69" s="199"/>
      <c r="BU69" s="199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</row>
    <row r="70" spans="1:103" s="175" customFormat="1" ht="5.25" customHeight="1" x14ac:dyDescent="0.15">
      <c r="A70" s="195"/>
      <c r="B70" s="195"/>
      <c r="C70" s="195"/>
      <c r="D70" s="195"/>
      <c r="E70" s="195"/>
      <c r="F70" s="196"/>
      <c r="G70" s="195"/>
      <c r="H70" s="195"/>
      <c r="I70" s="195"/>
      <c r="J70" s="195"/>
      <c r="K70" s="195"/>
      <c r="L70" s="196"/>
      <c r="M70" s="195"/>
      <c r="N70" s="195"/>
      <c r="O70" s="195"/>
      <c r="P70" s="195"/>
      <c r="Q70" s="195"/>
      <c r="R70" s="195"/>
      <c r="S70" s="195"/>
      <c r="T70" s="195"/>
      <c r="U70" s="196"/>
      <c r="V70" s="197"/>
      <c r="W70" s="197"/>
      <c r="X70" s="197"/>
      <c r="Y70" s="197"/>
      <c r="Z70" s="197"/>
      <c r="AA70" s="197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21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218"/>
      <c r="BM70" s="218"/>
      <c r="BN70" s="218"/>
      <c r="BO70" s="218"/>
      <c r="BP70" s="218"/>
      <c r="BQ70" s="218"/>
      <c r="BR70" s="199"/>
      <c r="BS70" s="199"/>
      <c r="BT70" s="199"/>
      <c r="BU70" s="199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</row>
    <row r="71" spans="1:103" s="175" customFormat="1" ht="5.25" customHeight="1" x14ac:dyDescent="0.15">
      <c r="A71" s="195"/>
      <c r="B71" s="195"/>
      <c r="C71" s="195"/>
      <c r="D71" s="195"/>
      <c r="E71" s="195"/>
      <c r="F71" s="196"/>
      <c r="G71" s="195"/>
      <c r="H71" s="195"/>
      <c r="I71" s="195"/>
      <c r="J71" s="195"/>
      <c r="K71" s="195"/>
      <c r="L71" s="196"/>
      <c r="M71" s="195"/>
      <c r="N71" s="195"/>
      <c r="O71" s="195"/>
      <c r="P71" s="195"/>
      <c r="Q71" s="195"/>
      <c r="R71" s="195"/>
      <c r="S71" s="195"/>
      <c r="T71" s="195"/>
      <c r="U71" s="201"/>
      <c r="V71" s="320" t="s">
        <v>217</v>
      </c>
      <c r="W71" s="321"/>
      <c r="X71" s="321"/>
      <c r="Y71" s="321"/>
      <c r="Z71" s="321"/>
      <c r="AA71" s="321"/>
      <c r="AB71" s="321"/>
      <c r="AC71" s="322"/>
      <c r="AD71" s="194"/>
      <c r="AE71" s="194"/>
      <c r="AF71" s="194"/>
      <c r="AG71" s="194"/>
      <c r="AH71" s="326" t="s">
        <v>218</v>
      </c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  <c r="BL71" s="326"/>
      <c r="BM71" s="326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199"/>
      <c r="CQ71" s="199"/>
      <c r="CR71" s="176"/>
      <c r="CS71" s="176"/>
      <c r="CT71" s="176"/>
      <c r="CU71" s="176"/>
      <c r="CV71" s="176"/>
      <c r="CW71" s="176"/>
      <c r="CX71" s="176"/>
      <c r="CY71" s="176"/>
    </row>
    <row r="72" spans="1:103" s="175" customFormat="1" ht="5.25" customHeight="1" x14ac:dyDescent="0.15">
      <c r="A72" s="195"/>
      <c r="B72" s="195"/>
      <c r="C72" s="195"/>
      <c r="D72" s="195"/>
      <c r="E72" s="195"/>
      <c r="F72" s="196"/>
      <c r="G72" s="195"/>
      <c r="H72" s="195"/>
      <c r="I72" s="195"/>
      <c r="J72" s="195"/>
      <c r="K72" s="195"/>
      <c r="L72" s="196"/>
      <c r="M72" s="195"/>
      <c r="N72" s="195"/>
      <c r="O72" s="195"/>
      <c r="P72" s="195"/>
      <c r="Q72" s="195"/>
      <c r="R72" s="195"/>
      <c r="S72" s="195"/>
      <c r="T72" s="195"/>
      <c r="U72" s="203"/>
      <c r="V72" s="323"/>
      <c r="W72" s="324"/>
      <c r="X72" s="324"/>
      <c r="Y72" s="324"/>
      <c r="Z72" s="324"/>
      <c r="AA72" s="324"/>
      <c r="AB72" s="324"/>
      <c r="AC72" s="325"/>
      <c r="AD72" s="195"/>
      <c r="AE72" s="195"/>
      <c r="AF72" s="195"/>
      <c r="AG72" s="20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  <c r="BL72" s="326"/>
      <c r="BM72" s="326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199"/>
      <c r="CQ72" s="199"/>
      <c r="CR72" s="176"/>
      <c r="CS72" s="176"/>
      <c r="CT72" s="176"/>
      <c r="CU72" s="176"/>
      <c r="CV72" s="176"/>
      <c r="CW72" s="176"/>
      <c r="CX72" s="176"/>
      <c r="CY72" s="176"/>
    </row>
    <row r="73" spans="1:103" s="175" customFormat="1" ht="5.25" customHeight="1" x14ac:dyDescent="0.15">
      <c r="A73" s="195"/>
      <c r="B73" s="195"/>
      <c r="C73" s="195"/>
      <c r="D73" s="195"/>
      <c r="E73" s="195"/>
      <c r="F73" s="196"/>
      <c r="G73" s="195"/>
      <c r="H73" s="195"/>
      <c r="I73" s="195"/>
      <c r="J73" s="195"/>
      <c r="K73" s="195"/>
      <c r="L73" s="196"/>
      <c r="M73" s="195"/>
      <c r="N73" s="195"/>
      <c r="O73" s="195"/>
      <c r="P73" s="195"/>
      <c r="Q73" s="195"/>
      <c r="R73" s="195"/>
      <c r="S73" s="195"/>
      <c r="T73" s="195"/>
      <c r="U73" s="196"/>
      <c r="V73" s="206"/>
      <c r="W73" s="206"/>
      <c r="X73" s="206"/>
      <c r="Y73" s="205"/>
      <c r="Z73" s="194"/>
      <c r="AA73" s="194"/>
      <c r="AB73" s="376" t="s">
        <v>219</v>
      </c>
      <c r="AC73" s="376"/>
      <c r="AD73" s="376"/>
      <c r="AE73" s="376"/>
      <c r="AF73" s="376"/>
      <c r="AG73" s="376"/>
      <c r="AH73" s="376"/>
      <c r="AI73" s="376"/>
      <c r="AJ73" s="376"/>
      <c r="AK73" s="376"/>
      <c r="AL73" s="376"/>
      <c r="AM73" s="376"/>
      <c r="AN73" s="194"/>
      <c r="AO73" s="194"/>
      <c r="AP73" s="326" t="s">
        <v>220</v>
      </c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</row>
    <row r="74" spans="1:103" s="175" customFormat="1" ht="5.25" customHeight="1" x14ac:dyDescent="0.15">
      <c r="A74" s="195"/>
      <c r="B74" s="195"/>
      <c r="C74" s="195"/>
      <c r="D74" s="195"/>
      <c r="E74" s="195"/>
      <c r="F74" s="196"/>
      <c r="G74" s="195"/>
      <c r="H74" s="195"/>
      <c r="I74" s="195"/>
      <c r="J74" s="195"/>
      <c r="K74" s="195"/>
      <c r="L74" s="196"/>
      <c r="M74" s="195"/>
      <c r="N74" s="195"/>
      <c r="O74" s="195"/>
      <c r="P74" s="195"/>
      <c r="Q74" s="195"/>
      <c r="R74" s="195"/>
      <c r="S74" s="195"/>
      <c r="T74" s="195"/>
      <c r="U74" s="196"/>
      <c r="V74" s="197"/>
      <c r="W74" s="197"/>
      <c r="X74" s="197"/>
      <c r="Y74" s="207"/>
      <c r="Z74" s="206"/>
      <c r="AA74" s="20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195"/>
      <c r="AO74" s="195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6"/>
      <c r="BF74" s="326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</row>
    <row r="75" spans="1:103" s="175" customFormat="1" ht="5.25" customHeight="1" x14ac:dyDescent="0.15">
      <c r="A75" s="195"/>
      <c r="B75" s="195"/>
      <c r="C75" s="195"/>
      <c r="D75" s="195"/>
      <c r="E75" s="195"/>
      <c r="F75" s="196"/>
      <c r="G75" s="195"/>
      <c r="H75" s="195"/>
      <c r="I75" s="195"/>
      <c r="J75" s="195"/>
      <c r="K75" s="195"/>
      <c r="L75" s="196"/>
      <c r="M75" s="195"/>
      <c r="N75" s="195"/>
      <c r="O75" s="195"/>
      <c r="P75" s="195"/>
      <c r="Q75" s="195"/>
      <c r="R75" s="195"/>
      <c r="S75" s="195"/>
      <c r="T75" s="195"/>
      <c r="U75" s="196"/>
      <c r="V75" s="197"/>
      <c r="W75" s="197"/>
      <c r="X75" s="197"/>
      <c r="Y75" s="207"/>
      <c r="Z75" s="194"/>
      <c r="AA75" s="194"/>
      <c r="AB75" s="354" t="s">
        <v>155</v>
      </c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M75" s="354"/>
      <c r="AN75" s="194"/>
      <c r="AO75" s="194"/>
      <c r="AP75" s="326" t="s">
        <v>221</v>
      </c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197"/>
      <c r="BH75" s="197"/>
      <c r="BI75" s="197"/>
      <c r="BJ75" s="197"/>
      <c r="BK75" s="195"/>
      <c r="BL75" s="195"/>
      <c r="BM75" s="195"/>
      <c r="BN75" s="199"/>
      <c r="BO75" s="199"/>
      <c r="BP75" s="199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</row>
    <row r="76" spans="1:103" s="175" customFormat="1" ht="5.25" customHeight="1" x14ac:dyDescent="0.15">
      <c r="A76" s="195"/>
      <c r="B76" s="195"/>
      <c r="C76" s="195"/>
      <c r="D76" s="195"/>
      <c r="E76" s="195"/>
      <c r="F76" s="196"/>
      <c r="G76" s="195"/>
      <c r="H76" s="195"/>
      <c r="I76" s="195"/>
      <c r="J76" s="195"/>
      <c r="K76" s="195"/>
      <c r="L76" s="196"/>
      <c r="M76" s="195"/>
      <c r="N76" s="195"/>
      <c r="O76" s="195"/>
      <c r="P76" s="195"/>
      <c r="Q76" s="195"/>
      <c r="R76" s="195"/>
      <c r="S76" s="195"/>
      <c r="T76" s="195"/>
      <c r="U76" s="196"/>
      <c r="V76" s="195"/>
      <c r="W76" s="195"/>
      <c r="X76" s="195"/>
      <c r="Y76" s="195"/>
      <c r="Z76" s="195"/>
      <c r="AA76" s="195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4"/>
      <c r="AN76" s="195"/>
      <c r="AO76" s="195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197"/>
      <c r="BH76" s="197"/>
      <c r="BI76" s="197"/>
      <c r="BJ76" s="197"/>
      <c r="BK76" s="195"/>
      <c r="BL76" s="195"/>
      <c r="BM76" s="195"/>
      <c r="BN76" s="199"/>
      <c r="BO76" s="199"/>
      <c r="BP76" s="199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</row>
    <row r="77" spans="1:103" s="175" customFormat="1" ht="5.25" customHeight="1" x14ac:dyDescent="0.15">
      <c r="A77" s="195"/>
      <c r="B77" s="195"/>
      <c r="C77" s="195"/>
      <c r="D77" s="195"/>
      <c r="E77" s="195"/>
      <c r="F77" s="196"/>
      <c r="G77" s="195"/>
      <c r="H77" s="195"/>
      <c r="I77" s="195"/>
      <c r="J77" s="195"/>
      <c r="K77" s="195"/>
      <c r="L77" s="196"/>
      <c r="M77" s="195"/>
      <c r="N77" s="195"/>
      <c r="O77" s="195"/>
      <c r="P77" s="195"/>
      <c r="Q77" s="195"/>
      <c r="R77" s="195"/>
      <c r="S77" s="195"/>
      <c r="T77" s="195"/>
      <c r="U77" s="201"/>
      <c r="V77" s="320" t="s">
        <v>159</v>
      </c>
      <c r="W77" s="321"/>
      <c r="X77" s="321"/>
      <c r="Y77" s="321"/>
      <c r="Z77" s="321"/>
      <c r="AA77" s="321"/>
      <c r="AB77" s="321"/>
      <c r="AC77" s="322"/>
      <c r="AD77" s="194"/>
      <c r="AE77" s="194"/>
      <c r="AF77" s="194"/>
      <c r="AG77" s="194"/>
      <c r="AH77" s="329" t="s">
        <v>222</v>
      </c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</row>
    <row r="78" spans="1:103" s="175" customFormat="1" ht="5.25" customHeight="1" x14ac:dyDescent="0.15">
      <c r="A78" s="195"/>
      <c r="B78" s="195"/>
      <c r="C78" s="195"/>
      <c r="D78" s="195"/>
      <c r="E78" s="195"/>
      <c r="F78" s="196"/>
      <c r="G78" s="195"/>
      <c r="H78" s="195"/>
      <c r="I78" s="195"/>
      <c r="J78" s="195"/>
      <c r="K78" s="195"/>
      <c r="L78" s="196"/>
      <c r="M78" s="195"/>
      <c r="N78" s="195"/>
      <c r="O78" s="195"/>
      <c r="P78" s="195"/>
      <c r="Q78" s="195"/>
      <c r="R78" s="195"/>
      <c r="S78" s="195"/>
      <c r="T78" s="195"/>
      <c r="U78" s="196"/>
      <c r="V78" s="323"/>
      <c r="W78" s="324"/>
      <c r="X78" s="324"/>
      <c r="Y78" s="324"/>
      <c r="Z78" s="324"/>
      <c r="AA78" s="324"/>
      <c r="AB78" s="324"/>
      <c r="AC78" s="325"/>
      <c r="AD78" s="195"/>
      <c r="AE78" s="195"/>
      <c r="AF78" s="197"/>
      <c r="AG78" s="197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</row>
    <row r="79" spans="1:103" s="175" customFormat="1" ht="5.25" customHeight="1" x14ac:dyDescent="0.15">
      <c r="A79" s="195"/>
      <c r="B79" s="195"/>
      <c r="C79" s="195"/>
      <c r="D79" s="195"/>
      <c r="E79" s="195"/>
      <c r="F79" s="196"/>
      <c r="G79" s="195"/>
      <c r="H79" s="195"/>
      <c r="I79" s="195"/>
      <c r="J79" s="195"/>
      <c r="K79" s="195"/>
      <c r="L79" s="196"/>
      <c r="M79" s="195"/>
      <c r="N79" s="195"/>
      <c r="O79" s="195"/>
      <c r="P79" s="195"/>
      <c r="Q79" s="195"/>
      <c r="R79" s="195"/>
      <c r="S79" s="195"/>
      <c r="T79" s="195"/>
      <c r="U79" s="196"/>
      <c r="V79" s="184"/>
      <c r="W79" s="184"/>
      <c r="X79" s="184"/>
      <c r="Y79" s="184"/>
      <c r="Z79" s="213"/>
      <c r="AA79" s="214"/>
      <c r="AB79" s="340" t="s">
        <v>223</v>
      </c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194"/>
      <c r="AO79" s="194"/>
      <c r="AP79" s="330" t="s">
        <v>224</v>
      </c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</row>
    <row r="80" spans="1:103" s="175" customFormat="1" ht="5.25" customHeight="1" x14ac:dyDescent="0.15">
      <c r="A80" s="195"/>
      <c r="B80" s="195"/>
      <c r="C80" s="195"/>
      <c r="D80" s="195"/>
      <c r="E80" s="195"/>
      <c r="F80" s="196"/>
      <c r="G80" s="195"/>
      <c r="H80" s="195"/>
      <c r="I80" s="195"/>
      <c r="J80" s="195"/>
      <c r="K80" s="195"/>
      <c r="L80" s="196"/>
      <c r="M80" s="195"/>
      <c r="N80" s="195"/>
      <c r="O80" s="195"/>
      <c r="P80" s="195"/>
      <c r="Q80" s="195"/>
      <c r="R80" s="195"/>
      <c r="S80" s="195"/>
      <c r="T80" s="195"/>
      <c r="U80" s="196"/>
      <c r="V80" s="184"/>
      <c r="W80" s="184"/>
      <c r="X80" s="184"/>
      <c r="Y80" s="184"/>
      <c r="Z80" s="184"/>
      <c r="AA80" s="184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195"/>
      <c r="AO80" s="195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</row>
    <row r="81" spans="1:103" s="175" customFormat="1" ht="5.25" customHeight="1" x14ac:dyDescent="0.15">
      <c r="A81" s="195"/>
      <c r="B81" s="195"/>
      <c r="C81" s="195"/>
      <c r="D81" s="195"/>
      <c r="E81" s="195"/>
      <c r="F81" s="196"/>
      <c r="G81" s="195"/>
      <c r="H81" s="195"/>
      <c r="I81" s="195"/>
      <c r="J81" s="195"/>
      <c r="K81" s="195"/>
      <c r="L81" s="196"/>
      <c r="M81" s="195"/>
      <c r="N81" s="195"/>
      <c r="O81" s="195"/>
      <c r="P81" s="195"/>
      <c r="Q81" s="195"/>
      <c r="R81" s="195"/>
      <c r="S81" s="195"/>
      <c r="T81" s="195"/>
      <c r="U81" s="201"/>
      <c r="V81" s="320" t="s">
        <v>161</v>
      </c>
      <c r="W81" s="321"/>
      <c r="X81" s="321"/>
      <c r="Y81" s="321"/>
      <c r="Z81" s="321"/>
      <c r="AA81" s="321"/>
      <c r="AB81" s="321"/>
      <c r="AC81" s="322"/>
      <c r="AD81" s="194"/>
      <c r="AE81" s="194"/>
      <c r="AF81" s="194"/>
      <c r="AG81" s="194"/>
      <c r="AH81" s="326" t="s">
        <v>225</v>
      </c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</row>
    <row r="82" spans="1:103" s="175" customFormat="1" ht="5.25" customHeight="1" x14ac:dyDescent="0.15">
      <c r="A82" s="195"/>
      <c r="B82" s="195"/>
      <c r="C82" s="195"/>
      <c r="D82" s="195"/>
      <c r="E82" s="195"/>
      <c r="F82" s="196"/>
      <c r="G82" s="195"/>
      <c r="H82" s="195"/>
      <c r="I82" s="195"/>
      <c r="J82" s="195"/>
      <c r="K82" s="195"/>
      <c r="L82" s="196"/>
      <c r="M82" s="195"/>
      <c r="N82" s="195"/>
      <c r="O82" s="195"/>
      <c r="P82" s="195"/>
      <c r="Q82" s="195"/>
      <c r="R82" s="195"/>
      <c r="S82" s="195"/>
      <c r="T82" s="195"/>
      <c r="U82" s="195"/>
      <c r="V82" s="323"/>
      <c r="W82" s="324"/>
      <c r="X82" s="324"/>
      <c r="Y82" s="324"/>
      <c r="Z82" s="324"/>
      <c r="AA82" s="324"/>
      <c r="AB82" s="324"/>
      <c r="AC82" s="325"/>
      <c r="AD82" s="195"/>
      <c r="AE82" s="195"/>
      <c r="AF82" s="195"/>
      <c r="AG82" s="195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  <c r="CO82" s="195"/>
      <c r="CP82" s="195"/>
      <c r="CQ82" s="195"/>
    </row>
    <row r="83" spans="1:103" s="175" customFormat="1" ht="5.25" customHeight="1" x14ac:dyDescent="0.15">
      <c r="A83" s="195"/>
      <c r="B83" s="195"/>
      <c r="C83" s="195"/>
      <c r="D83" s="195"/>
      <c r="E83" s="195"/>
      <c r="F83" s="196"/>
      <c r="G83" s="195"/>
      <c r="H83" s="195"/>
      <c r="I83" s="195"/>
      <c r="J83" s="195"/>
      <c r="K83" s="195"/>
      <c r="L83" s="196"/>
      <c r="M83" s="195"/>
      <c r="N83" s="195"/>
      <c r="O83" s="195"/>
      <c r="P83" s="195"/>
      <c r="Q83" s="195"/>
      <c r="R83" s="195"/>
      <c r="S83" s="195"/>
      <c r="T83" s="195"/>
      <c r="U83" s="195"/>
      <c r="V83" s="220"/>
      <c r="W83" s="220"/>
      <c r="X83" s="220"/>
      <c r="Y83" s="220"/>
      <c r="Z83" s="221"/>
      <c r="AA83" s="194"/>
      <c r="AB83" s="344" t="s">
        <v>226</v>
      </c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194"/>
      <c r="AO83" s="194"/>
      <c r="AP83" s="326" t="s">
        <v>813</v>
      </c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  <c r="BE83" s="326"/>
      <c r="BF83" s="199"/>
      <c r="BG83" s="199"/>
      <c r="BH83" s="199"/>
      <c r="BI83" s="199"/>
      <c r="BJ83" s="199"/>
      <c r="BK83" s="199"/>
      <c r="BL83" s="199"/>
      <c r="BM83" s="199"/>
      <c r="BN83" s="199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  <c r="CO83" s="195"/>
      <c r="CP83" s="195"/>
      <c r="CQ83" s="195"/>
    </row>
    <row r="84" spans="1:103" s="175" customFormat="1" ht="5.25" customHeight="1" x14ac:dyDescent="0.15">
      <c r="A84" s="195"/>
      <c r="B84" s="195"/>
      <c r="C84" s="195"/>
      <c r="D84" s="195"/>
      <c r="E84" s="195"/>
      <c r="F84" s="196"/>
      <c r="G84" s="195"/>
      <c r="H84" s="195"/>
      <c r="I84" s="195"/>
      <c r="J84" s="195"/>
      <c r="K84" s="195"/>
      <c r="L84" s="196"/>
      <c r="M84" s="195"/>
      <c r="N84" s="195"/>
      <c r="O84" s="195"/>
      <c r="P84" s="195"/>
      <c r="Q84" s="195"/>
      <c r="R84" s="195"/>
      <c r="S84" s="195"/>
      <c r="T84" s="195"/>
      <c r="U84" s="195"/>
      <c r="V84" s="220"/>
      <c r="W84" s="220"/>
      <c r="X84" s="220"/>
      <c r="Y84" s="220"/>
      <c r="Z84" s="206"/>
      <c r="AA84" s="206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195"/>
      <c r="AO84" s="195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199"/>
      <c r="BG84" s="199"/>
      <c r="BH84" s="199"/>
      <c r="BI84" s="199"/>
      <c r="BJ84" s="199"/>
      <c r="BK84" s="199"/>
      <c r="BL84" s="199"/>
      <c r="BM84" s="199"/>
      <c r="BN84" s="199"/>
      <c r="BO84" s="218"/>
      <c r="BP84" s="218"/>
      <c r="BQ84" s="218"/>
      <c r="BR84" s="195"/>
      <c r="BS84" s="195"/>
      <c r="BT84" s="218"/>
      <c r="BU84" s="218"/>
      <c r="BV84" s="218"/>
      <c r="BW84" s="218"/>
      <c r="BX84" s="218"/>
      <c r="BY84" s="218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95"/>
      <c r="CP84" s="195"/>
      <c r="CQ84" s="195"/>
    </row>
    <row r="85" spans="1:103" s="175" customFormat="1" ht="5.25" customHeight="1" x14ac:dyDescent="0.15">
      <c r="A85" s="195"/>
      <c r="B85" s="195"/>
      <c r="C85" s="195"/>
      <c r="D85" s="195"/>
      <c r="E85" s="195"/>
      <c r="F85" s="196"/>
      <c r="G85" s="195"/>
      <c r="H85" s="195"/>
      <c r="I85" s="195"/>
      <c r="J85" s="195"/>
      <c r="K85" s="195"/>
      <c r="L85" s="375" t="s">
        <v>227</v>
      </c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218"/>
      <c r="CD85" s="218"/>
      <c r="CE85" s="199"/>
      <c r="CF85" s="199"/>
      <c r="CG85" s="199"/>
      <c r="CH85" s="199"/>
      <c r="CI85" s="199"/>
      <c r="CJ85" s="199"/>
      <c r="CK85" s="199"/>
      <c r="CL85" s="199"/>
      <c r="CM85" s="195"/>
      <c r="CN85" s="195"/>
      <c r="CO85" s="195"/>
      <c r="CP85" s="195"/>
      <c r="CQ85" s="195"/>
    </row>
    <row r="86" spans="1:103" s="175" customFormat="1" ht="5.25" customHeight="1" x14ac:dyDescent="0.15">
      <c r="A86" s="195"/>
      <c r="B86" s="195"/>
      <c r="C86" s="195"/>
      <c r="D86" s="195"/>
      <c r="E86" s="195"/>
      <c r="F86" s="196"/>
      <c r="G86" s="195"/>
      <c r="H86" s="195"/>
      <c r="I86" s="195"/>
      <c r="J86" s="195"/>
      <c r="K86" s="195"/>
      <c r="L86" s="375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30" t="s">
        <v>847</v>
      </c>
      <c r="AE86" s="330"/>
      <c r="AF86" s="330"/>
      <c r="AG86" s="330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5"/>
      <c r="CA86" s="195"/>
      <c r="CB86" s="195"/>
      <c r="CC86" s="218"/>
      <c r="CD86" s="218"/>
      <c r="CE86" s="199"/>
      <c r="CF86" s="199"/>
      <c r="CG86" s="199"/>
      <c r="CH86" s="199"/>
      <c r="CI86" s="199"/>
      <c r="CJ86" s="199"/>
      <c r="CK86" s="199"/>
      <c r="CL86" s="199"/>
      <c r="CM86" s="195"/>
      <c r="CN86" s="195"/>
      <c r="CO86" s="195"/>
      <c r="CP86" s="195"/>
      <c r="CQ86" s="195"/>
    </row>
    <row r="87" spans="1:103" s="175" customFormat="1" ht="5.25" customHeight="1" x14ac:dyDescent="0.15">
      <c r="A87" s="195"/>
      <c r="B87" s="195"/>
      <c r="C87" s="195"/>
      <c r="D87" s="195"/>
      <c r="E87" s="195"/>
      <c r="F87" s="196"/>
      <c r="G87" s="195"/>
      <c r="H87" s="195"/>
      <c r="I87" s="195"/>
      <c r="J87" s="195"/>
      <c r="K87" s="195"/>
      <c r="L87" s="201"/>
      <c r="M87" s="320" t="s">
        <v>166</v>
      </c>
      <c r="N87" s="321"/>
      <c r="O87" s="321"/>
      <c r="P87" s="321"/>
      <c r="Q87" s="321"/>
      <c r="R87" s="321"/>
      <c r="S87" s="322"/>
      <c r="T87" s="201"/>
      <c r="U87" s="202"/>
      <c r="V87" s="320" t="s">
        <v>168</v>
      </c>
      <c r="W87" s="321"/>
      <c r="X87" s="321"/>
      <c r="Y87" s="321"/>
      <c r="Z87" s="321"/>
      <c r="AA87" s="321"/>
      <c r="AB87" s="321"/>
      <c r="AC87" s="322"/>
      <c r="AD87" s="370"/>
      <c r="AE87" s="370"/>
      <c r="AF87" s="370"/>
      <c r="AG87" s="370"/>
      <c r="AH87" s="326" t="s">
        <v>228</v>
      </c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  <c r="CO87" s="195"/>
      <c r="CP87" s="195"/>
      <c r="CQ87" s="195"/>
    </row>
    <row r="88" spans="1:103" s="175" customFormat="1" ht="5.25" customHeight="1" x14ac:dyDescent="0.15">
      <c r="A88" s="195"/>
      <c r="B88" s="195"/>
      <c r="C88" s="195"/>
      <c r="D88" s="195"/>
      <c r="E88" s="195"/>
      <c r="F88" s="196"/>
      <c r="G88" s="195"/>
      <c r="H88" s="195"/>
      <c r="I88" s="195"/>
      <c r="J88" s="195"/>
      <c r="K88" s="207"/>
      <c r="L88" s="195"/>
      <c r="M88" s="323"/>
      <c r="N88" s="324"/>
      <c r="O88" s="324"/>
      <c r="P88" s="324"/>
      <c r="Q88" s="324"/>
      <c r="R88" s="324"/>
      <c r="S88" s="325"/>
      <c r="T88" s="195"/>
      <c r="U88" s="204"/>
      <c r="V88" s="323"/>
      <c r="W88" s="324"/>
      <c r="X88" s="324"/>
      <c r="Y88" s="324"/>
      <c r="Z88" s="324"/>
      <c r="AA88" s="324"/>
      <c r="AB88" s="324"/>
      <c r="AC88" s="325"/>
      <c r="AD88" s="372" t="s">
        <v>847</v>
      </c>
      <c r="AE88" s="373"/>
      <c r="AF88" s="373"/>
      <c r="AG88" s="373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  <c r="CO88" s="195"/>
      <c r="CP88" s="195"/>
      <c r="CQ88" s="195"/>
    </row>
    <row r="89" spans="1:103" s="175" customFormat="1" ht="5.25" customHeight="1" x14ac:dyDescent="0.15">
      <c r="A89" s="371" t="s">
        <v>229</v>
      </c>
      <c r="B89" s="371"/>
      <c r="C89" s="371"/>
      <c r="D89" s="218"/>
      <c r="E89" s="202"/>
      <c r="F89" s="196"/>
      <c r="G89" s="195"/>
      <c r="H89" s="195"/>
      <c r="I89" s="195"/>
      <c r="J89" s="195"/>
      <c r="K89" s="195"/>
      <c r="L89" s="196"/>
      <c r="M89" s="195"/>
      <c r="N89" s="197"/>
      <c r="O89" s="197"/>
      <c r="P89" s="197"/>
      <c r="Q89" s="341"/>
      <c r="R89" s="341"/>
      <c r="S89" s="341"/>
      <c r="T89" s="195"/>
      <c r="U89" s="198"/>
      <c r="V89" s="320" t="s">
        <v>172</v>
      </c>
      <c r="W89" s="321"/>
      <c r="X89" s="321"/>
      <c r="Y89" s="321"/>
      <c r="Z89" s="321"/>
      <c r="AA89" s="321"/>
      <c r="AB89" s="321"/>
      <c r="AC89" s="322"/>
      <c r="AD89" s="374"/>
      <c r="AE89" s="370"/>
      <c r="AF89" s="370"/>
      <c r="AG89" s="370"/>
      <c r="AH89" s="331" t="s">
        <v>814</v>
      </c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177"/>
      <c r="CS89" s="177"/>
      <c r="CT89" s="177"/>
      <c r="CU89" s="177"/>
      <c r="CV89" s="177"/>
      <c r="CW89" s="177"/>
      <c r="CX89" s="177"/>
      <c r="CY89" s="177"/>
    </row>
    <row r="90" spans="1:103" s="175" customFormat="1" ht="5.25" customHeight="1" x14ac:dyDescent="0.15">
      <c r="A90" s="371"/>
      <c r="B90" s="371"/>
      <c r="C90" s="371"/>
      <c r="D90" s="222"/>
      <c r="E90" s="195"/>
      <c r="F90" s="196"/>
      <c r="G90" s="195"/>
      <c r="H90" s="195"/>
      <c r="I90" s="195"/>
      <c r="J90" s="195"/>
      <c r="K90" s="195"/>
      <c r="L90" s="196"/>
      <c r="M90" s="195"/>
      <c r="N90" s="197"/>
      <c r="O90" s="197"/>
      <c r="P90" s="197"/>
      <c r="Q90" s="342"/>
      <c r="R90" s="342"/>
      <c r="S90" s="342"/>
      <c r="T90" s="195"/>
      <c r="U90" s="196"/>
      <c r="V90" s="323"/>
      <c r="W90" s="324"/>
      <c r="X90" s="324"/>
      <c r="Y90" s="324"/>
      <c r="Z90" s="324"/>
      <c r="AA90" s="324"/>
      <c r="AB90" s="324"/>
      <c r="AC90" s="325"/>
      <c r="AD90" s="372" t="s">
        <v>847</v>
      </c>
      <c r="AE90" s="373"/>
      <c r="AF90" s="373"/>
      <c r="AG90" s="373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177"/>
      <c r="CS90" s="177"/>
      <c r="CT90" s="177"/>
      <c r="CU90" s="177"/>
      <c r="CV90" s="177"/>
      <c r="CW90" s="177"/>
      <c r="CX90" s="177"/>
      <c r="CY90" s="177"/>
    </row>
    <row r="91" spans="1:103" s="175" customFormat="1" ht="5.25" customHeight="1" x14ac:dyDescent="0.15">
      <c r="A91" s="195"/>
      <c r="B91" s="195"/>
      <c r="C91" s="195"/>
      <c r="D91" s="207"/>
      <c r="E91" s="195"/>
      <c r="F91" s="196"/>
      <c r="G91" s="195"/>
      <c r="H91" s="195"/>
      <c r="I91" s="195"/>
      <c r="J91" s="195"/>
      <c r="K91" s="195"/>
      <c r="L91" s="196"/>
      <c r="M91" s="195"/>
      <c r="N91" s="197"/>
      <c r="O91" s="197"/>
      <c r="P91" s="197"/>
      <c r="Q91" s="197"/>
      <c r="R91" s="197"/>
      <c r="S91" s="195"/>
      <c r="T91" s="195"/>
      <c r="U91" s="198"/>
      <c r="V91" s="320" t="s">
        <v>174</v>
      </c>
      <c r="W91" s="321"/>
      <c r="X91" s="321"/>
      <c r="Y91" s="321"/>
      <c r="Z91" s="321"/>
      <c r="AA91" s="321"/>
      <c r="AB91" s="321"/>
      <c r="AC91" s="322"/>
      <c r="AD91" s="374"/>
      <c r="AE91" s="370"/>
      <c r="AF91" s="370"/>
      <c r="AG91" s="370"/>
      <c r="AH91" s="329" t="s">
        <v>230</v>
      </c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  <c r="AX91" s="329"/>
      <c r="AY91" s="329"/>
      <c r="AZ91" s="329"/>
      <c r="BA91" s="329"/>
      <c r="BB91" s="329"/>
      <c r="BC91" s="329"/>
      <c r="BD91" s="329"/>
      <c r="BE91" s="329"/>
      <c r="BF91" s="329"/>
      <c r="BG91" s="329"/>
      <c r="BH91" s="329"/>
      <c r="BI91" s="329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78"/>
      <c r="CS91" s="178"/>
      <c r="CT91" s="178"/>
      <c r="CU91" s="178"/>
      <c r="CV91" s="178"/>
      <c r="CW91" s="178"/>
      <c r="CX91" s="178"/>
      <c r="CY91" s="178"/>
    </row>
    <row r="92" spans="1:103" s="175" customFormat="1" ht="5.25" customHeight="1" x14ac:dyDescent="0.15">
      <c r="A92" s="195"/>
      <c r="B92" s="195"/>
      <c r="C92" s="195"/>
      <c r="D92" s="207"/>
      <c r="E92" s="195"/>
      <c r="F92" s="196"/>
      <c r="G92" s="195"/>
      <c r="H92" s="195"/>
      <c r="I92" s="195"/>
      <c r="J92" s="195"/>
      <c r="K92" s="195"/>
      <c r="L92" s="196"/>
      <c r="M92" s="195"/>
      <c r="N92" s="197"/>
      <c r="O92" s="197"/>
      <c r="P92" s="197"/>
      <c r="Q92" s="197"/>
      <c r="R92" s="197"/>
      <c r="S92" s="195"/>
      <c r="T92" s="195"/>
      <c r="U92" s="196"/>
      <c r="V92" s="323"/>
      <c r="W92" s="324"/>
      <c r="X92" s="324"/>
      <c r="Y92" s="324"/>
      <c r="Z92" s="324"/>
      <c r="AA92" s="324"/>
      <c r="AB92" s="324"/>
      <c r="AC92" s="325"/>
      <c r="AD92" s="372" t="s">
        <v>847</v>
      </c>
      <c r="AE92" s="373"/>
      <c r="AF92" s="373"/>
      <c r="AG92" s="373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29"/>
      <c r="BI92" s="329"/>
      <c r="BJ92" s="329"/>
      <c r="BK92" s="329"/>
      <c r="BL92" s="329"/>
      <c r="BM92" s="329"/>
      <c r="BN92" s="329"/>
      <c r="BO92" s="329"/>
      <c r="BP92" s="329"/>
      <c r="BQ92" s="329"/>
      <c r="BR92" s="329"/>
      <c r="BS92" s="329"/>
      <c r="BT92" s="329"/>
      <c r="BU92" s="329"/>
      <c r="BV92" s="329"/>
      <c r="BW92" s="329"/>
      <c r="BX92" s="329"/>
      <c r="BY92" s="329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78"/>
      <c r="CS92" s="178"/>
      <c r="CT92" s="178"/>
      <c r="CU92" s="178"/>
      <c r="CV92" s="178"/>
      <c r="CW92" s="178"/>
      <c r="CX92" s="178"/>
      <c r="CY92" s="178"/>
    </row>
    <row r="93" spans="1:103" s="175" customFormat="1" ht="5.25" customHeight="1" x14ac:dyDescent="0.15">
      <c r="A93" s="195"/>
      <c r="B93" s="195"/>
      <c r="C93" s="195"/>
      <c r="D93" s="207"/>
      <c r="E93" s="195"/>
      <c r="F93" s="196"/>
      <c r="G93" s="195"/>
      <c r="H93" s="195"/>
      <c r="I93" s="195"/>
      <c r="J93" s="195"/>
      <c r="K93" s="195"/>
      <c r="L93" s="196"/>
      <c r="M93" s="195"/>
      <c r="N93" s="197"/>
      <c r="O93" s="197"/>
      <c r="P93" s="197"/>
      <c r="Q93" s="197"/>
      <c r="R93" s="197"/>
      <c r="S93" s="195"/>
      <c r="T93" s="195"/>
      <c r="U93" s="198"/>
      <c r="V93" s="320" t="s">
        <v>178</v>
      </c>
      <c r="W93" s="321"/>
      <c r="X93" s="321"/>
      <c r="Y93" s="321"/>
      <c r="Z93" s="321"/>
      <c r="AA93" s="321"/>
      <c r="AB93" s="321"/>
      <c r="AC93" s="322"/>
      <c r="AD93" s="374"/>
      <c r="AE93" s="370"/>
      <c r="AF93" s="370"/>
      <c r="AG93" s="370"/>
      <c r="AH93" s="329" t="s">
        <v>231</v>
      </c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29"/>
      <c r="BI93" s="329"/>
      <c r="BJ93" s="329"/>
      <c r="BK93" s="329"/>
      <c r="BL93" s="329"/>
      <c r="BM93" s="329"/>
      <c r="BN93" s="329"/>
      <c r="BO93" s="329"/>
      <c r="BP93" s="329"/>
      <c r="BQ93" s="329"/>
      <c r="BR93" s="329"/>
      <c r="BS93" s="329"/>
      <c r="BT93" s="329"/>
      <c r="BU93" s="329"/>
      <c r="BV93" s="329"/>
      <c r="BW93" s="329"/>
      <c r="BX93" s="329"/>
      <c r="BY93" s="329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78"/>
      <c r="CS93" s="178"/>
      <c r="CT93" s="178"/>
      <c r="CU93" s="178"/>
      <c r="CV93" s="178"/>
      <c r="CW93" s="178"/>
      <c r="CX93" s="178"/>
      <c r="CY93" s="178"/>
    </row>
    <row r="94" spans="1:103" s="175" customFormat="1" ht="5.25" customHeight="1" x14ac:dyDescent="0.15">
      <c r="A94" s="195"/>
      <c r="B94" s="195"/>
      <c r="C94" s="195"/>
      <c r="D94" s="207"/>
      <c r="E94" s="195"/>
      <c r="F94" s="196"/>
      <c r="G94" s="195"/>
      <c r="H94" s="195"/>
      <c r="I94" s="195"/>
      <c r="J94" s="195"/>
      <c r="K94" s="195"/>
      <c r="L94" s="196"/>
      <c r="M94" s="195"/>
      <c r="N94" s="197"/>
      <c r="O94" s="197"/>
      <c r="P94" s="197"/>
      <c r="Q94" s="197"/>
      <c r="R94" s="197"/>
      <c r="S94" s="195"/>
      <c r="T94" s="195"/>
      <c r="U94" s="196"/>
      <c r="V94" s="323"/>
      <c r="W94" s="324"/>
      <c r="X94" s="324"/>
      <c r="Y94" s="324"/>
      <c r="Z94" s="324"/>
      <c r="AA94" s="324"/>
      <c r="AB94" s="324"/>
      <c r="AC94" s="325"/>
      <c r="AD94" s="195"/>
      <c r="AE94" s="195"/>
      <c r="AF94" s="197"/>
      <c r="AG94" s="197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329"/>
      <c r="BI94" s="329"/>
      <c r="BJ94" s="329"/>
      <c r="BK94" s="329"/>
      <c r="BL94" s="329"/>
      <c r="BM94" s="329"/>
      <c r="BN94" s="329"/>
      <c r="BO94" s="329"/>
      <c r="BP94" s="329"/>
      <c r="BQ94" s="329"/>
      <c r="BR94" s="329"/>
      <c r="BS94" s="329"/>
      <c r="BT94" s="329"/>
      <c r="BU94" s="329"/>
      <c r="BV94" s="329"/>
      <c r="BW94" s="329"/>
      <c r="BX94" s="329"/>
      <c r="BY94" s="329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78"/>
      <c r="CS94" s="178"/>
      <c r="CT94" s="178"/>
      <c r="CU94" s="178"/>
      <c r="CV94" s="178"/>
      <c r="CW94" s="178"/>
      <c r="CX94" s="178"/>
      <c r="CY94" s="178"/>
    </row>
    <row r="95" spans="1:103" s="175" customFormat="1" ht="5.25" customHeight="1" x14ac:dyDescent="0.15">
      <c r="A95" s="195"/>
      <c r="B95" s="195"/>
      <c r="C95" s="195"/>
      <c r="D95" s="207"/>
      <c r="E95" s="195"/>
      <c r="F95" s="196"/>
      <c r="G95" s="195"/>
      <c r="H95" s="195"/>
      <c r="I95" s="195"/>
      <c r="J95" s="195"/>
      <c r="K95" s="195"/>
      <c r="L95" s="196"/>
      <c r="M95" s="195"/>
      <c r="N95" s="197"/>
      <c r="O95" s="197"/>
      <c r="P95" s="197"/>
      <c r="Q95" s="197"/>
      <c r="R95" s="197"/>
      <c r="S95" s="197"/>
      <c r="T95" s="197"/>
      <c r="U95" s="196"/>
      <c r="V95" s="220"/>
      <c r="W95" s="220"/>
      <c r="X95" s="220"/>
      <c r="Y95" s="220"/>
      <c r="Z95" s="223"/>
      <c r="AA95" s="224"/>
      <c r="AB95" s="332" t="s">
        <v>232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208"/>
      <c r="AO95" s="208"/>
      <c r="AP95" s="329" t="s">
        <v>233</v>
      </c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329"/>
      <c r="BE95" s="329"/>
      <c r="BF95" s="329"/>
      <c r="BG95" s="329"/>
      <c r="BH95" s="329"/>
      <c r="BI95" s="329"/>
      <c r="BJ95" s="195"/>
      <c r="BK95" s="195"/>
      <c r="BL95" s="195"/>
      <c r="BM95" s="195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78"/>
      <c r="CS95" s="178"/>
      <c r="CT95" s="178"/>
      <c r="CU95" s="178"/>
      <c r="CV95" s="178"/>
      <c r="CW95" s="178"/>
      <c r="CX95" s="178"/>
      <c r="CY95" s="178"/>
    </row>
    <row r="96" spans="1:103" s="175" customFormat="1" ht="5.25" customHeight="1" x14ac:dyDescent="0.15">
      <c r="A96" s="195"/>
      <c r="B96" s="195"/>
      <c r="C96" s="195"/>
      <c r="D96" s="207"/>
      <c r="E96" s="195"/>
      <c r="F96" s="196"/>
      <c r="G96" s="195"/>
      <c r="H96" s="195"/>
      <c r="I96" s="195"/>
      <c r="J96" s="195"/>
      <c r="K96" s="195"/>
      <c r="L96" s="196"/>
      <c r="M96" s="195"/>
      <c r="N96" s="197"/>
      <c r="O96" s="197"/>
      <c r="P96" s="197"/>
      <c r="Q96" s="197"/>
      <c r="R96" s="197"/>
      <c r="S96" s="197"/>
      <c r="T96" s="195"/>
      <c r="U96" s="196"/>
      <c r="V96" s="220"/>
      <c r="W96" s="220"/>
      <c r="X96" s="220"/>
      <c r="Y96" s="220"/>
      <c r="Z96" s="220"/>
      <c r="AA96" s="220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216"/>
      <c r="AO96" s="216"/>
      <c r="AP96" s="329"/>
      <c r="AQ96" s="329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329"/>
      <c r="BD96" s="329"/>
      <c r="BE96" s="329"/>
      <c r="BF96" s="329"/>
      <c r="BG96" s="329"/>
      <c r="BH96" s="329"/>
      <c r="BI96" s="329"/>
      <c r="BJ96" s="195"/>
      <c r="BK96" s="195"/>
      <c r="BL96" s="195"/>
      <c r="BM96" s="195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78"/>
      <c r="CS96" s="178"/>
      <c r="CT96" s="178"/>
      <c r="CU96" s="178"/>
      <c r="CV96" s="178"/>
      <c r="CW96" s="178"/>
      <c r="CX96" s="178"/>
      <c r="CY96" s="178"/>
    </row>
    <row r="97" spans="1:103" s="175" customFormat="1" ht="5.25" customHeight="1" x14ac:dyDescent="0.15">
      <c r="A97" s="195"/>
      <c r="B97" s="195"/>
      <c r="C97" s="195"/>
      <c r="D97" s="207"/>
      <c r="E97" s="195"/>
      <c r="F97" s="196"/>
      <c r="G97" s="195"/>
      <c r="H97" s="195"/>
      <c r="I97" s="195"/>
      <c r="J97" s="195"/>
      <c r="K97" s="195"/>
      <c r="L97" s="196"/>
      <c r="M97" s="195"/>
      <c r="N97" s="195"/>
      <c r="O97" s="195"/>
      <c r="P97" s="195"/>
      <c r="Q97" s="195"/>
      <c r="R97" s="195"/>
      <c r="S97" s="195"/>
      <c r="T97" s="195"/>
      <c r="U97" s="196"/>
      <c r="V97" s="195"/>
      <c r="W97" s="195"/>
      <c r="X97" s="195"/>
      <c r="Y97" s="195"/>
      <c r="Z97" s="195"/>
      <c r="AA97" s="195"/>
      <c r="AB97" s="195"/>
      <c r="AC97" s="195"/>
      <c r="AD97" s="330" t="s">
        <v>847</v>
      </c>
      <c r="AE97" s="330"/>
      <c r="AF97" s="330"/>
      <c r="AG97" s="330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225"/>
      <c r="AZ97" s="225"/>
      <c r="BA97" s="225"/>
      <c r="BB97" s="225"/>
      <c r="BC97" s="225"/>
      <c r="BD97" s="225"/>
      <c r="BE97" s="225"/>
      <c r="BF97" s="225"/>
      <c r="BG97" s="225"/>
      <c r="BH97" s="218"/>
      <c r="BI97" s="218"/>
      <c r="BJ97" s="197"/>
      <c r="BK97" s="197"/>
      <c r="BL97" s="218"/>
      <c r="BM97" s="218"/>
      <c r="BN97" s="218"/>
      <c r="BO97" s="218"/>
      <c r="BP97" s="218"/>
      <c r="BQ97" s="218"/>
      <c r="BR97" s="199"/>
      <c r="BS97" s="199"/>
      <c r="BT97" s="199"/>
      <c r="BU97" s="195"/>
      <c r="BV97" s="195"/>
      <c r="BW97" s="195"/>
      <c r="BX97" s="195"/>
      <c r="BY97" s="195"/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  <c r="CO97" s="195"/>
      <c r="CP97" s="195"/>
      <c r="CQ97" s="195"/>
    </row>
    <row r="98" spans="1:103" s="175" customFormat="1" ht="5.25" customHeight="1" x14ac:dyDescent="0.15">
      <c r="A98" s="195"/>
      <c r="B98" s="195"/>
      <c r="C98" s="195"/>
      <c r="D98" s="207"/>
      <c r="E98" s="195"/>
      <c r="F98" s="196"/>
      <c r="G98" s="195"/>
      <c r="H98" s="195"/>
      <c r="I98" s="195"/>
      <c r="J98" s="195"/>
      <c r="K98" s="195"/>
      <c r="L98" s="196"/>
      <c r="M98" s="195"/>
      <c r="N98" s="195"/>
      <c r="O98" s="195"/>
      <c r="P98" s="195"/>
      <c r="Q98" s="195"/>
      <c r="R98" s="195"/>
      <c r="S98" s="195"/>
      <c r="T98" s="195"/>
      <c r="U98" s="201"/>
      <c r="V98" s="320" t="s">
        <v>180</v>
      </c>
      <c r="W98" s="321"/>
      <c r="X98" s="321"/>
      <c r="Y98" s="321"/>
      <c r="Z98" s="321"/>
      <c r="AA98" s="321"/>
      <c r="AB98" s="321"/>
      <c r="AC98" s="322"/>
      <c r="AD98" s="370"/>
      <c r="AE98" s="370"/>
      <c r="AF98" s="370"/>
      <c r="AG98" s="370"/>
      <c r="AH98" s="326" t="s">
        <v>234</v>
      </c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  <c r="CO98" s="195"/>
      <c r="CP98" s="195"/>
      <c r="CQ98" s="195"/>
    </row>
    <row r="99" spans="1:103" s="175" customFormat="1" ht="5.25" customHeight="1" x14ac:dyDescent="0.15">
      <c r="A99" s="195"/>
      <c r="B99" s="195"/>
      <c r="C99" s="195"/>
      <c r="D99" s="207"/>
      <c r="E99" s="195"/>
      <c r="F99" s="196"/>
      <c r="G99" s="195"/>
      <c r="H99" s="195"/>
      <c r="I99" s="195"/>
      <c r="J99" s="195"/>
      <c r="K99" s="195"/>
      <c r="L99" s="196"/>
      <c r="M99" s="195"/>
      <c r="N99" s="195"/>
      <c r="O99" s="195"/>
      <c r="P99" s="195"/>
      <c r="Q99" s="195"/>
      <c r="R99" s="195"/>
      <c r="S99" s="195"/>
      <c r="T99" s="195"/>
      <c r="U99" s="203"/>
      <c r="V99" s="323"/>
      <c r="W99" s="324"/>
      <c r="X99" s="324"/>
      <c r="Y99" s="324"/>
      <c r="Z99" s="324"/>
      <c r="AA99" s="324"/>
      <c r="AB99" s="324"/>
      <c r="AC99" s="325"/>
      <c r="AD99" s="195"/>
      <c r="AE99" s="195"/>
      <c r="AF99" s="195"/>
      <c r="AG99" s="197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  <c r="CO99" s="195"/>
      <c r="CP99" s="195"/>
      <c r="CQ99" s="195"/>
    </row>
    <row r="100" spans="1:103" s="175" customFormat="1" ht="5.25" customHeight="1" x14ac:dyDescent="0.15">
      <c r="A100" s="195"/>
      <c r="B100" s="195"/>
      <c r="C100" s="195"/>
      <c r="D100" s="207"/>
      <c r="E100" s="195"/>
      <c r="F100" s="196"/>
      <c r="G100" s="195"/>
      <c r="H100" s="195"/>
      <c r="I100" s="195"/>
      <c r="J100" s="195"/>
      <c r="K100" s="195"/>
      <c r="L100" s="196"/>
      <c r="M100" s="195"/>
      <c r="N100" s="195"/>
      <c r="O100" s="195"/>
      <c r="P100" s="195"/>
      <c r="Q100" s="195"/>
      <c r="R100" s="195"/>
      <c r="S100" s="195"/>
      <c r="T100" s="195"/>
      <c r="U100" s="198"/>
      <c r="V100" s="320" t="s">
        <v>181</v>
      </c>
      <c r="W100" s="321"/>
      <c r="X100" s="321"/>
      <c r="Y100" s="321"/>
      <c r="Z100" s="321"/>
      <c r="AA100" s="321"/>
      <c r="AB100" s="321"/>
      <c r="AC100" s="322"/>
      <c r="AD100" s="194"/>
      <c r="AE100" s="194"/>
      <c r="AF100" s="194"/>
      <c r="AG100" s="194"/>
      <c r="AH100" s="330" t="s">
        <v>235</v>
      </c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195"/>
      <c r="CJ100" s="195"/>
      <c r="CK100" s="195"/>
      <c r="CL100" s="195"/>
      <c r="CM100" s="195"/>
      <c r="CN100" s="195"/>
      <c r="CO100" s="195"/>
      <c r="CP100" s="195"/>
      <c r="CQ100" s="195"/>
    </row>
    <row r="101" spans="1:103" s="175" customFormat="1" ht="5.25" customHeight="1" x14ac:dyDescent="0.15">
      <c r="A101" s="195"/>
      <c r="B101" s="195"/>
      <c r="C101" s="195"/>
      <c r="D101" s="207"/>
      <c r="E101" s="195"/>
      <c r="F101" s="196"/>
      <c r="G101" s="195"/>
      <c r="H101" s="195"/>
      <c r="I101" s="195"/>
      <c r="J101" s="195"/>
      <c r="K101" s="195"/>
      <c r="L101" s="196"/>
      <c r="M101" s="195"/>
      <c r="N101" s="195"/>
      <c r="O101" s="195"/>
      <c r="P101" s="195"/>
      <c r="Q101" s="195"/>
      <c r="R101" s="195"/>
      <c r="S101" s="195"/>
      <c r="T101" s="195"/>
      <c r="U101" s="204"/>
      <c r="V101" s="323"/>
      <c r="W101" s="324"/>
      <c r="X101" s="324"/>
      <c r="Y101" s="324"/>
      <c r="Z101" s="324"/>
      <c r="AA101" s="324"/>
      <c r="AB101" s="324"/>
      <c r="AC101" s="325"/>
      <c r="AD101" s="195"/>
      <c r="AE101" s="195"/>
      <c r="AF101" s="195"/>
      <c r="AG101" s="195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195"/>
      <c r="CJ101" s="195"/>
      <c r="CK101" s="195"/>
      <c r="CL101" s="195"/>
      <c r="CM101" s="195"/>
      <c r="CN101" s="195"/>
      <c r="CO101" s="195"/>
      <c r="CP101" s="195"/>
      <c r="CQ101" s="195"/>
    </row>
    <row r="102" spans="1:103" s="175" customFormat="1" ht="5.25" customHeight="1" x14ac:dyDescent="0.15">
      <c r="A102" s="195"/>
      <c r="B102" s="195"/>
      <c r="C102" s="195"/>
      <c r="D102" s="207"/>
      <c r="E102" s="195"/>
      <c r="F102" s="196"/>
      <c r="G102" s="195"/>
      <c r="H102" s="195"/>
      <c r="I102" s="195"/>
      <c r="J102" s="195"/>
      <c r="K102" s="195"/>
      <c r="L102" s="196"/>
      <c r="M102" s="195"/>
      <c r="N102" s="195"/>
      <c r="O102" s="195"/>
      <c r="P102" s="195"/>
      <c r="Q102" s="195"/>
      <c r="R102" s="195"/>
      <c r="S102" s="195"/>
      <c r="T102" s="195"/>
      <c r="U102" s="198"/>
      <c r="V102" s="320" t="s">
        <v>182</v>
      </c>
      <c r="W102" s="321"/>
      <c r="X102" s="321"/>
      <c r="Y102" s="321"/>
      <c r="Z102" s="321"/>
      <c r="AA102" s="321"/>
      <c r="AB102" s="321"/>
      <c r="AC102" s="322"/>
      <c r="AD102" s="194"/>
      <c r="AE102" s="194"/>
      <c r="AF102" s="194"/>
      <c r="AG102" s="194"/>
      <c r="AH102" s="326" t="s">
        <v>236</v>
      </c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195"/>
      <c r="CA102" s="195"/>
      <c r="CB102" s="195"/>
      <c r="CC102" s="195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5"/>
      <c r="CO102" s="195"/>
      <c r="CP102" s="195"/>
      <c r="CQ102" s="195"/>
    </row>
    <row r="103" spans="1:103" s="175" customFormat="1" ht="5.25" customHeight="1" x14ac:dyDescent="0.15">
      <c r="A103" s="195"/>
      <c r="B103" s="195"/>
      <c r="C103" s="195"/>
      <c r="D103" s="207"/>
      <c r="E103" s="195"/>
      <c r="F103" s="196"/>
      <c r="G103" s="195"/>
      <c r="H103" s="195"/>
      <c r="I103" s="195"/>
      <c r="J103" s="195"/>
      <c r="K103" s="195"/>
      <c r="L103" s="196"/>
      <c r="M103" s="195"/>
      <c r="N103" s="195"/>
      <c r="O103" s="195"/>
      <c r="P103" s="195"/>
      <c r="Q103" s="195"/>
      <c r="R103" s="195"/>
      <c r="S103" s="195"/>
      <c r="T103" s="195"/>
      <c r="U103" s="204"/>
      <c r="V103" s="323"/>
      <c r="W103" s="324"/>
      <c r="X103" s="324"/>
      <c r="Y103" s="324"/>
      <c r="Z103" s="324"/>
      <c r="AA103" s="324"/>
      <c r="AB103" s="324"/>
      <c r="AC103" s="325"/>
      <c r="AD103" s="195"/>
      <c r="AE103" s="195"/>
      <c r="AF103" s="195"/>
      <c r="AG103" s="195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195"/>
      <c r="CA103" s="195"/>
      <c r="CB103" s="195"/>
      <c r="CC103" s="195"/>
      <c r="CD103" s="195"/>
      <c r="CE103" s="195"/>
      <c r="CF103" s="195"/>
      <c r="CG103" s="195"/>
      <c r="CH103" s="195"/>
      <c r="CI103" s="195"/>
      <c r="CJ103" s="195"/>
      <c r="CK103" s="195"/>
      <c r="CL103" s="195"/>
      <c r="CM103" s="195"/>
      <c r="CN103" s="195"/>
      <c r="CO103" s="195"/>
      <c r="CP103" s="195"/>
      <c r="CQ103" s="195"/>
    </row>
    <row r="104" spans="1:103" s="175" customFormat="1" ht="5.25" customHeight="1" x14ac:dyDescent="0.15">
      <c r="A104" s="195"/>
      <c r="B104" s="195"/>
      <c r="C104" s="195"/>
      <c r="D104" s="207"/>
      <c r="E104" s="195"/>
      <c r="F104" s="196"/>
      <c r="G104" s="195"/>
      <c r="H104" s="195"/>
      <c r="I104" s="195"/>
      <c r="J104" s="195"/>
      <c r="K104" s="195"/>
      <c r="L104" s="196"/>
      <c r="M104" s="195"/>
      <c r="N104" s="195"/>
      <c r="O104" s="195"/>
      <c r="P104" s="195"/>
      <c r="Q104" s="195"/>
      <c r="R104" s="195"/>
      <c r="S104" s="195"/>
      <c r="T104" s="195"/>
      <c r="U104" s="201"/>
      <c r="V104" s="334" t="s">
        <v>183</v>
      </c>
      <c r="W104" s="335"/>
      <c r="X104" s="335"/>
      <c r="Y104" s="335"/>
      <c r="Z104" s="335"/>
      <c r="AA104" s="335"/>
      <c r="AB104" s="335"/>
      <c r="AC104" s="336"/>
      <c r="AD104" s="194"/>
      <c r="AE104" s="194"/>
      <c r="AF104" s="194"/>
      <c r="AG104" s="194"/>
      <c r="AH104" s="356" t="s">
        <v>237</v>
      </c>
      <c r="AI104" s="356"/>
      <c r="AJ104" s="356"/>
      <c r="AK104" s="356"/>
      <c r="AL104" s="356"/>
      <c r="AM104" s="356"/>
      <c r="AN104" s="356"/>
      <c r="AO104" s="356"/>
      <c r="AP104" s="356"/>
      <c r="AQ104" s="356"/>
      <c r="AR104" s="356"/>
      <c r="AS104" s="356"/>
      <c r="AT104" s="356"/>
      <c r="AU104" s="356"/>
      <c r="AV104" s="356"/>
      <c r="AW104" s="356"/>
      <c r="AX104" s="356"/>
      <c r="AY104" s="356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6"/>
      <c r="BM104" s="356"/>
      <c r="BN104" s="356"/>
      <c r="BO104" s="356"/>
      <c r="BP104" s="356"/>
      <c r="BQ104" s="356"/>
      <c r="BR104" s="356"/>
      <c r="BS104" s="356"/>
      <c r="BT104" s="356"/>
      <c r="BU104" s="356"/>
      <c r="BV104" s="356"/>
      <c r="BW104" s="356"/>
      <c r="BX104" s="356"/>
      <c r="BY104" s="356"/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192"/>
      <c r="CS104" s="192"/>
      <c r="CT104" s="192"/>
      <c r="CU104" s="192"/>
      <c r="CV104" s="192"/>
      <c r="CW104" s="192"/>
      <c r="CX104" s="192"/>
      <c r="CY104" s="192"/>
    </row>
    <row r="105" spans="1:103" s="175" customFormat="1" ht="5.25" customHeight="1" x14ac:dyDescent="0.15">
      <c r="A105" s="195"/>
      <c r="B105" s="195"/>
      <c r="C105" s="195"/>
      <c r="D105" s="207"/>
      <c r="E105" s="195"/>
      <c r="F105" s="196"/>
      <c r="G105" s="195"/>
      <c r="H105" s="195"/>
      <c r="I105" s="195"/>
      <c r="J105" s="195"/>
      <c r="K105" s="195"/>
      <c r="L105" s="196"/>
      <c r="M105" s="195"/>
      <c r="N105" s="195"/>
      <c r="O105" s="195"/>
      <c r="P105" s="195"/>
      <c r="Q105" s="195"/>
      <c r="R105" s="195"/>
      <c r="S105" s="195"/>
      <c r="T105" s="195"/>
      <c r="U105" s="195"/>
      <c r="V105" s="337"/>
      <c r="W105" s="338"/>
      <c r="X105" s="338"/>
      <c r="Y105" s="338"/>
      <c r="Z105" s="338"/>
      <c r="AA105" s="338"/>
      <c r="AB105" s="338"/>
      <c r="AC105" s="339"/>
      <c r="AD105" s="195"/>
      <c r="AE105" s="195"/>
      <c r="AF105" s="195"/>
      <c r="AG105" s="195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6"/>
      <c r="BM105" s="356"/>
      <c r="BN105" s="356"/>
      <c r="BO105" s="356"/>
      <c r="BP105" s="356"/>
      <c r="BQ105" s="356"/>
      <c r="BR105" s="356"/>
      <c r="BS105" s="356"/>
      <c r="BT105" s="356"/>
      <c r="BU105" s="356"/>
      <c r="BV105" s="356"/>
      <c r="BW105" s="356"/>
      <c r="BX105" s="356"/>
      <c r="BY105" s="356"/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192"/>
      <c r="CS105" s="192"/>
      <c r="CT105" s="192"/>
      <c r="CU105" s="192"/>
      <c r="CV105" s="192"/>
      <c r="CW105" s="192"/>
      <c r="CX105" s="192"/>
      <c r="CY105" s="192"/>
    </row>
    <row r="106" spans="1:103" s="175" customFormat="1" ht="5.25" customHeight="1" x14ac:dyDescent="0.15">
      <c r="A106" s="195"/>
      <c r="B106" s="195"/>
      <c r="C106" s="195"/>
      <c r="D106" s="207"/>
      <c r="E106" s="195"/>
      <c r="F106" s="196"/>
      <c r="G106" s="195"/>
      <c r="H106" s="195"/>
      <c r="I106" s="195"/>
      <c r="J106" s="195"/>
      <c r="K106" s="195"/>
      <c r="L106" s="201"/>
      <c r="M106" s="320" t="s">
        <v>93</v>
      </c>
      <c r="N106" s="321"/>
      <c r="O106" s="321"/>
      <c r="P106" s="321"/>
      <c r="Q106" s="321"/>
      <c r="R106" s="321"/>
      <c r="S106" s="322"/>
      <c r="T106" s="201"/>
      <c r="U106" s="194"/>
      <c r="V106" s="320" t="s">
        <v>95</v>
      </c>
      <c r="W106" s="321"/>
      <c r="X106" s="321"/>
      <c r="Y106" s="321"/>
      <c r="Z106" s="321"/>
      <c r="AA106" s="321"/>
      <c r="AB106" s="321"/>
      <c r="AC106" s="322"/>
      <c r="AD106" s="194"/>
      <c r="AE106" s="194"/>
      <c r="AF106" s="194"/>
      <c r="AG106" s="194"/>
      <c r="AH106" s="326" t="s">
        <v>238</v>
      </c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6"/>
      <c r="BC106" s="326"/>
      <c r="BD106" s="326"/>
      <c r="BE106" s="326"/>
      <c r="BF106" s="326"/>
      <c r="BG106" s="326"/>
      <c r="BH106" s="326"/>
      <c r="BI106" s="326"/>
      <c r="BJ106" s="326"/>
      <c r="BK106" s="326"/>
      <c r="BL106" s="195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5"/>
      <c r="CA106" s="195"/>
      <c r="CB106" s="195"/>
      <c r="CC106" s="195"/>
      <c r="CD106" s="195"/>
      <c r="CE106" s="195"/>
      <c r="CF106" s="195"/>
      <c r="CG106" s="195"/>
      <c r="CH106" s="195"/>
      <c r="CI106" s="195"/>
      <c r="CJ106" s="195"/>
      <c r="CK106" s="195"/>
      <c r="CL106" s="195"/>
      <c r="CM106" s="195"/>
      <c r="CN106" s="195"/>
      <c r="CO106" s="195"/>
      <c r="CP106" s="195"/>
      <c r="CQ106" s="195"/>
    </row>
    <row r="107" spans="1:103" s="175" customFormat="1" ht="5.25" customHeight="1" x14ac:dyDescent="0.15">
      <c r="A107" s="195"/>
      <c r="B107" s="195"/>
      <c r="C107" s="195"/>
      <c r="D107" s="207"/>
      <c r="E107" s="195"/>
      <c r="F107" s="196"/>
      <c r="G107" s="195"/>
      <c r="H107" s="195"/>
      <c r="I107" s="195"/>
      <c r="J107" s="195"/>
      <c r="K107" s="195"/>
      <c r="L107" s="203"/>
      <c r="M107" s="323"/>
      <c r="N107" s="324"/>
      <c r="O107" s="324"/>
      <c r="P107" s="324"/>
      <c r="Q107" s="324"/>
      <c r="R107" s="324"/>
      <c r="S107" s="325"/>
      <c r="T107" s="195"/>
      <c r="U107" s="203"/>
      <c r="V107" s="323"/>
      <c r="W107" s="324"/>
      <c r="X107" s="324"/>
      <c r="Y107" s="324"/>
      <c r="Z107" s="324"/>
      <c r="AA107" s="324"/>
      <c r="AB107" s="324"/>
      <c r="AC107" s="325"/>
      <c r="AD107" s="195"/>
      <c r="AE107" s="195"/>
      <c r="AF107" s="195"/>
      <c r="AG107" s="197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195"/>
      <c r="BM107" s="195"/>
      <c r="BN107" s="195"/>
      <c r="BO107" s="195"/>
      <c r="BP107" s="195"/>
      <c r="BQ107" s="195"/>
      <c r="BR107" s="195"/>
      <c r="BS107" s="195"/>
      <c r="BT107" s="195"/>
      <c r="BU107" s="195"/>
      <c r="BV107" s="195"/>
      <c r="BW107" s="195"/>
      <c r="BX107" s="195"/>
      <c r="BY107" s="195"/>
      <c r="BZ107" s="195"/>
      <c r="CA107" s="195"/>
      <c r="CB107" s="195"/>
      <c r="CC107" s="195"/>
      <c r="CD107" s="195"/>
      <c r="CE107" s="195"/>
      <c r="CF107" s="195"/>
      <c r="CG107" s="195"/>
      <c r="CH107" s="195"/>
      <c r="CI107" s="195"/>
      <c r="CJ107" s="195"/>
      <c r="CK107" s="195"/>
      <c r="CL107" s="195"/>
      <c r="CM107" s="195"/>
      <c r="CN107" s="195"/>
      <c r="CO107" s="195"/>
      <c r="CP107" s="195"/>
      <c r="CQ107" s="195"/>
    </row>
    <row r="108" spans="1:103" s="175" customFormat="1" ht="5.25" customHeight="1" x14ac:dyDescent="0.15">
      <c r="A108" s="195"/>
      <c r="B108" s="195"/>
      <c r="C108" s="195"/>
      <c r="D108" s="207"/>
      <c r="E108" s="195"/>
      <c r="F108" s="196"/>
      <c r="G108" s="195"/>
      <c r="H108" s="195"/>
      <c r="I108" s="195"/>
      <c r="J108" s="195"/>
      <c r="K108" s="195"/>
      <c r="L108" s="196"/>
      <c r="M108" s="195"/>
      <c r="N108" s="206"/>
      <c r="O108" s="206"/>
      <c r="P108" s="197"/>
      <c r="Q108" s="341"/>
      <c r="R108" s="341"/>
      <c r="S108" s="341"/>
      <c r="T108" s="197"/>
      <c r="U108" s="198"/>
      <c r="V108" s="320" t="s">
        <v>97</v>
      </c>
      <c r="W108" s="321"/>
      <c r="X108" s="321"/>
      <c r="Y108" s="321"/>
      <c r="Z108" s="321"/>
      <c r="AA108" s="321"/>
      <c r="AB108" s="321"/>
      <c r="AC108" s="322"/>
      <c r="AD108" s="194"/>
      <c r="AE108" s="194"/>
      <c r="AF108" s="194"/>
      <c r="AG108" s="194"/>
      <c r="AH108" s="326" t="s">
        <v>239</v>
      </c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</row>
    <row r="109" spans="1:103" s="175" customFormat="1" ht="5.25" customHeight="1" x14ac:dyDescent="0.15">
      <c r="A109" s="195"/>
      <c r="B109" s="195"/>
      <c r="C109" s="195"/>
      <c r="D109" s="207"/>
      <c r="E109" s="195"/>
      <c r="F109" s="196"/>
      <c r="G109" s="195"/>
      <c r="H109" s="195"/>
      <c r="I109" s="195"/>
      <c r="J109" s="195"/>
      <c r="K109" s="195"/>
      <c r="L109" s="196"/>
      <c r="M109" s="195"/>
      <c r="N109" s="197"/>
      <c r="O109" s="197"/>
      <c r="P109" s="197"/>
      <c r="Q109" s="342"/>
      <c r="R109" s="342"/>
      <c r="S109" s="342"/>
      <c r="T109" s="197"/>
      <c r="U109" s="200"/>
      <c r="V109" s="323"/>
      <c r="W109" s="324"/>
      <c r="X109" s="324"/>
      <c r="Y109" s="324"/>
      <c r="Z109" s="324"/>
      <c r="AA109" s="324"/>
      <c r="AB109" s="324"/>
      <c r="AC109" s="325"/>
      <c r="AD109" s="195"/>
      <c r="AE109" s="195"/>
      <c r="AF109" s="195"/>
      <c r="AG109" s="195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</row>
    <row r="110" spans="1:103" s="175" customFormat="1" ht="5.25" customHeight="1" x14ac:dyDescent="0.15">
      <c r="A110" s="195"/>
      <c r="B110" s="195"/>
      <c r="C110" s="195"/>
      <c r="D110" s="207"/>
      <c r="E110" s="195"/>
      <c r="F110" s="196"/>
      <c r="G110" s="195"/>
      <c r="H110" s="195"/>
      <c r="I110" s="195"/>
      <c r="J110" s="195"/>
      <c r="K110" s="195"/>
      <c r="L110" s="196"/>
      <c r="M110" s="195"/>
      <c r="N110" s="197"/>
      <c r="O110" s="197"/>
      <c r="P110" s="197"/>
      <c r="Q110" s="197"/>
      <c r="R110" s="197"/>
      <c r="S110" s="197"/>
      <c r="T110" s="197"/>
      <c r="U110" s="198"/>
      <c r="V110" s="320" t="s">
        <v>240</v>
      </c>
      <c r="W110" s="321"/>
      <c r="X110" s="321"/>
      <c r="Y110" s="321"/>
      <c r="Z110" s="321"/>
      <c r="AA110" s="321"/>
      <c r="AB110" s="321"/>
      <c r="AC110" s="322"/>
      <c r="AD110" s="194"/>
      <c r="AE110" s="194"/>
      <c r="AF110" s="194"/>
      <c r="AG110" s="194"/>
      <c r="AH110" s="326" t="s">
        <v>241</v>
      </c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</row>
    <row r="111" spans="1:103" s="175" customFormat="1" ht="5.25" customHeight="1" x14ac:dyDescent="0.15">
      <c r="A111" s="195"/>
      <c r="B111" s="195"/>
      <c r="C111" s="195"/>
      <c r="D111" s="207"/>
      <c r="E111" s="195"/>
      <c r="F111" s="196"/>
      <c r="G111" s="195"/>
      <c r="H111" s="195"/>
      <c r="I111" s="195"/>
      <c r="J111" s="195"/>
      <c r="K111" s="195"/>
      <c r="L111" s="196"/>
      <c r="M111" s="195"/>
      <c r="N111" s="197"/>
      <c r="O111" s="197"/>
      <c r="P111" s="197"/>
      <c r="Q111" s="197"/>
      <c r="R111" s="197"/>
      <c r="S111" s="197"/>
      <c r="T111" s="197"/>
      <c r="U111" s="204"/>
      <c r="V111" s="323"/>
      <c r="W111" s="324"/>
      <c r="X111" s="324"/>
      <c r="Y111" s="324"/>
      <c r="Z111" s="324"/>
      <c r="AA111" s="324"/>
      <c r="AB111" s="324"/>
      <c r="AC111" s="325"/>
      <c r="AD111" s="195"/>
      <c r="AE111" s="195"/>
      <c r="AF111" s="195"/>
      <c r="AG111" s="20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</row>
    <row r="112" spans="1:103" s="175" customFormat="1" ht="5.25" customHeight="1" x14ac:dyDescent="0.15">
      <c r="A112" s="195"/>
      <c r="B112" s="195"/>
      <c r="C112" s="195"/>
      <c r="D112" s="207"/>
      <c r="E112" s="195"/>
      <c r="F112" s="196"/>
      <c r="G112" s="195"/>
      <c r="H112" s="195"/>
      <c r="I112" s="195"/>
      <c r="J112" s="195"/>
      <c r="K112" s="195"/>
      <c r="L112" s="196"/>
      <c r="M112" s="195"/>
      <c r="N112" s="197"/>
      <c r="O112" s="197"/>
      <c r="P112" s="197"/>
      <c r="Q112" s="197"/>
      <c r="R112" s="197"/>
      <c r="S112" s="197"/>
      <c r="T112" s="197"/>
      <c r="U112" s="198"/>
      <c r="V112" s="334" t="s">
        <v>103</v>
      </c>
      <c r="W112" s="335"/>
      <c r="X112" s="335"/>
      <c r="Y112" s="335"/>
      <c r="Z112" s="335"/>
      <c r="AA112" s="335"/>
      <c r="AB112" s="335"/>
      <c r="AC112" s="336"/>
      <c r="AD112" s="194"/>
      <c r="AE112" s="194"/>
      <c r="AF112" s="194"/>
      <c r="AG112" s="194"/>
      <c r="AH112" s="326" t="s">
        <v>242</v>
      </c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6"/>
      <c r="CB112" s="326"/>
      <c r="CC112" s="326"/>
      <c r="CD112" s="326"/>
      <c r="CE112" s="326"/>
      <c r="CF112" s="326"/>
      <c r="CG112" s="326"/>
      <c r="CH112" s="326"/>
      <c r="CI112" s="326"/>
      <c r="CJ112" s="326"/>
      <c r="CK112" s="195"/>
      <c r="CL112" s="195"/>
      <c r="CM112" s="195"/>
      <c r="CN112" s="195"/>
      <c r="CO112" s="195"/>
      <c r="CP112" s="195"/>
      <c r="CQ112" s="195"/>
    </row>
    <row r="113" spans="1:103" s="175" customFormat="1" ht="5.25" customHeight="1" x14ac:dyDescent="0.15">
      <c r="A113" s="195"/>
      <c r="B113" s="195"/>
      <c r="C113" s="195"/>
      <c r="D113" s="207"/>
      <c r="E113" s="195"/>
      <c r="F113" s="196"/>
      <c r="G113" s="195"/>
      <c r="H113" s="195"/>
      <c r="I113" s="195"/>
      <c r="J113" s="195"/>
      <c r="K113" s="195"/>
      <c r="L113" s="196"/>
      <c r="M113" s="195"/>
      <c r="N113" s="197"/>
      <c r="O113" s="197"/>
      <c r="P113" s="197"/>
      <c r="Q113" s="197"/>
      <c r="R113" s="197"/>
      <c r="S113" s="197"/>
      <c r="T113" s="197"/>
      <c r="U113" s="204"/>
      <c r="V113" s="337"/>
      <c r="W113" s="338"/>
      <c r="X113" s="338"/>
      <c r="Y113" s="338"/>
      <c r="Z113" s="338"/>
      <c r="AA113" s="338"/>
      <c r="AB113" s="338"/>
      <c r="AC113" s="339"/>
      <c r="AD113" s="195"/>
      <c r="AE113" s="195"/>
      <c r="AF113" s="195"/>
      <c r="AG113" s="195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6"/>
      <c r="BV113" s="326"/>
      <c r="BW113" s="326"/>
      <c r="BX113" s="326"/>
      <c r="BY113" s="326"/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195"/>
      <c r="CL113" s="195"/>
      <c r="CM113" s="195"/>
      <c r="CN113" s="195"/>
      <c r="CO113" s="195"/>
      <c r="CP113" s="195"/>
      <c r="CQ113" s="195"/>
    </row>
    <row r="114" spans="1:103" s="175" customFormat="1" ht="5.25" customHeight="1" x14ac:dyDescent="0.15">
      <c r="A114" s="195"/>
      <c r="B114" s="195"/>
      <c r="C114" s="195"/>
      <c r="D114" s="207"/>
      <c r="E114" s="195"/>
      <c r="F114" s="196"/>
      <c r="G114" s="195"/>
      <c r="H114" s="195"/>
      <c r="I114" s="195"/>
      <c r="J114" s="195"/>
      <c r="K114" s="195"/>
      <c r="L114" s="196"/>
      <c r="M114" s="195"/>
      <c r="N114" s="197"/>
      <c r="O114" s="197"/>
      <c r="P114" s="197"/>
      <c r="Q114" s="197"/>
      <c r="R114" s="197"/>
      <c r="S114" s="197"/>
      <c r="T114" s="197"/>
      <c r="U114" s="198"/>
      <c r="V114" s="334" t="s">
        <v>105</v>
      </c>
      <c r="W114" s="335"/>
      <c r="X114" s="335"/>
      <c r="Y114" s="335"/>
      <c r="Z114" s="335"/>
      <c r="AA114" s="335"/>
      <c r="AB114" s="335"/>
      <c r="AC114" s="336"/>
      <c r="AD114" s="194"/>
      <c r="AE114" s="194"/>
      <c r="AF114" s="226"/>
      <c r="AG114" s="226"/>
      <c r="AH114" s="326" t="s">
        <v>243</v>
      </c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6"/>
      <c r="AY114" s="326"/>
      <c r="AZ114" s="326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</row>
    <row r="115" spans="1:103" s="175" customFormat="1" ht="5.25" customHeight="1" x14ac:dyDescent="0.15">
      <c r="A115" s="195"/>
      <c r="B115" s="195"/>
      <c r="C115" s="195"/>
      <c r="D115" s="207"/>
      <c r="E115" s="195"/>
      <c r="F115" s="196"/>
      <c r="G115" s="195"/>
      <c r="H115" s="195"/>
      <c r="I115" s="195"/>
      <c r="J115" s="195"/>
      <c r="K115" s="195"/>
      <c r="L115" s="196"/>
      <c r="M115" s="195"/>
      <c r="N115" s="197"/>
      <c r="O115" s="197"/>
      <c r="P115" s="197"/>
      <c r="Q115" s="197"/>
      <c r="R115" s="197"/>
      <c r="S115" s="197"/>
      <c r="T115" s="197"/>
      <c r="U115" s="204"/>
      <c r="V115" s="337"/>
      <c r="W115" s="338"/>
      <c r="X115" s="338"/>
      <c r="Y115" s="338"/>
      <c r="Z115" s="338"/>
      <c r="AA115" s="338"/>
      <c r="AB115" s="338"/>
      <c r="AC115" s="339"/>
      <c r="AD115" s="195"/>
      <c r="AE115" s="195"/>
      <c r="AF115" s="199"/>
      <c r="AG115" s="21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  <c r="AZ115" s="326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</row>
    <row r="116" spans="1:103" s="175" customFormat="1" ht="5.25" customHeight="1" x14ac:dyDescent="0.15">
      <c r="A116" s="195"/>
      <c r="B116" s="195"/>
      <c r="C116" s="195"/>
      <c r="D116" s="207"/>
      <c r="E116" s="195"/>
      <c r="F116" s="196"/>
      <c r="G116" s="195"/>
      <c r="H116" s="195"/>
      <c r="I116" s="195"/>
      <c r="J116" s="195"/>
      <c r="K116" s="195"/>
      <c r="L116" s="196"/>
      <c r="M116" s="195"/>
      <c r="N116" s="197"/>
      <c r="O116" s="197"/>
      <c r="P116" s="197"/>
      <c r="Q116" s="197"/>
      <c r="R116" s="197"/>
      <c r="S116" s="197"/>
      <c r="T116" s="197"/>
      <c r="U116" s="196"/>
      <c r="V116" s="220"/>
      <c r="W116" s="220"/>
      <c r="X116" s="220"/>
      <c r="Y116" s="220"/>
      <c r="Z116" s="227"/>
      <c r="AA116" s="228"/>
      <c r="AB116" s="332" t="s">
        <v>244</v>
      </c>
      <c r="AC116" s="332"/>
      <c r="AD116" s="332"/>
      <c r="AE116" s="332"/>
      <c r="AF116" s="332"/>
      <c r="AG116" s="332"/>
      <c r="AH116" s="332"/>
      <c r="AI116" s="332"/>
      <c r="AJ116" s="332"/>
      <c r="AK116" s="332"/>
      <c r="AL116" s="332"/>
      <c r="AM116" s="332"/>
      <c r="AN116" s="208"/>
      <c r="AO116" s="208"/>
      <c r="AP116" s="329" t="s">
        <v>245</v>
      </c>
      <c r="AQ116" s="329"/>
      <c r="AR116" s="329"/>
      <c r="AS116" s="329"/>
      <c r="AT116" s="329"/>
      <c r="AU116" s="329"/>
      <c r="AV116" s="329"/>
      <c r="AW116" s="329"/>
      <c r="AX116" s="329"/>
      <c r="AY116" s="329"/>
      <c r="AZ116" s="329"/>
      <c r="BA116" s="329"/>
      <c r="BB116" s="329"/>
      <c r="BC116" s="329"/>
      <c r="BD116" s="329"/>
      <c r="BE116" s="329"/>
      <c r="BF116" s="329"/>
      <c r="BG116" s="329"/>
      <c r="BH116" s="329"/>
      <c r="BI116" s="329"/>
      <c r="BJ116" s="195"/>
      <c r="BK116" s="195"/>
      <c r="BL116" s="195"/>
      <c r="BM116" s="195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78"/>
      <c r="CS116" s="178"/>
      <c r="CT116" s="178"/>
      <c r="CU116" s="178"/>
      <c r="CV116" s="178"/>
      <c r="CW116" s="178"/>
      <c r="CX116" s="178"/>
      <c r="CY116" s="178"/>
    </row>
    <row r="117" spans="1:103" s="175" customFormat="1" ht="5.25" customHeight="1" x14ac:dyDescent="0.15">
      <c r="A117" s="195"/>
      <c r="B117" s="195"/>
      <c r="C117" s="195"/>
      <c r="D117" s="207"/>
      <c r="E117" s="195"/>
      <c r="F117" s="196"/>
      <c r="G117" s="195"/>
      <c r="H117" s="195"/>
      <c r="I117" s="195"/>
      <c r="J117" s="195"/>
      <c r="K117" s="195"/>
      <c r="L117" s="196"/>
      <c r="M117" s="195"/>
      <c r="N117" s="197"/>
      <c r="O117" s="197"/>
      <c r="P117" s="197"/>
      <c r="Q117" s="197"/>
      <c r="R117" s="197"/>
      <c r="S117" s="197"/>
      <c r="T117" s="195"/>
      <c r="U117" s="196"/>
      <c r="V117" s="220"/>
      <c r="W117" s="220"/>
      <c r="X117" s="220"/>
      <c r="Y117" s="220"/>
      <c r="Z117" s="220"/>
      <c r="AA117" s="220"/>
      <c r="AB117" s="332"/>
      <c r="AC117" s="332"/>
      <c r="AD117" s="332"/>
      <c r="AE117" s="332"/>
      <c r="AF117" s="332"/>
      <c r="AG117" s="332"/>
      <c r="AH117" s="332"/>
      <c r="AI117" s="332"/>
      <c r="AJ117" s="332"/>
      <c r="AK117" s="332"/>
      <c r="AL117" s="332"/>
      <c r="AM117" s="332"/>
      <c r="AN117" s="216"/>
      <c r="AO117" s="216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329"/>
      <c r="BE117" s="329"/>
      <c r="BF117" s="329"/>
      <c r="BG117" s="329"/>
      <c r="BH117" s="329"/>
      <c r="BI117" s="329"/>
      <c r="BJ117" s="195"/>
      <c r="BK117" s="195"/>
      <c r="BL117" s="195"/>
      <c r="BM117" s="195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78"/>
      <c r="CS117" s="178"/>
      <c r="CT117" s="178"/>
      <c r="CU117" s="178"/>
      <c r="CV117" s="178"/>
      <c r="CW117" s="178"/>
      <c r="CX117" s="178"/>
      <c r="CY117" s="178"/>
    </row>
    <row r="118" spans="1:103" s="175" customFormat="1" ht="5.25" customHeight="1" x14ac:dyDescent="0.15">
      <c r="A118" s="195"/>
      <c r="B118" s="195"/>
      <c r="C118" s="195"/>
      <c r="D118" s="207"/>
      <c r="E118" s="195"/>
      <c r="F118" s="196"/>
      <c r="G118" s="195"/>
      <c r="H118" s="195"/>
      <c r="I118" s="195"/>
      <c r="J118" s="195"/>
      <c r="K118" s="195"/>
      <c r="L118" s="196"/>
      <c r="M118" s="195"/>
      <c r="N118" s="197"/>
      <c r="O118" s="197"/>
      <c r="P118" s="197"/>
      <c r="Q118" s="197"/>
      <c r="R118" s="197"/>
      <c r="S118" s="197"/>
      <c r="T118" s="197"/>
      <c r="U118" s="198"/>
      <c r="V118" s="334" t="s">
        <v>246</v>
      </c>
      <c r="W118" s="335"/>
      <c r="X118" s="335"/>
      <c r="Y118" s="335"/>
      <c r="Z118" s="335"/>
      <c r="AA118" s="335"/>
      <c r="AB118" s="335"/>
      <c r="AC118" s="336"/>
      <c r="AD118" s="226"/>
      <c r="AE118" s="226"/>
      <c r="AF118" s="194"/>
      <c r="AG118" s="194"/>
      <c r="AH118" s="326" t="s">
        <v>221</v>
      </c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6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</row>
    <row r="119" spans="1:103" s="175" customFormat="1" ht="5.25" customHeight="1" x14ac:dyDescent="0.15">
      <c r="A119" s="195"/>
      <c r="B119" s="195"/>
      <c r="C119" s="195"/>
      <c r="D119" s="207"/>
      <c r="E119" s="195"/>
      <c r="F119" s="196"/>
      <c r="G119" s="197"/>
      <c r="H119" s="195"/>
      <c r="I119" s="195"/>
      <c r="J119" s="195"/>
      <c r="K119" s="195"/>
      <c r="L119" s="196"/>
      <c r="M119" s="195"/>
      <c r="N119" s="195"/>
      <c r="O119" s="195"/>
      <c r="P119" s="195"/>
      <c r="Q119" s="195"/>
      <c r="R119" s="195"/>
      <c r="S119" s="195"/>
      <c r="T119" s="195"/>
      <c r="U119" s="204"/>
      <c r="V119" s="337"/>
      <c r="W119" s="338"/>
      <c r="X119" s="338"/>
      <c r="Y119" s="338"/>
      <c r="Z119" s="338"/>
      <c r="AA119" s="338"/>
      <c r="AB119" s="338"/>
      <c r="AC119" s="339"/>
      <c r="AD119" s="199"/>
      <c r="AE119" s="216"/>
      <c r="AF119" s="195"/>
      <c r="AG119" s="195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</row>
    <row r="120" spans="1:103" s="175" customFormat="1" ht="5.25" customHeight="1" x14ac:dyDescent="0.15">
      <c r="A120" s="195"/>
      <c r="B120" s="195"/>
      <c r="C120" s="195"/>
      <c r="D120" s="207"/>
      <c r="E120" s="195"/>
      <c r="F120" s="196"/>
      <c r="G120" s="197"/>
      <c r="H120" s="195"/>
      <c r="I120" s="195"/>
      <c r="J120" s="195"/>
      <c r="K120" s="195"/>
      <c r="L120" s="196"/>
      <c r="M120" s="195"/>
      <c r="N120" s="195"/>
      <c r="O120" s="195"/>
      <c r="P120" s="195"/>
      <c r="Q120" s="195"/>
      <c r="R120" s="195"/>
      <c r="S120" s="195"/>
      <c r="T120" s="195"/>
      <c r="U120" s="201"/>
      <c r="V120" s="363" t="s">
        <v>109</v>
      </c>
      <c r="W120" s="364"/>
      <c r="X120" s="364"/>
      <c r="Y120" s="364"/>
      <c r="Z120" s="364"/>
      <c r="AA120" s="364"/>
      <c r="AB120" s="364"/>
      <c r="AC120" s="365"/>
      <c r="AD120" s="226"/>
      <c r="AE120" s="226"/>
      <c r="AF120" s="194"/>
      <c r="AG120" s="194"/>
      <c r="AH120" s="326" t="s">
        <v>247</v>
      </c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  <c r="AZ120" s="326"/>
      <c r="BA120" s="326"/>
      <c r="BB120" s="326"/>
      <c r="BC120" s="326"/>
      <c r="BD120" s="326"/>
      <c r="BE120" s="199"/>
      <c r="BF120" s="195"/>
      <c r="BG120" s="195"/>
      <c r="BH120" s="195"/>
      <c r="BI120" s="195"/>
      <c r="BJ120" s="195"/>
      <c r="BK120" s="195"/>
      <c r="BL120" s="195"/>
      <c r="BM120" s="195"/>
      <c r="BN120" s="195"/>
      <c r="BO120" s="195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5"/>
      <c r="CA120" s="195"/>
      <c r="CB120" s="195"/>
      <c r="CC120" s="195"/>
      <c r="CD120" s="195"/>
      <c r="CE120" s="195"/>
      <c r="CF120" s="195"/>
      <c r="CG120" s="195"/>
      <c r="CH120" s="195"/>
      <c r="CI120" s="195"/>
      <c r="CJ120" s="195"/>
      <c r="CK120" s="195"/>
      <c r="CL120" s="195"/>
      <c r="CM120" s="195"/>
      <c r="CN120" s="195"/>
      <c r="CO120" s="195"/>
      <c r="CP120" s="195"/>
      <c r="CQ120" s="195"/>
    </row>
    <row r="121" spans="1:103" s="175" customFormat="1" ht="5.25" customHeight="1" x14ac:dyDescent="0.15">
      <c r="A121" s="195"/>
      <c r="B121" s="195"/>
      <c r="C121" s="195"/>
      <c r="D121" s="207"/>
      <c r="E121" s="195"/>
      <c r="F121" s="196"/>
      <c r="G121" s="197"/>
      <c r="H121" s="195"/>
      <c r="I121" s="195"/>
      <c r="J121" s="195"/>
      <c r="K121" s="195"/>
      <c r="L121" s="196"/>
      <c r="M121" s="195"/>
      <c r="N121" s="195"/>
      <c r="O121" s="195"/>
      <c r="P121" s="195"/>
      <c r="Q121" s="195"/>
      <c r="R121" s="195"/>
      <c r="S121" s="195"/>
      <c r="T121" s="195"/>
      <c r="U121" s="195"/>
      <c r="V121" s="366"/>
      <c r="W121" s="367"/>
      <c r="X121" s="367"/>
      <c r="Y121" s="367"/>
      <c r="Z121" s="367"/>
      <c r="AA121" s="367"/>
      <c r="AB121" s="367"/>
      <c r="AC121" s="368"/>
      <c r="AD121" s="199"/>
      <c r="AE121" s="216"/>
      <c r="AF121" s="195"/>
      <c r="AG121" s="195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  <c r="BC121" s="326"/>
      <c r="BD121" s="326"/>
      <c r="BE121" s="199"/>
      <c r="BF121" s="195"/>
      <c r="BG121" s="195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</row>
    <row r="122" spans="1:103" s="175" customFormat="1" ht="5.25" customHeight="1" x14ac:dyDescent="0.15">
      <c r="A122" s="195"/>
      <c r="B122" s="195"/>
      <c r="C122" s="195"/>
      <c r="D122" s="207"/>
      <c r="E122" s="195"/>
      <c r="F122" s="196"/>
      <c r="G122" s="197"/>
      <c r="H122" s="195"/>
      <c r="I122" s="195"/>
      <c r="J122" s="195"/>
      <c r="K122" s="195"/>
      <c r="L122" s="201"/>
      <c r="M122" s="320" t="s">
        <v>111</v>
      </c>
      <c r="N122" s="321"/>
      <c r="O122" s="321"/>
      <c r="P122" s="321"/>
      <c r="Q122" s="321"/>
      <c r="R122" s="321"/>
      <c r="S122" s="322"/>
      <c r="T122" s="195"/>
      <c r="U122" s="195"/>
      <c r="V122" s="320" t="s">
        <v>113</v>
      </c>
      <c r="W122" s="321"/>
      <c r="X122" s="321"/>
      <c r="Y122" s="321"/>
      <c r="Z122" s="321"/>
      <c r="AA122" s="321"/>
      <c r="AB122" s="321"/>
      <c r="AC122" s="322"/>
      <c r="AD122" s="226"/>
      <c r="AE122" s="226"/>
      <c r="AF122" s="195"/>
      <c r="AG122" s="195"/>
      <c r="AH122" s="330" t="s">
        <v>848</v>
      </c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</row>
    <row r="123" spans="1:103" s="175" customFormat="1" ht="5.25" customHeight="1" x14ac:dyDescent="0.15">
      <c r="A123" s="195"/>
      <c r="B123" s="195"/>
      <c r="C123" s="195"/>
      <c r="D123" s="207"/>
      <c r="E123" s="195"/>
      <c r="F123" s="196"/>
      <c r="G123" s="197"/>
      <c r="H123" s="195"/>
      <c r="I123" s="195"/>
      <c r="J123" s="195"/>
      <c r="K123" s="195"/>
      <c r="L123" s="203"/>
      <c r="M123" s="323"/>
      <c r="N123" s="324"/>
      <c r="O123" s="324"/>
      <c r="P123" s="324"/>
      <c r="Q123" s="324"/>
      <c r="R123" s="324"/>
      <c r="S123" s="325"/>
      <c r="T123" s="203"/>
      <c r="U123" s="204"/>
      <c r="V123" s="323"/>
      <c r="W123" s="324"/>
      <c r="X123" s="324"/>
      <c r="Y123" s="324"/>
      <c r="Z123" s="324"/>
      <c r="AA123" s="324"/>
      <c r="AB123" s="324"/>
      <c r="AC123" s="325"/>
      <c r="AD123" s="199"/>
      <c r="AE123" s="216"/>
      <c r="AF123" s="206"/>
      <c r="AG123" s="206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</row>
    <row r="124" spans="1:103" s="175" customFormat="1" ht="5.25" customHeight="1" x14ac:dyDescent="0.15">
      <c r="A124" s="195"/>
      <c r="B124" s="195"/>
      <c r="C124" s="195"/>
      <c r="D124" s="207"/>
      <c r="E124" s="195"/>
      <c r="F124" s="196"/>
      <c r="G124" s="197"/>
      <c r="H124" s="195"/>
      <c r="I124" s="195"/>
      <c r="J124" s="195"/>
      <c r="K124" s="195"/>
      <c r="L124" s="196"/>
      <c r="M124" s="220"/>
      <c r="N124" s="220"/>
      <c r="O124" s="220"/>
      <c r="P124" s="220"/>
      <c r="Q124" s="341"/>
      <c r="R124" s="341"/>
      <c r="S124" s="341"/>
      <c r="T124" s="197"/>
      <c r="U124" s="198"/>
      <c r="V124" s="320" t="s">
        <v>115</v>
      </c>
      <c r="W124" s="321"/>
      <c r="X124" s="321"/>
      <c r="Y124" s="321"/>
      <c r="Z124" s="321"/>
      <c r="AA124" s="321"/>
      <c r="AB124" s="321"/>
      <c r="AC124" s="322"/>
      <c r="AD124" s="226"/>
      <c r="AE124" s="226"/>
      <c r="AF124" s="195"/>
      <c r="AG124" s="195"/>
      <c r="AH124" s="330" t="s">
        <v>849</v>
      </c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</row>
    <row r="125" spans="1:103" s="175" customFormat="1" ht="5.25" customHeight="1" x14ac:dyDescent="0.15">
      <c r="A125" s="195"/>
      <c r="B125" s="195"/>
      <c r="C125" s="195"/>
      <c r="D125" s="207"/>
      <c r="E125" s="195"/>
      <c r="F125" s="196"/>
      <c r="G125" s="195"/>
      <c r="H125" s="195"/>
      <c r="I125" s="195"/>
      <c r="J125" s="195"/>
      <c r="K125" s="195"/>
      <c r="L125" s="196"/>
      <c r="M125" s="220"/>
      <c r="N125" s="220"/>
      <c r="O125" s="220"/>
      <c r="P125" s="220"/>
      <c r="Q125" s="342"/>
      <c r="R125" s="342"/>
      <c r="S125" s="342"/>
      <c r="T125" s="197"/>
      <c r="U125" s="200"/>
      <c r="V125" s="323"/>
      <c r="W125" s="324"/>
      <c r="X125" s="324"/>
      <c r="Y125" s="324"/>
      <c r="Z125" s="324"/>
      <c r="AA125" s="324"/>
      <c r="AB125" s="324"/>
      <c r="AC125" s="325"/>
      <c r="AD125" s="199"/>
      <c r="AE125" s="216"/>
      <c r="AF125" s="206"/>
      <c r="AG125" s="206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0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</row>
    <row r="126" spans="1:103" s="175" customFormat="1" ht="5.25" customHeight="1" x14ac:dyDescent="0.15">
      <c r="A126" s="195"/>
      <c r="B126" s="195"/>
      <c r="C126" s="195"/>
      <c r="D126" s="207"/>
      <c r="E126" s="195"/>
      <c r="F126" s="196"/>
      <c r="G126" s="195"/>
      <c r="H126" s="195"/>
      <c r="I126" s="195"/>
      <c r="J126" s="195"/>
      <c r="K126" s="195"/>
      <c r="L126" s="196"/>
      <c r="M126" s="195"/>
      <c r="N126" s="195"/>
      <c r="O126" s="195"/>
      <c r="P126" s="195"/>
      <c r="Q126" s="195"/>
      <c r="R126" s="195"/>
      <c r="S126" s="195"/>
      <c r="T126" s="195"/>
      <c r="U126" s="200"/>
      <c r="V126" s="320" t="s">
        <v>117</v>
      </c>
      <c r="W126" s="321"/>
      <c r="X126" s="321"/>
      <c r="Y126" s="321"/>
      <c r="Z126" s="321"/>
      <c r="AA126" s="321"/>
      <c r="AB126" s="321"/>
      <c r="AC126" s="322"/>
      <c r="AD126" s="226"/>
      <c r="AE126" s="226"/>
      <c r="AF126" s="194"/>
      <c r="AG126" s="194"/>
      <c r="AH126" s="326" t="s">
        <v>248</v>
      </c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195"/>
      <c r="BT126" s="195"/>
      <c r="BU126" s="195"/>
      <c r="BV126" s="195"/>
      <c r="BW126" s="195"/>
      <c r="BX126" s="195"/>
      <c r="BY126" s="195"/>
      <c r="BZ126" s="195"/>
      <c r="CA126" s="195"/>
      <c r="CB126" s="195"/>
      <c r="CC126" s="195"/>
      <c r="CD126" s="195"/>
      <c r="CE126" s="195"/>
      <c r="CF126" s="195"/>
      <c r="CG126" s="195"/>
      <c r="CH126" s="195"/>
      <c r="CI126" s="195"/>
      <c r="CJ126" s="195"/>
      <c r="CK126" s="195"/>
      <c r="CL126" s="195"/>
      <c r="CM126" s="195"/>
      <c r="CN126" s="195"/>
      <c r="CO126" s="195"/>
      <c r="CP126" s="195"/>
      <c r="CQ126" s="195"/>
    </row>
    <row r="127" spans="1:103" s="175" customFormat="1" ht="5.25" customHeight="1" x14ac:dyDescent="0.15">
      <c r="A127" s="195"/>
      <c r="B127" s="195"/>
      <c r="C127" s="195"/>
      <c r="D127" s="207"/>
      <c r="E127" s="195"/>
      <c r="F127" s="196"/>
      <c r="G127" s="195"/>
      <c r="H127" s="195"/>
      <c r="I127" s="195"/>
      <c r="J127" s="195"/>
      <c r="K127" s="195"/>
      <c r="L127" s="196"/>
      <c r="M127" s="195"/>
      <c r="N127" s="195"/>
      <c r="O127" s="195"/>
      <c r="P127" s="195"/>
      <c r="Q127" s="195"/>
      <c r="R127" s="195"/>
      <c r="S127" s="195"/>
      <c r="T127" s="195"/>
      <c r="U127" s="204"/>
      <c r="V127" s="323"/>
      <c r="W127" s="324"/>
      <c r="X127" s="324"/>
      <c r="Y127" s="324"/>
      <c r="Z127" s="324"/>
      <c r="AA127" s="324"/>
      <c r="AB127" s="324"/>
      <c r="AC127" s="325"/>
      <c r="AD127" s="199"/>
      <c r="AE127" s="216"/>
      <c r="AF127" s="195"/>
      <c r="AG127" s="195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195"/>
      <c r="BT127" s="195"/>
      <c r="BU127" s="195"/>
      <c r="BV127" s="195"/>
      <c r="BW127" s="195"/>
      <c r="BX127" s="195"/>
      <c r="BY127" s="195"/>
      <c r="BZ127" s="195"/>
      <c r="CA127" s="195"/>
      <c r="CB127" s="195"/>
      <c r="CC127" s="195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5"/>
      <c r="CO127" s="195"/>
      <c r="CP127" s="195"/>
      <c r="CQ127" s="195"/>
    </row>
    <row r="128" spans="1:103" s="175" customFormat="1" ht="5.25" customHeight="1" x14ac:dyDescent="0.15">
      <c r="A128" s="195"/>
      <c r="B128" s="195"/>
      <c r="C128" s="195"/>
      <c r="D128" s="207"/>
      <c r="E128" s="195"/>
      <c r="F128" s="196"/>
      <c r="G128" s="195"/>
      <c r="H128" s="195"/>
      <c r="I128" s="195"/>
      <c r="J128" s="195"/>
      <c r="K128" s="195"/>
      <c r="L128" s="196"/>
      <c r="M128" s="195"/>
      <c r="N128" s="195"/>
      <c r="O128" s="195"/>
      <c r="P128" s="195"/>
      <c r="Q128" s="195"/>
      <c r="R128" s="195"/>
      <c r="S128" s="195"/>
      <c r="T128" s="195"/>
      <c r="U128" s="198"/>
      <c r="V128" s="334" t="s">
        <v>119</v>
      </c>
      <c r="W128" s="335"/>
      <c r="X128" s="335"/>
      <c r="Y128" s="335"/>
      <c r="Z128" s="335"/>
      <c r="AA128" s="335"/>
      <c r="AB128" s="335"/>
      <c r="AC128" s="336"/>
      <c r="AD128" s="226"/>
      <c r="AE128" s="226"/>
      <c r="AF128" s="195"/>
      <c r="AG128" s="195"/>
      <c r="AH128" s="326" t="s">
        <v>249</v>
      </c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  <c r="AZ128" s="326"/>
      <c r="BA128" s="326"/>
      <c r="BB128" s="326"/>
      <c r="BC128" s="326"/>
      <c r="BD128" s="326"/>
      <c r="BE128" s="326"/>
      <c r="BF128" s="326"/>
      <c r="BG128" s="326"/>
      <c r="BH128" s="326"/>
      <c r="BI128" s="326"/>
      <c r="BJ128" s="326"/>
      <c r="BK128" s="326"/>
      <c r="BL128" s="326"/>
      <c r="BM128" s="326"/>
      <c r="BN128" s="326"/>
      <c r="BO128" s="326"/>
      <c r="BP128" s="326"/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6"/>
      <c r="CB128" s="326"/>
      <c r="CC128" s="326"/>
      <c r="CD128" s="326"/>
      <c r="CE128" s="326"/>
      <c r="CF128" s="326"/>
      <c r="CG128" s="326"/>
      <c r="CH128" s="326"/>
      <c r="CI128" s="326"/>
      <c r="CJ128" s="326"/>
      <c r="CK128" s="326"/>
      <c r="CL128" s="326"/>
      <c r="CM128" s="326"/>
      <c r="CN128" s="326"/>
      <c r="CO128" s="326"/>
      <c r="CP128" s="326"/>
      <c r="CQ128" s="326"/>
    </row>
    <row r="129" spans="1:95" s="175" customFormat="1" ht="5.25" customHeight="1" x14ac:dyDescent="0.15">
      <c r="A129" s="195"/>
      <c r="B129" s="195"/>
      <c r="C129" s="195"/>
      <c r="D129" s="207"/>
      <c r="E129" s="195"/>
      <c r="F129" s="196"/>
      <c r="G129" s="195"/>
      <c r="H129" s="195"/>
      <c r="I129" s="195"/>
      <c r="J129" s="195"/>
      <c r="K129" s="195"/>
      <c r="L129" s="196"/>
      <c r="M129" s="195"/>
      <c r="N129" s="195"/>
      <c r="O129" s="195"/>
      <c r="P129" s="195"/>
      <c r="Q129" s="195"/>
      <c r="R129" s="195"/>
      <c r="S129" s="195"/>
      <c r="T129" s="195"/>
      <c r="U129" s="200"/>
      <c r="V129" s="337"/>
      <c r="W129" s="338"/>
      <c r="X129" s="338"/>
      <c r="Y129" s="338"/>
      <c r="Z129" s="338"/>
      <c r="AA129" s="338"/>
      <c r="AB129" s="338"/>
      <c r="AC129" s="339"/>
      <c r="AD129" s="199"/>
      <c r="AE129" s="216"/>
      <c r="AF129" s="206"/>
      <c r="AG129" s="20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6"/>
      <c r="CB129" s="326"/>
      <c r="CC129" s="326"/>
      <c r="CD129" s="326"/>
      <c r="CE129" s="326"/>
      <c r="CF129" s="326"/>
      <c r="CG129" s="326"/>
      <c r="CH129" s="326"/>
      <c r="CI129" s="326"/>
      <c r="CJ129" s="326"/>
      <c r="CK129" s="326"/>
      <c r="CL129" s="326"/>
      <c r="CM129" s="326"/>
      <c r="CN129" s="326"/>
      <c r="CO129" s="326"/>
      <c r="CP129" s="326"/>
      <c r="CQ129" s="326"/>
    </row>
    <row r="130" spans="1:95" s="175" customFormat="1" ht="5.25" customHeight="1" x14ac:dyDescent="0.15">
      <c r="A130" s="195"/>
      <c r="B130" s="195"/>
      <c r="C130" s="195"/>
      <c r="D130" s="207"/>
      <c r="E130" s="195"/>
      <c r="F130" s="196"/>
      <c r="G130" s="195"/>
      <c r="H130" s="195"/>
      <c r="I130" s="195"/>
      <c r="J130" s="195"/>
      <c r="K130" s="195"/>
      <c r="L130" s="196"/>
      <c r="M130" s="195"/>
      <c r="N130" s="195"/>
      <c r="O130" s="195"/>
      <c r="P130" s="195"/>
      <c r="Q130" s="195"/>
      <c r="R130" s="195"/>
      <c r="S130" s="195"/>
      <c r="T130" s="195"/>
      <c r="U130" s="198"/>
      <c r="V130" s="334" t="s">
        <v>121</v>
      </c>
      <c r="W130" s="335"/>
      <c r="X130" s="335"/>
      <c r="Y130" s="335"/>
      <c r="Z130" s="335"/>
      <c r="AA130" s="335"/>
      <c r="AB130" s="335"/>
      <c r="AC130" s="336"/>
      <c r="AD130" s="226"/>
      <c r="AE130" s="226"/>
      <c r="AF130" s="194"/>
      <c r="AG130" s="194"/>
      <c r="AH130" s="326" t="s">
        <v>250</v>
      </c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/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/>
      <c r="BQ130" s="326"/>
      <c r="BR130" s="195"/>
      <c r="BS130" s="195"/>
      <c r="BT130" s="195"/>
      <c r="BU130" s="195"/>
      <c r="BV130" s="195"/>
      <c r="BW130" s="195"/>
      <c r="BX130" s="195"/>
      <c r="BY130" s="195"/>
      <c r="BZ130" s="195"/>
      <c r="CA130" s="195"/>
      <c r="CB130" s="195"/>
      <c r="CC130" s="195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195"/>
      <c r="CN130" s="195"/>
      <c r="CO130" s="195"/>
      <c r="CP130" s="195"/>
      <c r="CQ130" s="195"/>
    </row>
    <row r="131" spans="1:95" s="175" customFormat="1" ht="5.25" customHeight="1" x14ac:dyDescent="0.15">
      <c r="A131" s="195"/>
      <c r="B131" s="195"/>
      <c r="C131" s="195"/>
      <c r="D131" s="207"/>
      <c r="E131" s="195"/>
      <c r="F131" s="196"/>
      <c r="G131" s="195"/>
      <c r="H131" s="195"/>
      <c r="I131" s="195"/>
      <c r="J131" s="195"/>
      <c r="K131" s="195"/>
      <c r="L131" s="196"/>
      <c r="M131" s="195"/>
      <c r="N131" s="195"/>
      <c r="O131" s="195"/>
      <c r="P131" s="195"/>
      <c r="Q131" s="195"/>
      <c r="R131" s="195"/>
      <c r="S131" s="195"/>
      <c r="T131" s="195"/>
      <c r="U131" s="200"/>
      <c r="V131" s="337"/>
      <c r="W131" s="338"/>
      <c r="X131" s="338"/>
      <c r="Y131" s="338"/>
      <c r="Z131" s="338"/>
      <c r="AA131" s="338"/>
      <c r="AB131" s="338"/>
      <c r="AC131" s="339"/>
      <c r="AD131" s="199"/>
      <c r="AE131" s="216"/>
      <c r="AF131" s="195"/>
      <c r="AG131" s="195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/>
      <c r="BQ131" s="326"/>
      <c r="BR131" s="195"/>
      <c r="BS131" s="195"/>
      <c r="BT131" s="195"/>
      <c r="BU131" s="195"/>
      <c r="BV131" s="195"/>
      <c r="BW131" s="195"/>
      <c r="BX131" s="195"/>
      <c r="BY131" s="195"/>
      <c r="BZ131" s="195"/>
      <c r="CA131" s="195"/>
      <c r="CB131" s="195"/>
      <c r="CC131" s="195"/>
      <c r="CD131" s="195"/>
      <c r="CE131" s="195"/>
      <c r="CF131" s="195"/>
      <c r="CG131" s="195"/>
      <c r="CH131" s="195"/>
      <c r="CI131" s="195"/>
      <c r="CJ131" s="195"/>
      <c r="CK131" s="195"/>
      <c r="CL131" s="195"/>
      <c r="CM131" s="195"/>
      <c r="CN131" s="195"/>
      <c r="CO131" s="195"/>
      <c r="CP131" s="195"/>
      <c r="CQ131" s="195"/>
    </row>
    <row r="132" spans="1:95" s="175" customFormat="1" ht="5.25" customHeight="1" x14ac:dyDescent="0.15">
      <c r="A132" s="195"/>
      <c r="B132" s="195"/>
      <c r="C132" s="195"/>
      <c r="D132" s="207"/>
      <c r="E132" s="195"/>
      <c r="F132" s="196"/>
      <c r="G132" s="195"/>
      <c r="H132" s="195"/>
      <c r="I132" s="195"/>
      <c r="J132" s="195"/>
      <c r="K132" s="195"/>
      <c r="L132" s="196"/>
      <c r="M132" s="195"/>
      <c r="N132" s="195"/>
      <c r="O132" s="195"/>
      <c r="P132" s="195"/>
      <c r="Q132" s="195"/>
      <c r="R132" s="195"/>
      <c r="S132" s="195"/>
      <c r="T132" s="195"/>
      <c r="U132" s="198"/>
      <c r="V132" s="320" t="s">
        <v>123</v>
      </c>
      <c r="W132" s="321"/>
      <c r="X132" s="321"/>
      <c r="Y132" s="321"/>
      <c r="Z132" s="321"/>
      <c r="AA132" s="321"/>
      <c r="AB132" s="321"/>
      <c r="AC132" s="322"/>
      <c r="AD132" s="226"/>
      <c r="AE132" s="226"/>
      <c r="AF132" s="194"/>
      <c r="AG132" s="194"/>
      <c r="AH132" s="326" t="s">
        <v>251</v>
      </c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195"/>
      <c r="BS132" s="195"/>
      <c r="BT132" s="195"/>
      <c r="BU132" s="195"/>
      <c r="BV132" s="195"/>
      <c r="BW132" s="195"/>
      <c r="BX132" s="195"/>
      <c r="BY132" s="195"/>
      <c r="BZ132" s="195"/>
      <c r="CA132" s="195"/>
      <c r="CB132" s="195"/>
      <c r="CC132" s="195"/>
      <c r="CD132" s="195"/>
      <c r="CE132" s="195"/>
      <c r="CF132" s="195"/>
      <c r="CG132" s="195"/>
      <c r="CH132" s="195"/>
      <c r="CI132" s="195"/>
      <c r="CJ132" s="195"/>
      <c r="CK132" s="195"/>
      <c r="CL132" s="195"/>
      <c r="CM132" s="195"/>
      <c r="CN132" s="195"/>
      <c r="CO132" s="195"/>
      <c r="CP132" s="195"/>
      <c r="CQ132" s="195"/>
    </row>
    <row r="133" spans="1:95" s="175" customFormat="1" ht="5.25" customHeight="1" x14ac:dyDescent="0.15">
      <c r="A133" s="195"/>
      <c r="B133" s="195"/>
      <c r="C133" s="195"/>
      <c r="D133" s="207"/>
      <c r="E133" s="195"/>
      <c r="F133" s="196"/>
      <c r="G133" s="195"/>
      <c r="H133" s="195"/>
      <c r="I133" s="195"/>
      <c r="J133" s="195"/>
      <c r="K133" s="195"/>
      <c r="L133" s="196"/>
      <c r="M133" s="195"/>
      <c r="N133" s="195"/>
      <c r="O133" s="195"/>
      <c r="P133" s="195"/>
      <c r="Q133" s="195"/>
      <c r="R133" s="195"/>
      <c r="S133" s="195"/>
      <c r="T133" s="195"/>
      <c r="U133" s="204"/>
      <c r="V133" s="323"/>
      <c r="W133" s="324"/>
      <c r="X133" s="324"/>
      <c r="Y133" s="324"/>
      <c r="Z133" s="324"/>
      <c r="AA133" s="324"/>
      <c r="AB133" s="324"/>
      <c r="AC133" s="325"/>
      <c r="AD133" s="199"/>
      <c r="AE133" s="216"/>
      <c r="AF133" s="195"/>
      <c r="AG133" s="195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26"/>
      <c r="BL133" s="326"/>
      <c r="BM133" s="326"/>
      <c r="BN133" s="326"/>
      <c r="BO133" s="326"/>
      <c r="BP133" s="326"/>
      <c r="BQ133" s="326"/>
      <c r="BR133" s="195"/>
      <c r="BS133" s="195"/>
      <c r="BT133" s="195"/>
      <c r="BU133" s="195"/>
      <c r="BV133" s="195"/>
      <c r="BW133" s="195"/>
      <c r="BX133" s="195"/>
      <c r="BY133" s="195"/>
      <c r="BZ133" s="195"/>
      <c r="CA133" s="195"/>
      <c r="CB133" s="195"/>
      <c r="CC133" s="195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5"/>
      <c r="CO133" s="195"/>
      <c r="CP133" s="195"/>
      <c r="CQ133" s="195"/>
    </row>
    <row r="134" spans="1:95" s="175" customFormat="1" ht="5.25" customHeight="1" x14ac:dyDescent="0.15">
      <c r="A134" s="195"/>
      <c r="B134" s="195"/>
      <c r="C134" s="195"/>
      <c r="D134" s="207"/>
      <c r="E134" s="195"/>
      <c r="F134" s="196"/>
      <c r="G134" s="195"/>
      <c r="H134" s="195"/>
      <c r="I134" s="195"/>
      <c r="J134" s="195"/>
      <c r="K134" s="195"/>
      <c r="L134" s="196"/>
      <c r="M134" s="195"/>
      <c r="N134" s="195"/>
      <c r="O134" s="195"/>
      <c r="P134" s="195"/>
      <c r="Q134" s="195"/>
      <c r="R134" s="195"/>
      <c r="S134" s="195"/>
      <c r="T134" s="195"/>
      <c r="U134" s="201"/>
      <c r="V134" s="334" t="s">
        <v>125</v>
      </c>
      <c r="W134" s="335"/>
      <c r="X134" s="335"/>
      <c r="Y134" s="335"/>
      <c r="Z134" s="335"/>
      <c r="AA134" s="335"/>
      <c r="AB134" s="335"/>
      <c r="AC134" s="336"/>
      <c r="AD134" s="226"/>
      <c r="AE134" s="226"/>
      <c r="AF134" s="195"/>
      <c r="AG134" s="195"/>
      <c r="AH134" s="326" t="s">
        <v>249</v>
      </c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  <c r="AZ134" s="326"/>
      <c r="BA134" s="326"/>
      <c r="BB134" s="326"/>
      <c r="BC134" s="326"/>
      <c r="BD134" s="326"/>
      <c r="BE134" s="326"/>
      <c r="BF134" s="326"/>
      <c r="BG134" s="195"/>
      <c r="BH134" s="195"/>
      <c r="BI134" s="195"/>
      <c r="BJ134" s="195"/>
      <c r="BK134" s="195"/>
      <c r="BL134" s="195"/>
      <c r="BM134" s="195"/>
      <c r="BN134" s="195"/>
      <c r="BO134" s="195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5"/>
      <c r="CA134" s="195"/>
      <c r="CB134" s="195"/>
      <c r="CC134" s="195"/>
      <c r="CD134" s="195"/>
      <c r="CE134" s="195"/>
      <c r="CF134" s="195"/>
      <c r="CG134" s="195"/>
      <c r="CH134" s="195"/>
      <c r="CI134" s="195"/>
      <c r="CJ134" s="199"/>
      <c r="CK134" s="195"/>
      <c r="CL134" s="195"/>
      <c r="CM134" s="195"/>
      <c r="CN134" s="195"/>
      <c r="CO134" s="195"/>
      <c r="CP134" s="195"/>
      <c r="CQ134" s="195"/>
    </row>
    <row r="135" spans="1:95" s="175" customFormat="1" ht="5.25" customHeight="1" x14ac:dyDescent="0.15">
      <c r="A135" s="195"/>
      <c r="B135" s="195"/>
      <c r="C135" s="195"/>
      <c r="D135" s="207"/>
      <c r="E135" s="195"/>
      <c r="F135" s="196"/>
      <c r="G135" s="195"/>
      <c r="H135" s="195"/>
      <c r="I135" s="195"/>
      <c r="J135" s="195"/>
      <c r="K135" s="195"/>
      <c r="L135" s="196"/>
      <c r="M135" s="195"/>
      <c r="N135" s="195"/>
      <c r="O135" s="195"/>
      <c r="P135" s="195"/>
      <c r="Q135" s="195"/>
      <c r="R135" s="195"/>
      <c r="S135" s="195"/>
      <c r="T135" s="195"/>
      <c r="U135" s="204"/>
      <c r="V135" s="337"/>
      <c r="W135" s="338"/>
      <c r="X135" s="338"/>
      <c r="Y135" s="338"/>
      <c r="Z135" s="338"/>
      <c r="AA135" s="338"/>
      <c r="AB135" s="338"/>
      <c r="AC135" s="339"/>
      <c r="AD135" s="199"/>
      <c r="AE135" s="216"/>
      <c r="AF135" s="206"/>
      <c r="AG135" s="20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195"/>
      <c r="BH135" s="195"/>
      <c r="BI135" s="195"/>
      <c r="BJ135" s="195"/>
      <c r="BK135" s="195"/>
      <c r="BL135" s="195"/>
      <c r="BM135" s="195"/>
      <c r="BN135" s="195"/>
      <c r="BO135" s="195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5"/>
      <c r="CA135" s="195"/>
      <c r="CB135" s="195"/>
      <c r="CC135" s="195"/>
      <c r="CD135" s="195"/>
      <c r="CE135" s="195"/>
      <c r="CF135" s="195"/>
      <c r="CG135" s="195"/>
      <c r="CH135" s="195"/>
      <c r="CI135" s="195"/>
      <c r="CJ135" s="199"/>
      <c r="CK135" s="195"/>
      <c r="CL135" s="195"/>
      <c r="CM135" s="195"/>
      <c r="CN135" s="195"/>
      <c r="CO135" s="195"/>
      <c r="CP135" s="195"/>
      <c r="CQ135" s="195"/>
    </row>
    <row r="136" spans="1:95" s="175" customFormat="1" ht="5.25" customHeight="1" x14ac:dyDescent="0.15">
      <c r="A136" s="195"/>
      <c r="B136" s="195"/>
      <c r="C136" s="195"/>
      <c r="D136" s="207"/>
      <c r="E136" s="195"/>
      <c r="F136" s="196"/>
      <c r="G136" s="197"/>
      <c r="H136" s="195"/>
      <c r="I136" s="195"/>
      <c r="J136" s="195"/>
      <c r="K136" s="195"/>
      <c r="L136" s="196"/>
      <c r="M136" s="195"/>
      <c r="N136" s="195"/>
      <c r="O136" s="195"/>
      <c r="P136" s="195"/>
      <c r="Q136" s="195"/>
      <c r="R136" s="195"/>
      <c r="S136" s="195"/>
      <c r="T136" s="195"/>
      <c r="U136" s="201"/>
      <c r="V136" s="363" t="s">
        <v>127</v>
      </c>
      <c r="W136" s="364"/>
      <c r="X136" s="364"/>
      <c r="Y136" s="364"/>
      <c r="Z136" s="364"/>
      <c r="AA136" s="364"/>
      <c r="AB136" s="364"/>
      <c r="AC136" s="365"/>
      <c r="AD136" s="226"/>
      <c r="AE136" s="226"/>
      <c r="AF136" s="194"/>
      <c r="AG136" s="194"/>
      <c r="AH136" s="326" t="s">
        <v>252</v>
      </c>
      <c r="AI136" s="326"/>
      <c r="AJ136" s="326"/>
      <c r="AK136" s="326"/>
      <c r="AL136" s="326"/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/>
      <c r="AY136" s="326"/>
      <c r="AZ136" s="326"/>
      <c r="BA136" s="326"/>
      <c r="BB136" s="326"/>
      <c r="BC136" s="326"/>
      <c r="BD136" s="326"/>
      <c r="BE136" s="199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  <c r="BR136" s="195"/>
      <c r="BS136" s="195"/>
      <c r="BT136" s="195"/>
      <c r="BU136" s="195"/>
      <c r="BV136" s="195"/>
      <c r="BW136" s="195"/>
      <c r="BX136" s="195"/>
      <c r="BY136" s="195"/>
      <c r="BZ136" s="195"/>
      <c r="CA136" s="195"/>
      <c r="CB136" s="195"/>
      <c r="CC136" s="195"/>
      <c r="CD136" s="195"/>
      <c r="CE136" s="195"/>
      <c r="CF136" s="195"/>
      <c r="CG136" s="195"/>
      <c r="CH136" s="195"/>
      <c r="CI136" s="195"/>
      <c r="CJ136" s="195"/>
      <c r="CK136" s="195"/>
      <c r="CL136" s="195"/>
      <c r="CM136" s="195"/>
      <c r="CN136" s="195"/>
      <c r="CO136" s="195"/>
      <c r="CP136" s="195"/>
      <c r="CQ136" s="195"/>
    </row>
    <row r="137" spans="1:95" s="175" customFormat="1" ht="5.25" customHeight="1" x14ac:dyDescent="0.15">
      <c r="A137" s="195"/>
      <c r="B137" s="195"/>
      <c r="C137" s="195"/>
      <c r="D137" s="207"/>
      <c r="E137" s="195"/>
      <c r="F137" s="196"/>
      <c r="G137" s="197"/>
      <c r="H137" s="195"/>
      <c r="I137" s="195"/>
      <c r="J137" s="195"/>
      <c r="K137" s="195"/>
      <c r="L137" s="196"/>
      <c r="M137" s="195"/>
      <c r="N137" s="195"/>
      <c r="O137" s="195"/>
      <c r="P137" s="195"/>
      <c r="Q137" s="195"/>
      <c r="R137" s="195"/>
      <c r="S137" s="195"/>
      <c r="T137" s="195"/>
      <c r="U137" s="195"/>
      <c r="V137" s="366"/>
      <c r="W137" s="367"/>
      <c r="X137" s="367"/>
      <c r="Y137" s="367"/>
      <c r="Z137" s="367"/>
      <c r="AA137" s="367"/>
      <c r="AB137" s="367"/>
      <c r="AC137" s="368"/>
      <c r="AD137" s="199"/>
      <c r="AE137" s="216"/>
      <c r="AF137" s="195"/>
      <c r="AG137" s="195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199"/>
      <c r="BF137" s="195"/>
      <c r="BG137" s="195"/>
      <c r="BH137" s="195"/>
      <c r="BI137" s="195"/>
      <c r="BJ137" s="195"/>
      <c r="BK137" s="195"/>
      <c r="BL137" s="195"/>
      <c r="BM137" s="195"/>
      <c r="BN137" s="195"/>
      <c r="BO137" s="195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5"/>
      <c r="CA137" s="195"/>
      <c r="CB137" s="195"/>
      <c r="CC137" s="195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5"/>
      <c r="CO137" s="195"/>
      <c r="CP137" s="195"/>
      <c r="CQ137" s="195"/>
    </row>
    <row r="138" spans="1:95" s="175" customFormat="1" ht="5.25" customHeight="1" x14ac:dyDescent="0.15">
      <c r="A138" s="195"/>
      <c r="B138" s="195"/>
      <c r="C138" s="195"/>
      <c r="D138" s="207"/>
      <c r="E138" s="195"/>
      <c r="F138" s="196"/>
      <c r="G138" s="195"/>
      <c r="H138" s="195"/>
      <c r="I138" s="195"/>
      <c r="J138" s="195"/>
      <c r="K138" s="195"/>
      <c r="L138" s="201"/>
      <c r="M138" s="320" t="s">
        <v>129</v>
      </c>
      <c r="N138" s="321"/>
      <c r="O138" s="321"/>
      <c r="P138" s="321"/>
      <c r="Q138" s="321"/>
      <c r="R138" s="321"/>
      <c r="S138" s="322"/>
      <c r="T138" s="201"/>
      <c r="U138" s="194"/>
      <c r="V138" s="320" t="s">
        <v>131</v>
      </c>
      <c r="W138" s="321"/>
      <c r="X138" s="321"/>
      <c r="Y138" s="321"/>
      <c r="Z138" s="321"/>
      <c r="AA138" s="321"/>
      <c r="AB138" s="321"/>
      <c r="AC138" s="322"/>
      <c r="AD138" s="226"/>
      <c r="AE138" s="226"/>
      <c r="AF138" s="195"/>
      <c r="AG138" s="195"/>
      <c r="AH138" s="326" t="s">
        <v>253</v>
      </c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  <c r="AZ138" s="326"/>
      <c r="BA138" s="326"/>
      <c r="BB138" s="326"/>
      <c r="BC138" s="326"/>
      <c r="BD138" s="326"/>
      <c r="BE138" s="326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/>
      <c r="BQ138" s="326"/>
      <c r="BR138" s="195"/>
      <c r="BS138" s="195"/>
      <c r="BT138" s="195"/>
      <c r="BU138" s="195"/>
      <c r="BV138" s="195"/>
      <c r="BW138" s="195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5"/>
      <c r="CO138" s="195"/>
      <c r="CP138" s="195"/>
      <c r="CQ138" s="195"/>
    </row>
    <row r="139" spans="1:95" s="175" customFormat="1" ht="5.25" customHeight="1" x14ac:dyDescent="0.15">
      <c r="A139" s="195"/>
      <c r="B139" s="195"/>
      <c r="C139" s="195"/>
      <c r="D139" s="207"/>
      <c r="E139" s="195"/>
      <c r="F139" s="196"/>
      <c r="G139" s="195"/>
      <c r="H139" s="195"/>
      <c r="I139" s="195"/>
      <c r="J139" s="195"/>
      <c r="K139" s="195"/>
      <c r="L139" s="203"/>
      <c r="M139" s="323"/>
      <c r="N139" s="324"/>
      <c r="O139" s="324"/>
      <c r="P139" s="324"/>
      <c r="Q139" s="324"/>
      <c r="R139" s="324"/>
      <c r="S139" s="325"/>
      <c r="T139" s="195"/>
      <c r="U139" s="203"/>
      <c r="V139" s="323"/>
      <c r="W139" s="324"/>
      <c r="X139" s="324"/>
      <c r="Y139" s="324"/>
      <c r="Z139" s="324"/>
      <c r="AA139" s="324"/>
      <c r="AB139" s="324"/>
      <c r="AC139" s="325"/>
      <c r="AD139" s="199"/>
      <c r="AE139" s="216"/>
      <c r="AF139" s="206"/>
      <c r="AG139" s="20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195"/>
      <c r="BS139" s="195"/>
      <c r="BT139" s="195"/>
      <c r="BU139" s="195"/>
      <c r="BV139" s="195"/>
      <c r="BW139" s="195"/>
      <c r="BX139" s="195"/>
      <c r="BY139" s="195"/>
      <c r="BZ139" s="195"/>
      <c r="CA139" s="195"/>
      <c r="CB139" s="195"/>
      <c r="CC139" s="195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195"/>
      <c r="CN139" s="195"/>
      <c r="CO139" s="195"/>
      <c r="CP139" s="195"/>
      <c r="CQ139" s="195"/>
    </row>
    <row r="140" spans="1:95" s="175" customFormat="1" ht="5.25" customHeight="1" x14ac:dyDescent="0.15">
      <c r="A140" s="195"/>
      <c r="B140" s="195"/>
      <c r="C140" s="195"/>
      <c r="D140" s="195"/>
      <c r="E140" s="200"/>
      <c r="F140" s="195"/>
      <c r="G140" s="195"/>
      <c r="H140" s="195"/>
      <c r="I140" s="195"/>
      <c r="J140" s="195"/>
      <c r="K140" s="195"/>
      <c r="L140" s="196"/>
      <c r="M140" s="195"/>
      <c r="N140" s="195"/>
      <c r="O140" s="195"/>
      <c r="P140" s="195"/>
      <c r="Q140" s="341"/>
      <c r="R140" s="341"/>
      <c r="S140" s="341"/>
      <c r="T140" s="195"/>
      <c r="U140" s="196"/>
      <c r="V140" s="184"/>
      <c r="W140" s="184"/>
      <c r="X140" s="184"/>
      <c r="Y140" s="184"/>
      <c r="Z140" s="213"/>
      <c r="AA140" s="214"/>
      <c r="AB140" s="332" t="s">
        <v>254</v>
      </c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199"/>
      <c r="AO140" s="199"/>
      <c r="AP140" s="326" t="s">
        <v>255</v>
      </c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  <c r="BC140" s="326"/>
      <c r="BD140" s="326"/>
      <c r="BE140" s="326"/>
      <c r="BF140" s="326"/>
      <c r="BG140" s="326"/>
      <c r="BH140" s="326"/>
      <c r="BI140" s="326"/>
      <c r="BJ140" s="326"/>
      <c r="BK140" s="195"/>
      <c r="BL140" s="195"/>
      <c r="BM140" s="195"/>
      <c r="BN140" s="195"/>
      <c r="BO140" s="195"/>
      <c r="BP140" s="195"/>
      <c r="BQ140" s="195"/>
      <c r="BR140" s="195"/>
      <c r="BS140" s="195"/>
      <c r="BT140" s="195"/>
      <c r="BU140" s="195"/>
      <c r="BV140" s="195"/>
      <c r="BW140" s="195"/>
      <c r="BX140" s="195"/>
      <c r="BY140" s="195"/>
      <c r="BZ140" s="195"/>
      <c r="CA140" s="195"/>
      <c r="CB140" s="195"/>
      <c r="CC140" s="195"/>
      <c r="CD140" s="195"/>
      <c r="CE140" s="195"/>
      <c r="CF140" s="195"/>
      <c r="CG140" s="195"/>
      <c r="CH140" s="195"/>
      <c r="CI140" s="195"/>
      <c r="CJ140" s="195"/>
      <c r="CK140" s="195"/>
      <c r="CL140" s="195"/>
      <c r="CM140" s="195"/>
      <c r="CN140" s="195"/>
      <c r="CO140" s="195"/>
      <c r="CP140" s="195"/>
      <c r="CQ140" s="195"/>
    </row>
    <row r="141" spans="1:95" s="175" customFormat="1" ht="5.25" customHeight="1" x14ac:dyDescent="0.15">
      <c r="A141" s="195"/>
      <c r="B141" s="195"/>
      <c r="C141" s="195"/>
      <c r="D141" s="195"/>
      <c r="E141" s="200"/>
      <c r="F141" s="195"/>
      <c r="G141" s="195"/>
      <c r="H141" s="195"/>
      <c r="I141" s="195"/>
      <c r="J141" s="195"/>
      <c r="K141" s="195"/>
      <c r="L141" s="196"/>
      <c r="M141" s="195"/>
      <c r="N141" s="195"/>
      <c r="O141" s="195"/>
      <c r="P141" s="195"/>
      <c r="Q141" s="342"/>
      <c r="R141" s="342"/>
      <c r="S141" s="342"/>
      <c r="T141" s="195"/>
      <c r="U141" s="196"/>
      <c r="V141" s="184"/>
      <c r="W141" s="184"/>
      <c r="X141" s="184"/>
      <c r="Y141" s="184"/>
      <c r="Z141" s="184"/>
      <c r="AA141" s="184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216"/>
      <c r="AO141" s="21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</row>
    <row r="142" spans="1:95" s="175" customFormat="1" ht="5.25" customHeight="1" x14ac:dyDescent="0.15">
      <c r="A142" s="195"/>
      <c r="B142" s="195"/>
      <c r="C142" s="195"/>
      <c r="D142" s="207"/>
      <c r="E142" s="195"/>
      <c r="F142" s="196"/>
      <c r="G142" s="195"/>
      <c r="H142" s="195"/>
      <c r="I142" s="195"/>
      <c r="J142" s="195"/>
      <c r="K142" s="195"/>
      <c r="L142" s="196"/>
      <c r="M142" s="195"/>
      <c r="N142" s="195"/>
      <c r="O142" s="195"/>
      <c r="P142" s="195"/>
      <c r="Q142" s="195"/>
      <c r="R142" s="195"/>
      <c r="S142" s="195"/>
      <c r="T142" s="195"/>
      <c r="U142" s="196"/>
      <c r="V142" s="320" t="s">
        <v>133</v>
      </c>
      <c r="W142" s="321"/>
      <c r="X142" s="321"/>
      <c r="Y142" s="321"/>
      <c r="Z142" s="321"/>
      <c r="AA142" s="321"/>
      <c r="AB142" s="321"/>
      <c r="AC142" s="322"/>
      <c r="AD142" s="226"/>
      <c r="AE142" s="226"/>
      <c r="AF142" s="194"/>
      <c r="AG142" s="194"/>
      <c r="AH142" s="326" t="s">
        <v>256</v>
      </c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</row>
    <row r="143" spans="1:95" s="175" customFormat="1" ht="5.25" customHeight="1" x14ac:dyDescent="0.15">
      <c r="A143" s="195"/>
      <c r="B143" s="195"/>
      <c r="C143" s="195"/>
      <c r="D143" s="207"/>
      <c r="E143" s="195"/>
      <c r="F143" s="196"/>
      <c r="G143" s="195"/>
      <c r="H143" s="195"/>
      <c r="I143" s="195"/>
      <c r="J143" s="195"/>
      <c r="K143" s="195"/>
      <c r="L143" s="196"/>
      <c r="M143" s="195"/>
      <c r="N143" s="195"/>
      <c r="O143" s="195"/>
      <c r="P143" s="195"/>
      <c r="Q143" s="195"/>
      <c r="R143" s="195"/>
      <c r="S143" s="195"/>
      <c r="T143" s="195"/>
      <c r="U143" s="203"/>
      <c r="V143" s="323"/>
      <c r="W143" s="324"/>
      <c r="X143" s="324"/>
      <c r="Y143" s="324"/>
      <c r="Z143" s="324"/>
      <c r="AA143" s="324"/>
      <c r="AB143" s="324"/>
      <c r="AC143" s="325"/>
      <c r="AD143" s="199"/>
      <c r="AE143" s="216"/>
      <c r="AF143" s="195"/>
      <c r="AG143" s="195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5"/>
      <c r="CO143" s="195"/>
      <c r="CP143" s="195"/>
      <c r="CQ143" s="195"/>
    </row>
    <row r="144" spans="1:95" s="175" customFormat="1" ht="5.25" customHeight="1" x14ac:dyDescent="0.15">
      <c r="A144" s="195"/>
      <c r="B144" s="195"/>
      <c r="C144" s="195"/>
      <c r="D144" s="207"/>
      <c r="E144" s="195"/>
      <c r="F144" s="196"/>
      <c r="G144" s="195"/>
      <c r="H144" s="195"/>
      <c r="I144" s="195"/>
      <c r="J144" s="195"/>
      <c r="K144" s="195"/>
      <c r="L144" s="196"/>
      <c r="M144" s="195"/>
      <c r="N144" s="195"/>
      <c r="O144" s="195"/>
      <c r="P144" s="195"/>
      <c r="Q144" s="195"/>
      <c r="R144" s="195"/>
      <c r="S144" s="195"/>
      <c r="T144" s="195"/>
      <c r="U144" s="196"/>
      <c r="V144" s="220"/>
      <c r="W144" s="220"/>
      <c r="X144" s="220"/>
      <c r="Y144" s="220"/>
      <c r="Z144" s="227"/>
      <c r="AA144" s="228"/>
      <c r="AB144" s="332" t="s">
        <v>257</v>
      </c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195"/>
      <c r="AO144" s="195"/>
      <c r="AP144" s="326" t="s">
        <v>258</v>
      </c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99"/>
      <c r="CB144" s="199"/>
      <c r="CC144" s="199"/>
      <c r="CD144" s="199"/>
      <c r="CE144" s="195"/>
      <c r="CF144" s="195"/>
      <c r="CG144" s="195"/>
      <c r="CH144" s="195"/>
      <c r="CI144" s="195"/>
      <c r="CJ144" s="195"/>
      <c r="CK144" s="195"/>
      <c r="CL144" s="195"/>
      <c r="CM144" s="195"/>
      <c r="CN144" s="195"/>
      <c r="CO144" s="195"/>
      <c r="CP144" s="195"/>
      <c r="CQ144" s="195"/>
    </row>
    <row r="145" spans="1:95" s="175" customFormat="1" ht="5.25" customHeight="1" x14ac:dyDescent="0.15">
      <c r="A145" s="195"/>
      <c r="B145" s="195"/>
      <c r="C145" s="195"/>
      <c r="D145" s="207"/>
      <c r="E145" s="195"/>
      <c r="F145" s="201"/>
      <c r="G145" s="369" t="s">
        <v>198</v>
      </c>
      <c r="H145" s="369"/>
      <c r="I145" s="369"/>
      <c r="J145" s="369"/>
      <c r="K145" s="202"/>
      <c r="L145" s="196"/>
      <c r="M145" s="195"/>
      <c r="N145" s="195"/>
      <c r="O145" s="195"/>
      <c r="P145" s="195"/>
      <c r="Q145" s="195"/>
      <c r="R145" s="195"/>
      <c r="S145" s="195"/>
      <c r="T145" s="195"/>
      <c r="U145" s="196"/>
      <c r="V145" s="228"/>
      <c r="W145" s="228"/>
      <c r="X145" s="228"/>
      <c r="Y145" s="228"/>
      <c r="Z145" s="228"/>
      <c r="AA145" s="228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206"/>
      <c r="AO145" s="20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  <c r="AZ145" s="326"/>
      <c r="BA145" s="326"/>
      <c r="BB145" s="326"/>
      <c r="BC145" s="326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99"/>
      <c r="CB145" s="199"/>
      <c r="CC145" s="199"/>
      <c r="CD145" s="199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5"/>
      <c r="CO145" s="195"/>
      <c r="CP145" s="195"/>
      <c r="CQ145" s="195"/>
    </row>
    <row r="146" spans="1:95" s="175" customFormat="1" ht="5.25" customHeight="1" x14ac:dyDescent="0.15">
      <c r="A146" s="195"/>
      <c r="B146" s="195"/>
      <c r="C146" s="195"/>
      <c r="D146" s="207"/>
      <c r="E146" s="195"/>
      <c r="F146" s="206"/>
      <c r="G146" s="369"/>
      <c r="H146" s="369"/>
      <c r="I146" s="369"/>
      <c r="J146" s="369"/>
      <c r="K146" s="195"/>
      <c r="L146" s="196"/>
      <c r="M146" s="195"/>
      <c r="N146" s="195"/>
      <c r="O146" s="195"/>
      <c r="P146" s="195"/>
      <c r="Q146" s="195"/>
      <c r="R146" s="195"/>
      <c r="S146" s="195"/>
      <c r="T146" s="195"/>
      <c r="U146" s="198"/>
      <c r="V146" s="320" t="s">
        <v>135</v>
      </c>
      <c r="W146" s="321"/>
      <c r="X146" s="321"/>
      <c r="Y146" s="321"/>
      <c r="Z146" s="321"/>
      <c r="AA146" s="321"/>
      <c r="AB146" s="321"/>
      <c r="AC146" s="322"/>
      <c r="AD146" s="226"/>
      <c r="AE146" s="226"/>
      <c r="AF146" s="195"/>
      <c r="AG146" s="195"/>
      <c r="AH146" s="326" t="s">
        <v>259</v>
      </c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5"/>
      <c r="CO146" s="195"/>
      <c r="CP146" s="195"/>
      <c r="CQ146" s="195"/>
    </row>
    <row r="147" spans="1:95" s="175" customFormat="1" ht="5.25" customHeight="1" x14ac:dyDescent="0.15">
      <c r="A147" s="195"/>
      <c r="B147" s="195"/>
      <c r="C147" s="195"/>
      <c r="D147" s="207"/>
      <c r="E147" s="195"/>
      <c r="F147" s="197"/>
      <c r="G147" s="195"/>
      <c r="H147" s="195"/>
      <c r="I147" s="195"/>
      <c r="J147" s="195"/>
      <c r="K147" s="195"/>
      <c r="L147" s="196"/>
      <c r="M147" s="195"/>
      <c r="N147" s="195"/>
      <c r="O147" s="195"/>
      <c r="P147" s="195"/>
      <c r="Q147" s="195"/>
      <c r="R147" s="195"/>
      <c r="S147" s="195"/>
      <c r="T147" s="195"/>
      <c r="U147" s="196"/>
      <c r="V147" s="323"/>
      <c r="W147" s="324"/>
      <c r="X147" s="324"/>
      <c r="Y147" s="324"/>
      <c r="Z147" s="324"/>
      <c r="AA147" s="324"/>
      <c r="AB147" s="324"/>
      <c r="AC147" s="325"/>
      <c r="AD147" s="199"/>
      <c r="AE147" s="216"/>
      <c r="AF147" s="206"/>
      <c r="AG147" s="20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5"/>
      <c r="CO147" s="195"/>
      <c r="CP147" s="195"/>
      <c r="CQ147" s="195"/>
    </row>
    <row r="148" spans="1:95" s="175" customFormat="1" ht="5.25" customHeight="1" x14ac:dyDescent="0.15">
      <c r="A148" s="195"/>
      <c r="B148" s="195"/>
      <c r="C148" s="195"/>
      <c r="D148" s="207"/>
      <c r="E148" s="195"/>
      <c r="F148" s="197"/>
      <c r="G148" s="195"/>
      <c r="H148" s="195"/>
      <c r="I148" s="195"/>
      <c r="J148" s="195"/>
      <c r="K148" s="195"/>
      <c r="L148" s="196"/>
      <c r="M148" s="195"/>
      <c r="N148" s="195"/>
      <c r="O148" s="195"/>
      <c r="P148" s="195"/>
      <c r="Q148" s="195"/>
      <c r="R148" s="195"/>
      <c r="S148" s="195"/>
      <c r="T148" s="195"/>
      <c r="U148" s="196"/>
      <c r="V148" s="220"/>
      <c r="W148" s="220"/>
      <c r="X148" s="220"/>
      <c r="Y148" s="220"/>
      <c r="Z148" s="227"/>
      <c r="AA148" s="228"/>
      <c r="AB148" s="332" t="s">
        <v>260</v>
      </c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195"/>
      <c r="AO148" s="195"/>
      <c r="AP148" s="195"/>
      <c r="AQ148" s="195"/>
      <c r="AR148" s="195"/>
      <c r="AS148" s="195"/>
      <c r="AT148" s="195"/>
      <c r="AU148" s="218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195"/>
      <c r="CN148" s="195"/>
      <c r="CO148" s="195"/>
      <c r="CP148" s="195"/>
      <c r="CQ148" s="195"/>
    </row>
    <row r="149" spans="1:95" s="175" customFormat="1" ht="5.25" customHeight="1" x14ac:dyDescent="0.15">
      <c r="A149" s="195"/>
      <c r="B149" s="195"/>
      <c r="C149" s="195"/>
      <c r="D149" s="207"/>
      <c r="E149" s="195"/>
      <c r="F149" s="197"/>
      <c r="G149" s="195"/>
      <c r="H149" s="195"/>
      <c r="I149" s="195"/>
      <c r="J149" s="195"/>
      <c r="K149" s="195"/>
      <c r="L149" s="196"/>
      <c r="M149" s="195"/>
      <c r="N149" s="195"/>
      <c r="O149" s="195"/>
      <c r="P149" s="195"/>
      <c r="Q149" s="195"/>
      <c r="R149" s="195"/>
      <c r="S149" s="195"/>
      <c r="T149" s="195"/>
      <c r="U149" s="196"/>
      <c r="V149" s="228"/>
      <c r="W149" s="228"/>
      <c r="X149" s="228"/>
      <c r="Y149" s="228"/>
      <c r="Z149" s="228"/>
      <c r="AA149" s="228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195"/>
      <c r="AO149" s="195"/>
      <c r="AP149" s="195"/>
      <c r="AQ149" s="195"/>
      <c r="AR149" s="195"/>
      <c r="AS149" s="195"/>
      <c r="AT149" s="195"/>
      <c r="AU149" s="218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  <c r="CD149" s="195"/>
      <c r="CE149" s="195"/>
      <c r="CF149" s="195"/>
      <c r="CG149" s="195"/>
      <c r="CH149" s="195"/>
      <c r="CI149" s="195"/>
      <c r="CJ149" s="195"/>
      <c r="CK149" s="195"/>
      <c r="CL149" s="195"/>
      <c r="CM149" s="195"/>
      <c r="CN149" s="195"/>
      <c r="CO149" s="195"/>
      <c r="CP149" s="195"/>
      <c r="CQ149" s="195"/>
    </row>
    <row r="150" spans="1:95" s="175" customFormat="1" ht="5.25" customHeight="1" x14ac:dyDescent="0.15">
      <c r="A150" s="195"/>
      <c r="B150" s="195"/>
      <c r="C150" s="195"/>
      <c r="D150" s="207"/>
      <c r="E150" s="195"/>
      <c r="F150" s="197"/>
      <c r="G150" s="195"/>
      <c r="H150" s="195"/>
      <c r="I150" s="195"/>
      <c r="J150" s="195"/>
      <c r="K150" s="195"/>
      <c r="L150" s="196"/>
      <c r="M150" s="195"/>
      <c r="N150" s="195"/>
      <c r="O150" s="195"/>
      <c r="P150" s="195"/>
      <c r="Q150" s="195"/>
      <c r="R150" s="195"/>
      <c r="S150" s="195"/>
      <c r="T150" s="195"/>
      <c r="U150" s="201"/>
      <c r="V150" s="320" t="s">
        <v>137</v>
      </c>
      <c r="W150" s="321"/>
      <c r="X150" s="321"/>
      <c r="Y150" s="321"/>
      <c r="Z150" s="321"/>
      <c r="AA150" s="321"/>
      <c r="AB150" s="321"/>
      <c r="AC150" s="322"/>
      <c r="AD150" s="226"/>
      <c r="AE150" s="226"/>
      <c r="AF150" s="194"/>
      <c r="AG150" s="194"/>
      <c r="AH150" s="326" t="s">
        <v>261</v>
      </c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  <c r="BO150" s="326"/>
      <c r="BP150" s="326"/>
      <c r="BQ150" s="326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  <c r="CD150" s="195"/>
      <c r="CE150" s="195"/>
      <c r="CF150" s="195"/>
      <c r="CG150" s="195"/>
      <c r="CH150" s="195"/>
      <c r="CI150" s="195"/>
      <c r="CJ150" s="195"/>
      <c r="CK150" s="195"/>
      <c r="CL150" s="195"/>
      <c r="CM150" s="195"/>
      <c r="CN150" s="195"/>
      <c r="CO150" s="195"/>
      <c r="CP150" s="195"/>
      <c r="CQ150" s="195"/>
    </row>
    <row r="151" spans="1:95" s="175" customFormat="1" ht="5.25" customHeight="1" x14ac:dyDescent="0.15">
      <c r="A151" s="195"/>
      <c r="B151" s="195"/>
      <c r="C151" s="195"/>
      <c r="D151" s="207"/>
      <c r="E151" s="195"/>
      <c r="F151" s="197"/>
      <c r="G151" s="195"/>
      <c r="H151" s="195"/>
      <c r="I151" s="195"/>
      <c r="J151" s="195"/>
      <c r="K151" s="195"/>
      <c r="L151" s="196"/>
      <c r="M151" s="195"/>
      <c r="N151" s="195"/>
      <c r="O151" s="195"/>
      <c r="P151" s="195"/>
      <c r="Q151" s="195"/>
      <c r="R151" s="195"/>
      <c r="S151" s="195"/>
      <c r="T151" s="195"/>
      <c r="U151" s="203"/>
      <c r="V151" s="323"/>
      <c r="W151" s="324"/>
      <c r="X151" s="324"/>
      <c r="Y151" s="324"/>
      <c r="Z151" s="324"/>
      <c r="AA151" s="324"/>
      <c r="AB151" s="324"/>
      <c r="AC151" s="325"/>
      <c r="AD151" s="199"/>
      <c r="AE151" s="216"/>
      <c r="AF151" s="195"/>
      <c r="AG151" s="195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  <c r="CD151" s="195"/>
      <c r="CE151" s="195"/>
      <c r="CF151" s="195"/>
      <c r="CG151" s="195"/>
      <c r="CH151" s="195"/>
      <c r="CI151" s="195"/>
      <c r="CJ151" s="195"/>
      <c r="CK151" s="195"/>
      <c r="CL151" s="195"/>
      <c r="CM151" s="195"/>
      <c r="CN151" s="195"/>
      <c r="CO151" s="195"/>
      <c r="CP151" s="195"/>
      <c r="CQ151" s="195"/>
    </row>
    <row r="152" spans="1:95" s="175" customFormat="1" ht="5.25" customHeight="1" x14ac:dyDescent="0.15">
      <c r="A152" s="195"/>
      <c r="B152" s="195"/>
      <c r="C152" s="195"/>
      <c r="D152" s="207"/>
      <c r="E152" s="195"/>
      <c r="F152" s="197"/>
      <c r="G152" s="195"/>
      <c r="H152" s="195"/>
      <c r="I152" s="195"/>
      <c r="J152" s="195"/>
      <c r="K152" s="195"/>
      <c r="L152" s="196"/>
      <c r="M152" s="195"/>
      <c r="N152" s="195"/>
      <c r="O152" s="195"/>
      <c r="P152" s="195"/>
      <c r="Q152" s="195"/>
      <c r="R152" s="195"/>
      <c r="S152" s="195"/>
      <c r="T152" s="195"/>
      <c r="U152" s="196"/>
      <c r="V152" s="229"/>
      <c r="W152" s="229"/>
      <c r="X152" s="229"/>
      <c r="Y152" s="195"/>
      <c r="Z152" s="201"/>
      <c r="AA152" s="194"/>
      <c r="AB152" s="344" t="s">
        <v>139</v>
      </c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194"/>
      <c r="AO152" s="194"/>
      <c r="AP152" s="326" t="s">
        <v>262</v>
      </c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9"/>
      <c r="CA152" s="199"/>
      <c r="CB152" s="199"/>
      <c r="CC152" s="199"/>
      <c r="CD152" s="199"/>
      <c r="CE152" s="199"/>
      <c r="CF152" s="195"/>
      <c r="CG152" s="195"/>
      <c r="CH152" s="195"/>
      <c r="CI152" s="195"/>
      <c r="CJ152" s="195"/>
      <c r="CK152" s="195"/>
      <c r="CL152" s="195"/>
      <c r="CM152" s="195"/>
      <c r="CN152" s="195"/>
      <c r="CO152" s="195"/>
      <c r="CP152" s="195"/>
      <c r="CQ152" s="195"/>
    </row>
    <row r="153" spans="1:95" s="175" customFormat="1" ht="5.25" customHeight="1" x14ac:dyDescent="0.15">
      <c r="A153" s="195"/>
      <c r="B153" s="195"/>
      <c r="C153" s="195"/>
      <c r="D153" s="207"/>
      <c r="E153" s="195"/>
      <c r="F153" s="197"/>
      <c r="G153" s="195"/>
      <c r="H153" s="195"/>
      <c r="I153" s="195"/>
      <c r="J153" s="195"/>
      <c r="K153" s="195"/>
      <c r="L153" s="196"/>
      <c r="M153" s="195"/>
      <c r="N153" s="195"/>
      <c r="O153" s="195"/>
      <c r="P153" s="195"/>
      <c r="Q153" s="195"/>
      <c r="R153" s="195"/>
      <c r="S153" s="195"/>
      <c r="T153" s="195"/>
      <c r="U153" s="196"/>
      <c r="V153" s="229"/>
      <c r="W153" s="229"/>
      <c r="X153" s="229"/>
      <c r="Y153" s="195"/>
      <c r="Z153" s="195"/>
      <c r="AA153" s="195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195"/>
      <c r="AO153" s="195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9"/>
      <c r="CA153" s="199"/>
      <c r="CB153" s="199"/>
      <c r="CC153" s="199"/>
      <c r="CD153" s="199"/>
      <c r="CE153" s="199"/>
      <c r="CF153" s="195"/>
      <c r="CG153" s="195"/>
      <c r="CH153" s="195"/>
      <c r="CI153" s="195"/>
      <c r="CJ153" s="195"/>
      <c r="CK153" s="195"/>
      <c r="CL153" s="195"/>
      <c r="CM153" s="195"/>
      <c r="CN153" s="195"/>
      <c r="CO153" s="195"/>
      <c r="CP153" s="195"/>
      <c r="CQ153" s="195"/>
    </row>
    <row r="154" spans="1:95" s="175" customFormat="1" ht="5.25" customHeight="1" x14ac:dyDescent="0.15">
      <c r="A154" s="195"/>
      <c r="B154" s="195"/>
      <c r="C154" s="195"/>
      <c r="D154" s="207"/>
      <c r="E154" s="195"/>
      <c r="F154" s="197"/>
      <c r="G154" s="195"/>
      <c r="H154" s="195"/>
      <c r="I154" s="195"/>
      <c r="J154" s="195"/>
      <c r="K154" s="195"/>
      <c r="L154" s="196"/>
      <c r="M154" s="195"/>
      <c r="N154" s="195"/>
      <c r="O154" s="195"/>
      <c r="P154" s="195"/>
      <c r="Q154" s="195"/>
      <c r="R154" s="195"/>
      <c r="S154" s="195"/>
      <c r="T154" s="195"/>
      <c r="U154" s="201"/>
      <c r="V154" s="320" t="s">
        <v>141</v>
      </c>
      <c r="W154" s="321"/>
      <c r="X154" s="321"/>
      <c r="Y154" s="321"/>
      <c r="Z154" s="321"/>
      <c r="AA154" s="321"/>
      <c r="AB154" s="321"/>
      <c r="AC154" s="322"/>
      <c r="AD154" s="226"/>
      <c r="AE154" s="226"/>
      <c r="AF154" s="194"/>
      <c r="AG154" s="194"/>
      <c r="AH154" s="326" t="s">
        <v>850</v>
      </c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/>
      <c r="BQ154" s="326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5"/>
      <c r="CK154" s="195"/>
      <c r="CL154" s="195"/>
      <c r="CM154" s="195"/>
      <c r="CN154" s="195"/>
      <c r="CO154" s="195"/>
      <c r="CP154" s="195"/>
      <c r="CQ154" s="195"/>
    </row>
    <row r="155" spans="1:95" s="175" customFormat="1" ht="5.25" customHeight="1" x14ac:dyDescent="0.15">
      <c r="A155" s="195"/>
      <c r="B155" s="195"/>
      <c r="C155" s="195"/>
      <c r="D155" s="207"/>
      <c r="E155" s="195"/>
      <c r="F155" s="197"/>
      <c r="G155" s="195"/>
      <c r="H155" s="195"/>
      <c r="I155" s="195"/>
      <c r="J155" s="195"/>
      <c r="K155" s="195"/>
      <c r="L155" s="196"/>
      <c r="M155" s="195"/>
      <c r="N155" s="195"/>
      <c r="O155" s="195"/>
      <c r="P155" s="195"/>
      <c r="Q155" s="195"/>
      <c r="R155" s="195"/>
      <c r="S155" s="195"/>
      <c r="T155" s="195"/>
      <c r="U155" s="203"/>
      <c r="V155" s="323"/>
      <c r="W155" s="324"/>
      <c r="X155" s="324"/>
      <c r="Y155" s="324"/>
      <c r="Z155" s="324"/>
      <c r="AA155" s="324"/>
      <c r="AB155" s="324"/>
      <c r="AC155" s="325"/>
      <c r="AD155" s="199"/>
      <c r="AE155" s="216"/>
      <c r="AF155" s="195"/>
      <c r="AG155" s="195"/>
      <c r="AH155" s="326"/>
      <c r="AI155" s="326"/>
      <c r="AJ155" s="326"/>
      <c r="AK155" s="326"/>
      <c r="AL155" s="326"/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/>
      <c r="AY155" s="326"/>
      <c r="AZ155" s="326"/>
      <c r="BA155" s="326"/>
      <c r="BB155" s="326"/>
      <c r="BC155" s="326"/>
      <c r="BD155" s="326"/>
      <c r="BE155" s="326"/>
      <c r="BF155" s="326"/>
      <c r="BG155" s="326"/>
      <c r="BH155" s="326"/>
      <c r="BI155" s="326"/>
      <c r="BJ155" s="326"/>
      <c r="BK155" s="326"/>
      <c r="BL155" s="326"/>
      <c r="BM155" s="326"/>
      <c r="BN155" s="326"/>
      <c r="BO155" s="326"/>
      <c r="BP155" s="326"/>
      <c r="BQ155" s="326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5"/>
      <c r="CK155" s="195"/>
      <c r="CL155" s="195"/>
      <c r="CM155" s="195"/>
      <c r="CN155" s="195"/>
      <c r="CO155" s="195"/>
      <c r="CP155" s="195"/>
      <c r="CQ155" s="195"/>
    </row>
    <row r="156" spans="1:95" s="175" customFormat="1" ht="5.25" customHeight="1" x14ac:dyDescent="0.15">
      <c r="A156" s="195"/>
      <c r="B156" s="195"/>
      <c r="C156" s="195"/>
      <c r="D156" s="207"/>
      <c r="E156" s="195"/>
      <c r="F156" s="197"/>
      <c r="G156" s="197"/>
      <c r="H156" s="197"/>
      <c r="I156" s="195"/>
      <c r="J156" s="195"/>
      <c r="K156" s="195"/>
      <c r="L156" s="196"/>
      <c r="M156" s="195"/>
      <c r="N156" s="195"/>
      <c r="O156" s="195"/>
      <c r="P156" s="195"/>
      <c r="Q156" s="195"/>
      <c r="R156" s="195"/>
      <c r="S156" s="195"/>
      <c r="T156" s="195"/>
      <c r="U156" s="201"/>
      <c r="V156" s="334" t="s">
        <v>263</v>
      </c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6"/>
      <c r="AH156" s="194"/>
      <c r="AI156" s="194"/>
      <c r="AJ156" s="194"/>
      <c r="AK156" s="194"/>
      <c r="AL156" s="326" t="s">
        <v>264</v>
      </c>
      <c r="AM156" s="326"/>
      <c r="AN156" s="326"/>
      <c r="AO156" s="326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/>
      <c r="AZ156" s="326"/>
      <c r="BA156" s="326"/>
      <c r="BB156" s="326"/>
      <c r="BC156" s="326"/>
      <c r="BD156" s="326"/>
      <c r="BE156" s="326"/>
      <c r="BF156" s="195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  <c r="CD156" s="195"/>
      <c r="CE156" s="195"/>
      <c r="CF156" s="195"/>
      <c r="CG156" s="195"/>
      <c r="CH156" s="195"/>
      <c r="CI156" s="195"/>
      <c r="CJ156" s="195"/>
      <c r="CK156" s="195"/>
      <c r="CL156" s="195"/>
      <c r="CM156" s="195"/>
      <c r="CN156" s="195"/>
      <c r="CO156" s="195"/>
      <c r="CP156" s="195"/>
      <c r="CQ156" s="195"/>
    </row>
    <row r="157" spans="1:95" s="175" customFormat="1" ht="5.25" customHeight="1" x14ac:dyDescent="0.15">
      <c r="A157" s="195"/>
      <c r="B157" s="195"/>
      <c r="C157" s="195"/>
      <c r="D157" s="207"/>
      <c r="E157" s="195"/>
      <c r="F157" s="197"/>
      <c r="G157" s="197"/>
      <c r="H157" s="197"/>
      <c r="I157" s="195"/>
      <c r="J157" s="195"/>
      <c r="K157" s="195"/>
      <c r="L157" s="196"/>
      <c r="M157" s="195"/>
      <c r="N157" s="195"/>
      <c r="O157" s="195"/>
      <c r="P157" s="195"/>
      <c r="Q157" s="195"/>
      <c r="R157" s="195"/>
      <c r="S157" s="195"/>
      <c r="T157" s="195"/>
      <c r="U157" s="204"/>
      <c r="V157" s="337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9"/>
      <c r="AH157" s="206"/>
      <c r="AI157" s="195"/>
      <c r="AJ157" s="206"/>
      <c r="AK157" s="195"/>
      <c r="AL157" s="326"/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/>
      <c r="AY157" s="326"/>
      <c r="AZ157" s="326"/>
      <c r="BA157" s="326"/>
      <c r="BB157" s="326"/>
      <c r="BC157" s="326"/>
      <c r="BD157" s="326"/>
      <c r="BE157" s="326"/>
      <c r="BF157" s="195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195"/>
      <c r="CN157" s="195"/>
      <c r="CO157" s="195"/>
      <c r="CP157" s="195"/>
      <c r="CQ157" s="195"/>
    </row>
    <row r="158" spans="1:95" s="175" customFormat="1" ht="5.25" customHeight="1" x14ac:dyDescent="0.15">
      <c r="A158" s="195"/>
      <c r="B158" s="195"/>
      <c r="C158" s="195"/>
      <c r="D158" s="207"/>
      <c r="E158" s="195"/>
      <c r="F158" s="197"/>
      <c r="G158" s="197"/>
      <c r="H158" s="197"/>
      <c r="I158" s="195"/>
      <c r="J158" s="195"/>
      <c r="K158" s="195"/>
      <c r="L158" s="196"/>
      <c r="M158" s="195"/>
      <c r="N158" s="195"/>
      <c r="O158" s="195"/>
      <c r="P158" s="195"/>
      <c r="Q158" s="195"/>
      <c r="R158" s="195"/>
      <c r="S158" s="195"/>
      <c r="T158" s="195"/>
      <c r="U158" s="201"/>
      <c r="V158" s="363" t="s">
        <v>145</v>
      </c>
      <c r="W158" s="364"/>
      <c r="X158" s="364"/>
      <c r="Y158" s="364"/>
      <c r="Z158" s="364"/>
      <c r="AA158" s="364"/>
      <c r="AB158" s="364"/>
      <c r="AC158" s="364"/>
      <c r="AD158" s="364"/>
      <c r="AE158" s="365"/>
      <c r="AF158" s="194"/>
      <c r="AG158" s="194"/>
      <c r="AH158" s="194"/>
      <c r="AI158" s="194"/>
      <c r="AJ158" s="194"/>
      <c r="AK158" s="194"/>
      <c r="AL158" s="326" t="s">
        <v>851</v>
      </c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/>
      <c r="AY158" s="326"/>
      <c r="AZ158" s="326"/>
      <c r="BA158" s="326"/>
      <c r="BB158" s="326"/>
      <c r="BC158" s="326"/>
      <c r="BD158" s="326"/>
      <c r="BE158" s="326"/>
      <c r="BF158" s="195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5"/>
      <c r="CO158" s="195"/>
      <c r="CP158" s="195"/>
      <c r="CQ158" s="195"/>
    </row>
    <row r="159" spans="1:95" s="175" customFormat="1" ht="5.25" customHeight="1" x14ac:dyDescent="0.15">
      <c r="A159" s="195"/>
      <c r="B159" s="195"/>
      <c r="C159" s="195"/>
      <c r="D159" s="207"/>
      <c r="E159" s="195"/>
      <c r="F159" s="197"/>
      <c r="G159" s="197"/>
      <c r="H159" s="197"/>
      <c r="I159" s="195"/>
      <c r="J159" s="195"/>
      <c r="K159" s="195"/>
      <c r="L159" s="196"/>
      <c r="M159" s="195"/>
      <c r="N159" s="195"/>
      <c r="O159" s="195"/>
      <c r="P159" s="195"/>
      <c r="Q159" s="195"/>
      <c r="R159" s="195"/>
      <c r="S159" s="195"/>
      <c r="T159" s="195"/>
      <c r="U159" s="195"/>
      <c r="V159" s="366"/>
      <c r="W159" s="367"/>
      <c r="X159" s="367"/>
      <c r="Y159" s="367"/>
      <c r="Z159" s="367"/>
      <c r="AA159" s="367"/>
      <c r="AB159" s="367"/>
      <c r="AC159" s="367"/>
      <c r="AD159" s="367"/>
      <c r="AE159" s="368"/>
      <c r="AF159" s="206"/>
      <c r="AG159" s="195"/>
      <c r="AH159" s="206"/>
      <c r="AI159" s="195"/>
      <c r="AJ159" s="206"/>
      <c r="AK159" s="195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/>
      <c r="AY159" s="326"/>
      <c r="AZ159" s="326"/>
      <c r="BA159" s="326"/>
      <c r="BB159" s="326"/>
      <c r="BC159" s="326"/>
      <c r="BD159" s="326"/>
      <c r="BE159" s="326"/>
      <c r="BF159" s="195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</row>
    <row r="160" spans="1:95" s="175" customFormat="1" ht="5.25" customHeight="1" x14ac:dyDescent="0.15">
      <c r="A160" s="195"/>
      <c r="B160" s="195"/>
      <c r="C160" s="195"/>
      <c r="D160" s="207"/>
      <c r="E160" s="195"/>
      <c r="F160" s="197"/>
      <c r="G160" s="197"/>
      <c r="H160" s="197"/>
      <c r="I160" s="195"/>
      <c r="J160" s="195"/>
      <c r="K160" s="195"/>
      <c r="L160" s="201"/>
      <c r="M160" s="320" t="s">
        <v>147</v>
      </c>
      <c r="N160" s="321"/>
      <c r="O160" s="321"/>
      <c r="P160" s="321"/>
      <c r="Q160" s="321"/>
      <c r="R160" s="321"/>
      <c r="S160" s="322"/>
      <c r="T160" s="195"/>
      <c r="U160" s="195"/>
      <c r="V160" s="320" t="s">
        <v>265</v>
      </c>
      <c r="W160" s="321"/>
      <c r="X160" s="321"/>
      <c r="Y160" s="321"/>
      <c r="Z160" s="321"/>
      <c r="AA160" s="321"/>
      <c r="AB160" s="321"/>
      <c r="AC160" s="322"/>
      <c r="AD160" s="226"/>
      <c r="AE160" s="226"/>
      <c r="AF160" s="195"/>
      <c r="AG160" s="195"/>
      <c r="AH160" s="326" t="s">
        <v>266</v>
      </c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6"/>
      <c r="BG160" s="326"/>
      <c r="BH160" s="326"/>
      <c r="BI160" s="326"/>
      <c r="BJ160" s="326"/>
      <c r="BK160" s="326"/>
      <c r="BL160" s="326"/>
      <c r="BM160" s="326"/>
      <c r="BN160" s="326"/>
      <c r="BO160" s="326"/>
      <c r="BP160" s="326"/>
      <c r="BQ160" s="326"/>
      <c r="BR160" s="326"/>
      <c r="BS160" s="326"/>
      <c r="BT160" s="326"/>
      <c r="BU160" s="326"/>
      <c r="BV160" s="326"/>
      <c r="BW160" s="326"/>
      <c r="BX160" s="326"/>
      <c r="BY160" s="326"/>
      <c r="BZ160" s="326"/>
      <c r="CA160" s="326"/>
      <c r="CB160" s="326"/>
      <c r="CC160" s="326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5"/>
      <c r="CO160" s="195"/>
      <c r="CP160" s="195"/>
      <c r="CQ160" s="195"/>
    </row>
    <row r="161" spans="1:95" s="175" customFormat="1" ht="5.25" customHeight="1" x14ac:dyDescent="0.15">
      <c r="A161" s="195"/>
      <c r="B161" s="195"/>
      <c r="C161" s="195"/>
      <c r="D161" s="207"/>
      <c r="E161" s="195"/>
      <c r="F161" s="197"/>
      <c r="G161" s="197"/>
      <c r="H161" s="197"/>
      <c r="I161" s="195"/>
      <c r="J161" s="195"/>
      <c r="K161" s="197"/>
      <c r="L161" s="195"/>
      <c r="M161" s="323"/>
      <c r="N161" s="324"/>
      <c r="O161" s="324"/>
      <c r="P161" s="324"/>
      <c r="Q161" s="324"/>
      <c r="R161" s="324"/>
      <c r="S161" s="325"/>
      <c r="T161" s="203"/>
      <c r="U161" s="204"/>
      <c r="V161" s="323"/>
      <c r="W161" s="324"/>
      <c r="X161" s="324"/>
      <c r="Y161" s="324"/>
      <c r="Z161" s="324"/>
      <c r="AA161" s="324"/>
      <c r="AB161" s="324"/>
      <c r="AC161" s="325"/>
      <c r="AD161" s="199"/>
      <c r="AE161" s="216"/>
      <c r="AF161" s="206"/>
      <c r="AG161" s="20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326"/>
      <c r="BB161" s="326"/>
      <c r="BC161" s="326"/>
      <c r="BD161" s="326"/>
      <c r="BE161" s="326"/>
      <c r="BF161" s="326"/>
      <c r="BG161" s="326"/>
      <c r="BH161" s="326"/>
      <c r="BI161" s="326"/>
      <c r="BJ161" s="326"/>
      <c r="BK161" s="326"/>
      <c r="BL161" s="326"/>
      <c r="BM161" s="326"/>
      <c r="BN161" s="326"/>
      <c r="BO161" s="326"/>
      <c r="BP161" s="326"/>
      <c r="BQ161" s="326"/>
      <c r="BR161" s="326"/>
      <c r="BS161" s="326"/>
      <c r="BT161" s="326"/>
      <c r="BU161" s="326"/>
      <c r="BV161" s="326"/>
      <c r="BW161" s="326"/>
      <c r="BX161" s="326"/>
      <c r="BY161" s="326"/>
      <c r="BZ161" s="326"/>
      <c r="CA161" s="326"/>
      <c r="CB161" s="326"/>
      <c r="CC161" s="326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5"/>
      <c r="CO161" s="195"/>
      <c r="CP161" s="195"/>
      <c r="CQ161" s="195"/>
    </row>
    <row r="162" spans="1:95" s="175" customFormat="1" ht="5.25" customHeight="1" x14ac:dyDescent="0.15">
      <c r="A162" s="195"/>
      <c r="B162" s="195"/>
      <c r="C162" s="195"/>
      <c r="D162" s="207"/>
      <c r="E162" s="195"/>
      <c r="F162" s="197"/>
      <c r="G162" s="197"/>
      <c r="H162" s="197"/>
      <c r="I162" s="195"/>
      <c r="J162" s="195"/>
      <c r="K162" s="197"/>
      <c r="L162" s="195"/>
      <c r="M162" s="195"/>
      <c r="N162" s="195"/>
      <c r="O162" s="195"/>
      <c r="P162" s="195"/>
      <c r="Q162" s="341"/>
      <c r="R162" s="341"/>
      <c r="S162" s="341"/>
      <c r="T162" s="195"/>
      <c r="U162" s="201"/>
      <c r="V162" s="320" t="s">
        <v>267</v>
      </c>
      <c r="W162" s="321"/>
      <c r="X162" s="321"/>
      <c r="Y162" s="321"/>
      <c r="Z162" s="321"/>
      <c r="AA162" s="321"/>
      <c r="AB162" s="321"/>
      <c r="AC162" s="322"/>
      <c r="AD162" s="226"/>
      <c r="AE162" s="226"/>
      <c r="AF162" s="194"/>
      <c r="AG162" s="226"/>
      <c r="AH162" s="356" t="s">
        <v>268</v>
      </c>
      <c r="AI162" s="356"/>
      <c r="AJ162" s="356"/>
      <c r="AK162" s="356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356"/>
      <c r="BB162" s="356"/>
      <c r="BC162" s="356"/>
      <c r="BD162" s="356"/>
      <c r="BE162" s="356"/>
      <c r="BF162" s="356"/>
      <c r="BG162" s="356"/>
      <c r="BH162" s="356"/>
      <c r="BI162" s="356"/>
      <c r="BJ162" s="356"/>
      <c r="BK162" s="356"/>
      <c r="BL162" s="356"/>
      <c r="BM162" s="356"/>
      <c r="BN162" s="356"/>
      <c r="BO162" s="356"/>
      <c r="BP162" s="356"/>
      <c r="BQ162" s="356"/>
      <c r="BR162" s="356"/>
      <c r="BS162" s="195"/>
      <c r="BT162" s="195"/>
      <c r="BU162" s="195"/>
      <c r="BV162" s="195"/>
      <c r="BW162" s="195"/>
      <c r="BX162" s="195"/>
      <c r="BY162" s="195"/>
      <c r="BZ162" s="195"/>
      <c r="CA162" s="195"/>
      <c r="CB162" s="195"/>
      <c r="CC162" s="195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5"/>
      <c r="CO162" s="195"/>
      <c r="CP162" s="195"/>
      <c r="CQ162" s="195"/>
    </row>
    <row r="163" spans="1:95" s="175" customFormat="1" ht="5.25" customHeight="1" x14ac:dyDescent="0.15">
      <c r="A163" s="195"/>
      <c r="B163" s="195"/>
      <c r="C163" s="195"/>
      <c r="D163" s="207"/>
      <c r="E163" s="195"/>
      <c r="F163" s="197"/>
      <c r="G163" s="195"/>
      <c r="H163" s="195"/>
      <c r="I163" s="195"/>
      <c r="J163" s="195"/>
      <c r="K163" s="197"/>
      <c r="L163" s="195"/>
      <c r="M163" s="195"/>
      <c r="N163" s="195"/>
      <c r="O163" s="195"/>
      <c r="P163" s="195"/>
      <c r="Q163" s="342"/>
      <c r="R163" s="342"/>
      <c r="S163" s="342"/>
      <c r="T163" s="195"/>
      <c r="U163" s="196"/>
      <c r="V163" s="323"/>
      <c r="W163" s="324"/>
      <c r="X163" s="324"/>
      <c r="Y163" s="324"/>
      <c r="Z163" s="324"/>
      <c r="AA163" s="324"/>
      <c r="AB163" s="324"/>
      <c r="AC163" s="325"/>
      <c r="AD163" s="199"/>
      <c r="AE163" s="216"/>
      <c r="AF163" s="199"/>
      <c r="AG163" s="199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356"/>
      <c r="BB163" s="356"/>
      <c r="BC163" s="356"/>
      <c r="BD163" s="356"/>
      <c r="BE163" s="356"/>
      <c r="BF163" s="356"/>
      <c r="BG163" s="356"/>
      <c r="BH163" s="356"/>
      <c r="BI163" s="356"/>
      <c r="BJ163" s="356"/>
      <c r="BK163" s="356"/>
      <c r="BL163" s="356"/>
      <c r="BM163" s="356"/>
      <c r="BN163" s="356"/>
      <c r="BO163" s="356"/>
      <c r="BP163" s="356"/>
      <c r="BQ163" s="356"/>
      <c r="BR163" s="356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195"/>
      <c r="CP163" s="195"/>
      <c r="CQ163" s="195"/>
    </row>
    <row r="164" spans="1:95" s="175" customFormat="1" ht="5.25" customHeight="1" x14ac:dyDescent="0.15">
      <c r="A164" s="195"/>
      <c r="B164" s="195"/>
      <c r="C164" s="195"/>
      <c r="D164" s="207"/>
      <c r="E164" s="195"/>
      <c r="F164" s="197"/>
      <c r="G164" s="195"/>
      <c r="H164" s="195"/>
      <c r="I164" s="195"/>
      <c r="J164" s="195"/>
      <c r="K164" s="197"/>
      <c r="L164" s="195"/>
      <c r="M164" s="195"/>
      <c r="N164" s="195"/>
      <c r="O164" s="195"/>
      <c r="P164" s="195"/>
      <c r="Q164" s="195"/>
      <c r="R164" s="195"/>
      <c r="S164" s="195"/>
      <c r="T164" s="195"/>
      <c r="U164" s="201"/>
      <c r="V164" s="320" t="s">
        <v>152</v>
      </c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2"/>
      <c r="AH164" s="194"/>
      <c r="AI164" s="194"/>
      <c r="AJ164" s="194"/>
      <c r="AK164" s="226"/>
      <c r="AL164" s="330" t="s">
        <v>269</v>
      </c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195"/>
      <c r="BN164" s="195"/>
      <c r="BO164" s="195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5"/>
      <c r="CA164" s="195"/>
      <c r="CB164" s="195"/>
      <c r="CC164" s="195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5"/>
      <c r="CO164" s="195"/>
      <c r="CP164" s="195"/>
      <c r="CQ164" s="195"/>
    </row>
    <row r="165" spans="1:95" s="175" customFormat="1" ht="5.25" customHeight="1" x14ac:dyDescent="0.15">
      <c r="A165" s="195"/>
      <c r="B165" s="195"/>
      <c r="C165" s="195"/>
      <c r="D165" s="207"/>
      <c r="E165" s="195"/>
      <c r="F165" s="197"/>
      <c r="G165" s="195"/>
      <c r="H165" s="195"/>
      <c r="I165" s="195"/>
      <c r="J165" s="195"/>
      <c r="K165" s="197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323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5"/>
      <c r="AH165" s="199"/>
      <c r="AI165" s="199"/>
      <c r="AJ165" s="199"/>
      <c r="AK165" s="199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95"/>
      <c r="BN165" s="195"/>
      <c r="BO165" s="195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5"/>
      <c r="CA165" s="195"/>
      <c r="CB165" s="195"/>
      <c r="CC165" s="195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5"/>
      <c r="CO165" s="195"/>
      <c r="CP165" s="195"/>
      <c r="CQ165" s="195"/>
    </row>
    <row r="166" spans="1:95" s="175" customFormat="1" ht="5.25" customHeight="1" x14ac:dyDescent="0.15">
      <c r="A166" s="195"/>
      <c r="B166" s="195"/>
      <c r="C166" s="195"/>
      <c r="D166" s="207"/>
      <c r="E166" s="201"/>
      <c r="F166" s="194"/>
      <c r="G166" s="230"/>
      <c r="H166" s="230"/>
      <c r="I166" s="230"/>
      <c r="J166" s="230"/>
      <c r="K166" s="231"/>
      <c r="L166" s="194"/>
      <c r="M166" s="195"/>
      <c r="N166" s="357" t="s">
        <v>270</v>
      </c>
      <c r="O166" s="358"/>
      <c r="P166" s="358"/>
      <c r="Q166" s="358"/>
      <c r="R166" s="358"/>
      <c r="S166" s="359"/>
      <c r="T166" s="194"/>
      <c r="U166" s="202"/>
      <c r="V166" s="320" t="s">
        <v>271</v>
      </c>
      <c r="W166" s="321"/>
      <c r="X166" s="321"/>
      <c r="Y166" s="321"/>
      <c r="Z166" s="321"/>
      <c r="AA166" s="321"/>
      <c r="AB166" s="321"/>
      <c r="AC166" s="322"/>
      <c r="AD166" s="226"/>
      <c r="AE166" s="226"/>
      <c r="AF166" s="194"/>
      <c r="AG166" s="194"/>
      <c r="AH166" s="326" t="s">
        <v>272</v>
      </c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195"/>
      <c r="BF166" s="195"/>
      <c r="BG166" s="195"/>
      <c r="BH166" s="195"/>
      <c r="BI166" s="195"/>
      <c r="BJ166" s="195"/>
      <c r="BK166" s="195"/>
      <c r="BL166" s="195"/>
      <c r="BM166" s="195"/>
      <c r="BN166" s="195"/>
      <c r="BO166" s="195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5"/>
      <c r="CO166" s="195"/>
      <c r="CP166" s="195"/>
      <c r="CQ166" s="195"/>
    </row>
    <row r="167" spans="1:95" s="175" customFormat="1" ht="5.25" customHeight="1" x14ac:dyDescent="0.15">
      <c r="A167" s="195"/>
      <c r="B167" s="195"/>
      <c r="C167" s="195"/>
      <c r="D167" s="195"/>
      <c r="E167" s="197"/>
      <c r="F167" s="197"/>
      <c r="G167" s="232"/>
      <c r="H167" s="232"/>
      <c r="I167" s="232"/>
      <c r="J167" s="232"/>
      <c r="K167" s="210"/>
      <c r="L167" s="195"/>
      <c r="M167" s="233"/>
      <c r="N167" s="360"/>
      <c r="O167" s="361"/>
      <c r="P167" s="361"/>
      <c r="Q167" s="361"/>
      <c r="R167" s="361"/>
      <c r="S167" s="362"/>
      <c r="T167" s="195"/>
      <c r="U167" s="195"/>
      <c r="V167" s="323"/>
      <c r="W167" s="324"/>
      <c r="X167" s="324"/>
      <c r="Y167" s="324"/>
      <c r="Z167" s="324"/>
      <c r="AA167" s="324"/>
      <c r="AB167" s="324"/>
      <c r="AC167" s="325"/>
      <c r="AD167" s="199"/>
      <c r="AE167" s="216"/>
      <c r="AF167" s="195"/>
      <c r="AG167" s="195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195"/>
      <c r="BF167" s="195"/>
      <c r="BG167" s="195"/>
      <c r="BH167" s="195"/>
      <c r="BI167" s="195"/>
      <c r="BJ167" s="195"/>
      <c r="BK167" s="195"/>
      <c r="BL167" s="195"/>
      <c r="BM167" s="195"/>
      <c r="BN167" s="195"/>
      <c r="BO167" s="195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</row>
    <row r="168" spans="1:95" s="175" customFormat="1" ht="5.25" customHeight="1" x14ac:dyDescent="0.15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5"/>
      <c r="CA168" s="195"/>
      <c r="CB168" s="195"/>
      <c r="CC168" s="195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5"/>
      <c r="CO168" s="195"/>
      <c r="CP168" s="195"/>
      <c r="CQ168" s="195"/>
    </row>
    <row r="169" spans="1:95" s="175" customFormat="1" ht="5.25" customHeight="1" x14ac:dyDescent="0.15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5"/>
      <c r="CB169" s="195"/>
      <c r="CC169" s="195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5"/>
      <c r="CO169" s="195"/>
      <c r="CP169" s="195"/>
      <c r="CQ169" s="195"/>
    </row>
    <row r="170" spans="1:95" s="175" customFormat="1" ht="5.25" customHeight="1" x14ac:dyDescent="0.15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5"/>
      <c r="CA170" s="195"/>
      <c r="CB170" s="195"/>
      <c r="CC170" s="195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5"/>
      <c r="CO170" s="195"/>
      <c r="CP170" s="195"/>
      <c r="CQ170" s="195"/>
    </row>
    <row r="171" spans="1:95" s="176" customFormat="1" ht="6" customHeight="1" x14ac:dyDescent="0.15">
      <c r="A171" s="199"/>
      <c r="B171" s="219"/>
      <c r="C171" s="219"/>
      <c r="D171" s="219"/>
      <c r="E171" s="330" t="s">
        <v>273</v>
      </c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199"/>
      <c r="BM171" s="199"/>
      <c r="BN171" s="199"/>
      <c r="BO171" s="199"/>
      <c r="BP171" s="199"/>
      <c r="BQ171" s="199"/>
      <c r="BR171" s="199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199"/>
      <c r="CO171" s="199"/>
      <c r="CP171" s="199"/>
      <c r="CQ171" s="199"/>
    </row>
    <row r="172" spans="1:95" s="176" customFormat="1" ht="6" customHeight="1" x14ac:dyDescent="0.15">
      <c r="A172" s="199"/>
      <c r="B172" s="219"/>
      <c r="C172" s="219"/>
      <c r="D172" s="219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199"/>
      <c r="BM172" s="199"/>
      <c r="BN172" s="199"/>
      <c r="BO172" s="199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199"/>
      <c r="CO172" s="199"/>
      <c r="CP172" s="199"/>
      <c r="CQ172" s="199"/>
    </row>
    <row r="173" spans="1:95" s="176" customFormat="1" ht="6" customHeight="1" x14ac:dyDescent="0.15">
      <c r="A173" s="199"/>
      <c r="B173" s="219"/>
      <c r="C173" s="219"/>
      <c r="D173" s="219"/>
      <c r="E173" s="219"/>
      <c r="F173" s="219"/>
      <c r="G173" s="219"/>
      <c r="H173" s="219"/>
      <c r="I173" s="219"/>
      <c r="J173" s="219"/>
      <c r="K173" s="199"/>
      <c r="L173" s="199"/>
      <c r="M173" s="219"/>
      <c r="N173" s="219"/>
      <c r="O173" s="219"/>
      <c r="P173" s="219"/>
      <c r="Q173" s="219"/>
      <c r="R173" s="219"/>
      <c r="S173" s="219"/>
      <c r="T173" s="219"/>
      <c r="U173" s="219"/>
      <c r="V173" s="320" t="s">
        <v>274</v>
      </c>
      <c r="W173" s="321"/>
      <c r="X173" s="321"/>
      <c r="Y173" s="321"/>
      <c r="Z173" s="321"/>
      <c r="AA173" s="321"/>
      <c r="AB173" s="321"/>
      <c r="AC173" s="322"/>
      <c r="AD173" s="194"/>
      <c r="AE173" s="194"/>
      <c r="AF173" s="195"/>
      <c r="AG173" s="195"/>
      <c r="AH173" s="326" t="s">
        <v>275</v>
      </c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326"/>
      <c r="BB173" s="326"/>
      <c r="BC173" s="326"/>
      <c r="BD173" s="326"/>
      <c r="BE173" s="326"/>
      <c r="BF173" s="199"/>
      <c r="BG173" s="199"/>
      <c r="BH173" s="199"/>
      <c r="BI173" s="199"/>
      <c r="BJ173" s="199"/>
      <c r="BK173" s="199"/>
      <c r="BL173" s="199"/>
      <c r="BM173" s="199"/>
      <c r="BN173" s="199"/>
      <c r="BO173" s="199"/>
      <c r="BP173" s="199"/>
      <c r="BQ173" s="199"/>
      <c r="BR173" s="199"/>
      <c r="BS173" s="199"/>
      <c r="BT173" s="199"/>
      <c r="BU173" s="199"/>
      <c r="BV173" s="199"/>
      <c r="BW173" s="199"/>
      <c r="BX173" s="199"/>
      <c r="BY173" s="199"/>
      <c r="BZ173" s="199"/>
      <c r="CA173" s="199"/>
      <c r="CB173" s="199"/>
      <c r="CC173" s="199"/>
      <c r="CD173" s="199"/>
      <c r="CE173" s="199"/>
      <c r="CF173" s="199"/>
      <c r="CG173" s="199"/>
      <c r="CH173" s="199"/>
      <c r="CI173" s="199"/>
      <c r="CJ173" s="199"/>
      <c r="CK173" s="199"/>
      <c r="CL173" s="199"/>
      <c r="CM173" s="199"/>
      <c r="CN173" s="199"/>
      <c r="CO173" s="199"/>
      <c r="CP173" s="199"/>
      <c r="CQ173" s="199"/>
    </row>
    <row r="174" spans="1:95" s="176" customFormat="1" ht="6" customHeight="1" x14ac:dyDescent="0.15">
      <c r="A174" s="199"/>
      <c r="B174" s="219"/>
      <c r="C174" s="219"/>
      <c r="D174" s="219"/>
      <c r="E174" s="219"/>
      <c r="F174" s="219"/>
      <c r="G174" s="219"/>
      <c r="H174" s="219"/>
      <c r="I174" s="219"/>
      <c r="J174" s="219"/>
      <c r="K174" s="199"/>
      <c r="L174" s="199"/>
      <c r="M174" s="219"/>
      <c r="N174" s="219"/>
      <c r="O174" s="219"/>
      <c r="P174" s="219"/>
      <c r="Q174" s="219"/>
      <c r="R174" s="219"/>
      <c r="S174" s="219"/>
      <c r="T174" s="219"/>
      <c r="U174" s="234"/>
      <c r="V174" s="323"/>
      <c r="W174" s="324"/>
      <c r="X174" s="324"/>
      <c r="Y174" s="324"/>
      <c r="Z174" s="324"/>
      <c r="AA174" s="324"/>
      <c r="AB174" s="324"/>
      <c r="AC174" s="325"/>
      <c r="AD174" s="197"/>
      <c r="AE174" s="197"/>
      <c r="AF174" s="206"/>
      <c r="AG174" s="20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326"/>
      <c r="BB174" s="326"/>
      <c r="BC174" s="326"/>
      <c r="BD174" s="326"/>
      <c r="BE174" s="326"/>
      <c r="BF174" s="199"/>
      <c r="BG174" s="199"/>
      <c r="BH174" s="199"/>
      <c r="BI174" s="199"/>
      <c r="BJ174" s="199"/>
      <c r="BK174" s="199"/>
      <c r="BL174" s="199"/>
      <c r="BM174" s="199"/>
      <c r="BN174" s="199"/>
      <c r="BO174" s="199"/>
      <c r="BP174" s="199"/>
      <c r="BQ174" s="199"/>
      <c r="BR174" s="199"/>
      <c r="BS174" s="199"/>
      <c r="BT174" s="199"/>
      <c r="BU174" s="199"/>
      <c r="BV174" s="199"/>
      <c r="BW174" s="199"/>
      <c r="BX174" s="199"/>
      <c r="BY174" s="199"/>
      <c r="BZ174" s="199"/>
      <c r="CA174" s="199"/>
      <c r="CB174" s="199"/>
      <c r="CC174" s="199"/>
      <c r="CD174" s="199"/>
      <c r="CE174" s="199"/>
      <c r="CF174" s="199"/>
      <c r="CG174" s="199"/>
      <c r="CH174" s="199"/>
      <c r="CI174" s="199"/>
      <c r="CJ174" s="199"/>
      <c r="CK174" s="199"/>
      <c r="CL174" s="199"/>
      <c r="CM174" s="199"/>
      <c r="CN174" s="199"/>
      <c r="CO174" s="199"/>
      <c r="CP174" s="199"/>
      <c r="CQ174" s="199"/>
    </row>
    <row r="175" spans="1:95" s="176" customFormat="1" ht="6" customHeight="1" x14ac:dyDescent="0.15">
      <c r="A175" s="199"/>
      <c r="B175" s="219"/>
      <c r="C175" s="219"/>
      <c r="D175" s="219"/>
      <c r="E175" s="219"/>
      <c r="F175" s="219"/>
      <c r="G175" s="219"/>
      <c r="H175" s="219"/>
      <c r="I175" s="219"/>
      <c r="J175" s="219"/>
      <c r="K175" s="199"/>
      <c r="L175" s="199"/>
      <c r="M175" s="320" t="s">
        <v>173</v>
      </c>
      <c r="N175" s="321"/>
      <c r="O175" s="321"/>
      <c r="P175" s="321"/>
      <c r="Q175" s="321"/>
      <c r="R175" s="321"/>
      <c r="S175" s="322"/>
      <c r="T175" s="235"/>
      <c r="U175" s="236"/>
      <c r="V175" s="320" t="s">
        <v>276</v>
      </c>
      <c r="W175" s="321"/>
      <c r="X175" s="321"/>
      <c r="Y175" s="321"/>
      <c r="Z175" s="321"/>
      <c r="AA175" s="321"/>
      <c r="AB175" s="321"/>
      <c r="AC175" s="322"/>
      <c r="AD175" s="194"/>
      <c r="AE175" s="194"/>
      <c r="AF175" s="194"/>
      <c r="AG175" s="194"/>
      <c r="AH175" s="326" t="s">
        <v>277</v>
      </c>
      <c r="AI175" s="326"/>
      <c r="AJ175" s="326"/>
      <c r="AK175" s="326"/>
      <c r="AL175" s="326"/>
      <c r="AM175" s="326"/>
      <c r="AN175" s="326"/>
      <c r="AO175" s="326"/>
      <c r="AP175" s="326"/>
      <c r="AQ175" s="326"/>
      <c r="AR175" s="326"/>
      <c r="AS175" s="326"/>
      <c r="AT175" s="326"/>
      <c r="AU175" s="326"/>
      <c r="AV175" s="326"/>
      <c r="AW175" s="326"/>
      <c r="AX175" s="326"/>
      <c r="AY175" s="326"/>
      <c r="AZ175" s="326"/>
      <c r="BA175" s="326"/>
      <c r="BB175" s="326"/>
      <c r="BC175" s="326"/>
      <c r="BD175" s="326"/>
      <c r="BE175" s="326"/>
      <c r="BF175" s="199"/>
      <c r="BG175" s="199"/>
      <c r="BH175" s="199"/>
      <c r="BI175" s="199"/>
      <c r="BJ175" s="199"/>
      <c r="BK175" s="199"/>
      <c r="BL175" s="199"/>
      <c r="BM175" s="199"/>
      <c r="BN175" s="199"/>
      <c r="BO175" s="199"/>
      <c r="BP175" s="199"/>
      <c r="BQ175" s="199"/>
      <c r="BR175" s="199"/>
      <c r="BS175" s="199"/>
      <c r="BT175" s="199"/>
      <c r="BU175" s="199"/>
      <c r="BV175" s="199"/>
      <c r="BW175" s="199"/>
      <c r="BX175" s="199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219"/>
      <c r="CO175" s="219"/>
      <c r="CP175" s="199"/>
      <c r="CQ175" s="199"/>
    </row>
    <row r="176" spans="1:95" s="176" customFormat="1" ht="6" customHeight="1" x14ac:dyDescent="0.15">
      <c r="A176" s="199"/>
      <c r="B176" s="219"/>
      <c r="C176" s="219"/>
      <c r="D176" s="219"/>
      <c r="E176" s="219"/>
      <c r="F176" s="219"/>
      <c r="G176" s="219"/>
      <c r="H176" s="219"/>
      <c r="I176" s="219"/>
      <c r="J176" s="219"/>
      <c r="K176" s="199"/>
      <c r="L176" s="199"/>
      <c r="M176" s="323"/>
      <c r="N176" s="324"/>
      <c r="O176" s="324"/>
      <c r="P176" s="324"/>
      <c r="Q176" s="324"/>
      <c r="R176" s="324"/>
      <c r="S176" s="325"/>
      <c r="T176" s="219"/>
      <c r="U176" s="237"/>
      <c r="V176" s="323"/>
      <c r="W176" s="324"/>
      <c r="X176" s="324"/>
      <c r="Y176" s="324"/>
      <c r="Z176" s="324"/>
      <c r="AA176" s="324"/>
      <c r="AB176" s="324"/>
      <c r="AC176" s="325"/>
      <c r="AD176" s="197"/>
      <c r="AE176" s="197"/>
      <c r="AF176" s="195"/>
      <c r="AG176" s="195"/>
      <c r="AH176" s="326"/>
      <c r="AI176" s="326"/>
      <c r="AJ176" s="326"/>
      <c r="AK176" s="326"/>
      <c r="AL176" s="326"/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/>
      <c r="AY176" s="326"/>
      <c r="AZ176" s="326"/>
      <c r="BA176" s="326"/>
      <c r="BB176" s="326"/>
      <c r="BC176" s="326"/>
      <c r="BD176" s="326"/>
      <c r="BE176" s="326"/>
      <c r="BF176" s="199"/>
      <c r="BG176" s="199"/>
      <c r="BH176" s="199"/>
      <c r="BI176" s="199"/>
      <c r="BJ176" s="199"/>
      <c r="BK176" s="199"/>
      <c r="BL176" s="199"/>
      <c r="BM176" s="199"/>
      <c r="BN176" s="199"/>
      <c r="BO176" s="199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219"/>
      <c r="CO176" s="219"/>
      <c r="CP176" s="199"/>
      <c r="CQ176" s="199"/>
    </row>
    <row r="177" spans="1:95" s="176" customFormat="1" ht="6" customHeight="1" x14ac:dyDescent="0.15">
      <c r="A177" s="199"/>
      <c r="B177" s="219"/>
      <c r="C177" s="219"/>
      <c r="D177" s="219"/>
      <c r="E177" s="219"/>
      <c r="F177" s="219"/>
      <c r="G177" s="219"/>
      <c r="H177" s="219"/>
      <c r="I177" s="219"/>
      <c r="J177" s="219"/>
      <c r="K177" s="199"/>
      <c r="L177" s="199"/>
      <c r="M177" s="219"/>
      <c r="N177" s="219"/>
      <c r="O177" s="219"/>
      <c r="P177" s="219"/>
      <c r="Q177" s="341"/>
      <c r="R177" s="341"/>
      <c r="S177" s="341"/>
      <c r="T177" s="219"/>
      <c r="U177" s="236"/>
      <c r="V177" s="320" t="s">
        <v>278</v>
      </c>
      <c r="W177" s="321"/>
      <c r="X177" s="321"/>
      <c r="Y177" s="321"/>
      <c r="Z177" s="321"/>
      <c r="AA177" s="321"/>
      <c r="AB177" s="321"/>
      <c r="AC177" s="322"/>
      <c r="AD177" s="194"/>
      <c r="AE177" s="194"/>
      <c r="AF177" s="195"/>
      <c r="AG177" s="195"/>
      <c r="AH177" s="326" t="s">
        <v>279</v>
      </c>
      <c r="AI177" s="326"/>
      <c r="AJ177" s="326"/>
      <c r="AK177" s="326"/>
      <c r="AL177" s="326"/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/>
      <c r="AY177" s="326"/>
      <c r="AZ177" s="326"/>
      <c r="BA177" s="326"/>
      <c r="BB177" s="326"/>
      <c r="BC177" s="326"/>
      <c r="BD177" s="326"/>
      <c r="BE177" s="326"/>
      <c r="BF177" s="326"/>
      <c r="BG177" s="326"/>
      <c r="BH177" s="326"/>
      <c r="BI177" s="326"/>
      <c r="BJ177" s="326"/>
      <c r="BK177" s="326"/>
      <c r="BL177" s="326"/>
      <c r="BM177" s="326"/>
      <c r="BN177" s="326"/>
      <c r="BO177" s="199"/>
      <c r="BP177" s="199"/>
      <c r="BQ177" s="199"/>
      <c r="BR177" s="199"/>
      <c r="BS177" s="199"/>
      <c r="BT177" s="199"/>
      <c r="BU177" s="199"/>
      <c r="BV177" s="199"/>
      <c r="BW177" s="199"/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219"/>
      <c r="CH177" s="219"/>
      <c r="CI177" s="219"/>
      <c r="CJ177" s="219"/>
      <c r="CK177" s="219"/>
      <c r="CL177" s="219"/>
      <c r="CM177" s="219"/>
      <c r="CN177" s="219"/>
      <c r="CO177" s="219"/>
      <c r="CP177" s="199"/>
      <c r="CQ177" s="199"/>
    </row>
    <row r="178" spans="1:95" s="176" customFormat="1" ht="6" customHeight="1" x14ac:dyDescent="0.15">
      <c r="A178" s="199"/>
      <c r="B178" s="219"/>
      <c r="C178" s="219"/>
      <c r="D178" s="219"/>
      <c r="E178" s="219"/>
      <c r="F178" s="219"/>
      <c r="G178" s="219"/>
      <c r="H178" s="219"/>
      <c r="I178" s="219"/>
      <c r="J178" s="219"/>
      <c r="K178" s="199"/>
      <c r="L178" s="199"/>
      <c r="M178" s="219"/>
      <c r="N178" s="219"/>
      <c r="O178" s="219"/>
      <c r="P178" s="219"/>
      <c r="Q178" s="342"/>
      <c r="R178" s="342"/>
      <c r="S178" s="342"/>
      <c r="T178" s="219"/>
      <c r="U178" s="234"/>
      <c r="V178" s="323"/>
      <c r="W178" s="324"/>
      <c r="X178" s="324"/>
      <c r="Y178" s="324"/>
      <c r="Z178" s="324"/>
      <c r="AA178" s="324"/>
      <c r="AB178" s="324"/>
      <c r="AC178" s="325"/>
      <c r="AD178" s="197"/>
      <c r="AE178" s="197"/>
      <c r="AF178" s="206"/>
      <c r="AG178" s="206"/>
      <c r="AH178" s="326"/>
      <c r="AI178" s="326"/>
      <c r="AJ178" s="326"/>
      <c r="AK178" s="326"/>
      <c r="AL178" s="326"/>
      <c r="AM178" s="326"/>
      <c r="AN178" s="326"/>
      <c r="AO178" s="326"/>
      <c r="AP178" s="326"/>
      <c r="AQ178" s="326"/>
      <c r="AR178" s="326"/>
      <c r="AS178" s="326"/>
      <c r="AT178" s="326"/>
      <c r="AU178" s="326"/>
      <c r="AV178" s="326"/>
      <c r="AW178" s="326"/>
      <c r="AX178" s="326"/>
      <c r="AY178" s="326"/>
      <c r="AZ178" s="326"/>
      <c r="BA178" s="326"/>
      <c r="BB178" s="326"/>
      <c r="BC178" s="326"/>
      <c r="BD178" s="326"/>
      <c r="BE178" s="326"/>
      <c r="BF178" s="326"/>
      <c r="BG178" s="326"/>
      <c r="BH178" s="326"/>
      <c r="BI178" s="326"/>
      <c r="BJ178" s="326"/>
      <c r="BK178" s="326"/>
      <c r="BL178" s="326"/>
      <c r="BM178" s="326"/>
      <c r="BN178" s="326"/>
      <c r="BO178" s="199"/>
      <c r="BP178" s="199"/>
      <c r="BQ178" s="199"/>
      <c r="BR178" s="199"/>
      <c r="BS178" s="199"/>
      <c r="BT178" s="199"/>
      <c r="BU178" s="199"/>
      <c r="BV178" s="199"/>
      <c r="BW178" s="199"/>
      <c r="BX178" s="199"/>
      <c r="BY178" s="199"/>
      <c r="BZ178" s="199"/>
      <c r="CA178" s="199"/>
      <c r="CB178" s="199"/>
      <c r="CC178" s="199"/>
      <c r="CD178" s="199"/>
      <c r="CE178" s="199"/>
      <c r="CF178" s="199"/>
      <c r="CG178" s="219"/>
      <c r="CH178" s="219"/>
      <c r="CI178" s="219"/>
      <c r="CJ178" s="219"/>
      <c r="CK178" s="219"/>
      <c r="CL178" s="219"/>
      <c r="CM178" s="219"/>
      <c r="CN178" s="219"/>
      <c r="CO178" s="219"/>
      <c r="CP178" s="199"/>
      <c r="CQ178" s="199"/>
    </row>
    <row r="179" spans="1:95" s="176" customFormat="1" ht="6" customHeight="1" x14ac:dyDescent="0.15">
      <c r="A179" s="199"/>
      <c r="B179" s="219"/>
      <c r="C179" s="219"/>
      <c r="D179" s="219"/>
      <c r="E179" s="219"/>
      <c r="F179" s="219"/>
      <c r="G179" s="219"/>
      <c r="H179" s="219"/>
      <c r="I179" s="219"/>
      <c r="J179" s="219"/>
      <c r="K179" s="199"/>
      <c r="L179" s="199"/>
      <c r="M179" s="219"/>
      <c r="N179" s="219"/>
      <c r="O179" s="219"/>
      <c r="P179" s="219"/>
      <c r="Q179" s="219"/>
      <c r="R179" s="219"/>
      <c r="S179" s="219"/>
      <c r="T179" s="219"/>
      <c r="U179" s="236"/>
      <c r="V179" s="320" t="s">
        <v>280</v>
      </c>
      <c r="W179" s="321"/>
      <c r="X179" s="321"/>
      <c r="Y179" s="321"/>
      <c r="Z179" s="321"/>
      <c r="AA179" s="321"/>
      <c r="AB179" s="321"/>
      <c r="AC179" s="322"/>
      <c r="AD179" s="194"/>
      <c r="AE179" s="194"/>
      <c r="AF179" s="194"/>
      <c r="AG179" s="194"/>
      <c r="AH179" s="326" t="s">
        <v>281</v>
      </c>
      <c r="AI179" s="326"/>
      <c r="AJ179" s="326"/>
      <c r="AK179" s="326"/>
      <c r="AL179" s="326"/>
      <c r="AM179" s="326"/>
      <c r="AN179" s="326"/>
      <c r="AO179" s="326"/>
      <c r="AP179" s="326"/>
      <c r="AQ179" s="326"/>
      <c r="AR179" s="326"/>
      <c r="AS179" s="326"/>
      <c r="AT179" s="326"/>
      <c r="AU179" s="326"/>
      <c r="AV179" s="326"/>
      <c r="AW179" s="326"/>
      <c r="AX179" s="326"/>
      <c r="AY179" s="326"/>
      <c r="AZ179" s="326"/>
      <c r="BA179" s="326"/>
      <c r="BB179" s="326"/>
      <c r="BC179" s="326"/>
      <c r="BD179" s="326"/>
      <c r="BE179" s="326"/>
      <c r="BF179" s="199"/>
      <c r="BG179" s="199"/>
      <c r="BH179" s="199"/>
      <c r="BI179" s="199"/>
      <c r="BJ179" s="199"/>
      <c r="BK179" s="199"/>
      <c r="BL179" s="199"/>
      <c r="BM179" s="199"/>
      <c r="BN179" s="199"/>
      <c r="BO179" s="199"/>
      <c r="BP179" s="199"/>
      <c r="BQ179" s="199"/>
      <c r="BR179" s="199"/>
      <c r="BS179" s="199"/>
      <c r="BT179" s="199"/>
      <c r="BU179" s="199"/>
      <c r="BV179" s="199"/>
      <c r="BW179" s="199"/>
      <c r="BX179" s="199"/>
      <c r="BY179" s="199"/>
      <c r="BZ179" s="199"/>
      <c r="CA179" s="199"/>
      <c r="CB179" s="199"/>
      <c r="CC179" s="199"/>
      <c r="CD179" s="199"/>
      <c r="CE179" s="199"/>
      <c r="CF179" s="199"/>
      <c r="CG179" s="199"/>
      <c r="CH179" s="199"/>
      <c r="CI179" s="199"/>
      <c r="CJ179" s="199"/>
      <c r="CK179" s="199"/>
      <c r="CL179" s="199"/>
      <c r="CM179" s="199"/>
      <c r="CN179" s="199"/>
      <c r="CO179" s="199"/>
      <c r="CP179" s="199"/>
      <c r="CQ179" s="199"/>
    </row>
    <row r="180" spans="1:95" s="176" customFormat="1" ht="6" customHeight="1" x14ac:dyDescent="0.15">
      <c r="A180" s="199"/>
      <c r="B180" s="219"/>
      <c r="C180" s="219"/>
      <c r="D180" s="219"/>
      <c r="E180" s="219"/>
      <c r="F180" s="219"/>
      <c r="G180" s="219"/>
      <c r="H180" s="219"/>
      <c r="I180" s="219"/>
      <c r="J180" s="219"/>
      <c r="K180" s="199"/>
      <c r="L180" s="199"/>
      <c r="M180" s="219"/>
      <c r="N180" s="219"/>
      <c r="O180" s="219"/>
      <c r="P180" s="219"/>
      <c r="Q180" s="219"/>
      <c r="R180" s="219"/>
      <c r="S180" s="219"/>
      <c r="T180" s="219"/>
      <c r="U180" s="238"/>
      <c r="V180" s="323"/>
      <c r="W180" s="324"/>
      <c r="X180" s="324"/>
      <c r="Y180" s="324"/>
      <c r="Z180" s="324"/>
      <c r="AA180" s="324"/>
      <c r="AB180" s="324"/>
      <c r="AC180" s="325"/>
      <c r="AD180" s="197"/>
      <c r="AE180" s="197"/>
      <c r="AF180" s="195"/>
      <c r="AG180" s="195"/>
      <c r="AH180" s="326"/>
      <c r="AI180" s="326"/>
      <c r="AJ180" s="326"/>
      <c r="AK180" s="326"/>
      <c r="AL180" s="326"/>
      <c r="AM180" s="326"/>
      <c r="AN180" s="326"/>
      <c r="AO180" s="326"/>
      <c r="AP180" s="326"/>
      <c r="AQ180" s="326"/>
      <c r="AR180" s="326"/>
      <c r="AS180" s="326"/>
      <c r="AT180" s="326"/>
      <c r="AU180" s="326"/>
      <c r="AV180" s="326"/>
      <c r="AW180" s="326"/>
      <c r="AX180" s="326"/>
      <c r="AY180" s="326"/>
      <c r="AZ180" s="326"/>
      <c r="BA180" s="326"/>
      <c r="BB180" s="326"/>
      <c r="BC180" s="326"/>
      <c r="BD180" s="326"/>
      <c r="BE180" s="326"/>
      <c r="BF180" s="199"/>
      <c r="BG180" s="199"/>
      <c r="BH180" s="199"/>
      <c r="BI180" s="199"/>
      <c r="BJ180" s="199"/>
      <c r="BK180" s="199"/>
      <c r="BL180" s="199"/>
      <c r="BM180" s="199"/>
      <c r="BN180" s="199"/>
      <c r="BO180" s="199"/>
      <c r="BP180" s="199"/>
      <c r="BQ180" s="199"/>
      <c r="BR180" s="199"/>
      <c r="BS180" s="199"/>
      <c r="BT180" s="199"/>
      <c r="BU180" s="199"/>
      <c r="BV180" s="199"/>
      <c r="BW180" s="199"/>
      <c r="BX180" s="199"/>
      <c r="BY180" s="199"/>
      <c r="BZ180" s="199"/>
      <c r="CA180" s="199"/>
      <c r="CB180" s="199"/>
      <c r="CC180" s="199"/>
      <c r="CD180" s="199"/>
      <c r="CE180" s="199"/>
      <c r="CF180" s="199"/>
      <c r="CG180" s="199"/>
      <c r="CH180" s="199"/>
      <c r="CI180" s="199"/>
      <c r="CJ180" s="199"/>
      <c r="CK180" s="199"/>
      <c r="CL180" s="199"/>
      <c r="CM180" s="199"/>
      <c r="CN180" s="199"/>
      <c r="CO180" s="199"/>
      <c r="CP180" s="199"/>
      <c r="CQ180" s="199"/>
    </row>
    <row r="181" spans="1:95" s="176" customFormat="1" ht="6" customHeight="1" x14ac:dyDescent="0.15">
      <c r="A181" s="199"/>
      <c r="B181" s="219"/>
      <c r="C181" s="219"/>
      <c r="D181" s="219"/>
      <c r="E181" s="219"/>
      <c r="F181" s="219"/>
      <c r="G181" s="219"/>
      <c r="H181" s="219"/>
      <c r="I181" s="219"/>
      <c r="J181" s="219"/>
      <c r="K181" s="199"/>
      <c r="L181" s="199"/>
      <c r="M181" s="219"/>
      <c r="N181" s="219"/>
      <c r="O181" s="219"/>
      <c r="P181" s="219"/>
      <c r="Q181" s="219"/>
      <c r="R181" s="219"/>
      <c r="S181" s="219"/>
      <c r="T181" s="219"/>
      <c r="U181" s="239"/>
      <c r="V181" s="320" t="s">
        <v>282</v>
      </c>
      <c r="W181" s="321"/>
      <c r="X181" s="321"/>
      <c r="Y181" s="321"/>
      <c r="Z181" s="321"/>
      <c r="AA181" s="321"/>
      <c r="AB181" s="321"/>
      <c r="AC181" s="322"/>
      <c r="AD181" s="194"/>
      <c r="AE181" s="194"/>
      <c r="AF181" s="219"/>
      <c r="AG181" s="219"/>
      <c r="AH181" s="326" t="s">
        <v>283</v>
      </c>
      <c r="AI181" s="326"/>
      <c r="AJ181" s="326"/>
      <c r="AK181" s="326"/>
      <c r="AL181" s="326"/>
      <c r="AM181" s="326"/>
      <c r="AN181" s="326"/>
      <c r="AO181" s="326"/>
      <c r="AP181" s="326"/>
      <c r="AQ181" s="326"/>
      <c r="AR181" s="326"/>
      <c r="AS181" s="326"/>
      <c r="AT181" s="326"/>
      <c r="AU181" s="326"/>
      <c r="AV181" s="326"/>
      <c r="AW181" s="326"/>
      <c r="AX181" s="326"/>
      <c r="AY181" s="326"/>
      <c r="AZ181" s="326"/>
      <c r="BA181" s="326"/>
      <c r="BB181" s="326"/>
      <c r="BC181" s="326"/>
      <c r="BD181" s="326"/>
      <c r="BE181" s="326"/>
      <c r="BF181" s="326"/>
      <c r="BG181" s="326"/>
      <c r="BH181" s="326"/>
      <c r="BI181" s="326"/>
      <c r="BJ181" s="326"/>
      <c r="BK181" s="326"/>
      <c r="BL181" s="326"/>
      <c r="BM181" s="326"/>
      <c r="BN181" s="326"/>
      <c r="BO181" s="326"/>
      <c r="BP181" s="326"/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6"/>
      <c r="CB181" s="326"/>
      <c r="CC181" s="199"/>
      <c r="CD181" s="199"/>
      <c r="CE181" s="199"/>
      <c r="CF181" s="199"/>
      <c r="CG181" s="199"/>
      <c r="CH181" s="199"/>
      <c r="CI181" s="199"/>
      <c r="CJ181" s="199"/>
      <c r="CK181" s="199"/>
      <c r="CL181" s="199"/>
      <c r="CM181" s="199"/>
      <c r="CN181" s="199"/>
      <c r="CO181" s="199"/>
      <c r="CP181" s="199"/>
      <c r="CQ181" s="199"/>
    </row>
    <row r="182" spans="1:95" s="176" customFormat="1" ht="6" customHeight="1" x14ac:dyDescent="0.15">
      <c r="A182" s="199"/>
      <c r="B182" s="219"/>
      <c r="C182" s="219"/>
      <c r="D182" s="219"/>
      <c r="E182" s="219"/>
      <c r="F182" s="219"/>
      <c r="G182" s="219"/>
      <c r="H182" s="219"/>
      <c r="I182" s="219"/>
      <c r="J182" s="219"/>
      <c r="K182" s="199"/>
      <c r="L182" s="199"/>
      <c r="M182" s="219"/>
      <c r="N182" s="219"/>
      <c r="O182" s="219"/>
      <c r="P182" s="219"/>
      <c r="Q182" s="219"/>
      <c r="R182" s="219"/>
      <c r="S182" s="219"/>
      <c r="T182" s="219"/>
      <c r="U182" s="238"/>
      <c r="V182" s="323"/>
      <c r="W182" s="324"/>
      <c r="X182" s="324"/>
      <c r="Y182" s="324"/>
      <c r="Z182" s="324"/>
      <c r="AA182" s="324"/>
      <c r="AB182" s="324"/>
      <c r="AC182" s="325"/>
      <c r="AD182" s="197"/>
      <c r="AE182" s="197"/>
      <c r="AF182" s="240"/>
      <c r="AG182" s="240"/>
      <c r="AH182" s="326"/>
      <c r="AI182" s="326"/>
      <c r="AJ182" s="326"/>
      <c r="AK182" s="326"/>
      <c r="AL182" s="326"/>
      <c r="AM182" s="326"/>
      <c r="AN182" s="326"/>
      <c r="AO182" s="326"/>
      <c r="AP182" s="326"/>
      <c r="AQ182" s="326"/>
      <c r="AR182" s="326"/>
      <c r="AS182" s="326"/>
      <c r="AT182" s="326"/>
      <c r="AU182" s="326"/>
      <c r="AV182" s="326"/>
      <c r="AW182" s="326"/>
      <c r="AX182" s="326"/>
      <c r="AY182" s="326"/>
      <c r="AZ182" s="326"/>
      <c r="BA182" s="326"/>
      <c r="BB182" s="326"/>
      <c r="BC182" s="326"/>
      <c r="BD182" s="326"/>
      <c r="BE182" s="326"/>
      <c r="BF182" s="326"/>
      <c r="BG182" s="326"/>
      <c r="BH182" s="326"/>
      <c r="BI182" s="326"/>
      <c r="BJ182" s="326"/>
      <c r="BK182" s="326"/>
      <c r="BL182" s="326"/>
      <c r="BM182" s="326"/>
      <c r="BN182" s="326"/>
      <c r="BO182" s="326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6"/>
      <c r="CB182" s="326"/>
      <c r="CC182" s="199"/>
      <c r="CD182" s="199"/>
      <c r="CE182" s="199"/>
      <c r="CF182" s="199"/>
      <c r="CG182" s="199"/>
      <c r="CH182" s="199"/>
      <c r="CI182" s="199"/>
      <c r="CJ182" s="199"/>
      <c r="CK182" s="199"/>
      <c r="CL182" s="199"/>
      <c r="CM182" s="199"/>
      <c r="CN182" s="199"/>
      <c r="CO182" s="199"/>
      <c r="CP182" s="199"/>
      <c r="CQ182" s="199"/>
    </row>
    <row r="183" spans="1:95" s="176" customFormat="1" ht="6" customHeight="1" x14ac:dyDescent="0.15">
      <c r="A183" s="199"/>
      <c r="B183" s="219"/>
      <c r="C183" s="219"/>
      <c r="D183" s="219"/>
      <c r="E183" s="219"/>
      <c r="F183" s="219"/>
      <c r="G183" s="219"/>
      <c r="H183" s="219"/>
      <c r="I183" s="219"/>
      <c r="J183" s="219"/>
      <c r="K183" s="199"/>
      <c r="L183" s="199"/>
      <c r="M183" s="219"/>
      <c r="N183" s="219"/>
      <c r="O183" s="219"/>
      <c r="P183" s="219"/>
      <c r="Q183" s="219"/>
      <c r="R183" s="219"/>
      <c r="S183" s="219"/>
      <c r="T183" s="219"/>
      <c r="U183" s="235"/>
      <c r="V183" s="320" t="s">
        <v>284</v>
      </c>
      <c r="W183" s="321"/>
      <c r="X183" s="321"/>
      <c r="Y183" s="321"/>
      <c r="Z183" s="321"/>
      <c r="AA183" s="321"/>
      <c r="AB183" s="321"/>
      <c r="AC183" s="322"/>
      <c r="AD183" s="194"/>
      <c r="AE183" s="194"/>
      <c r="AF183" s="241"/>
      <c r="AG183" s="241"/>
      <c r="AH183" s="326" t="s">
        <v>285</v>
      </c>
      <c r="AI183" s="326"/>
      <c r="AJ183" s="326"/>
      <c r="AK183" s="326"/>
      <c r="AL183" s="326"/>
      <c r="AM183" s="326"/>
      <c r="AN183" s="326"/>
      <c r="AO183" s="326"/>
      <c r="AP183" s="326"/>
      <c r="AQ183" s="326"/>
      <c r="AR183" s="326"/>
      <c r="AS183" s="326"/>
      <c r="AT183" s="326"/>
      <c r="AU183" s="326"/>
      <c r="AV183" s="326"/>
      <c r="AW183" s="326"/>
      <c r="AX183" s="326"/>
      <c r="AY183" s="326"/>
      <c r="AZ183" s="326"/>
      <c r="BA183" s="326"/>
      <c r="BB183" s="326"/>
      <c r="BC183" s="326"/>
      <c r="BD183" s="326"/>
      <c r="BE183" s="326"/>
      <c r="BF183" s="326"/>
      <c r="BG183" s="326"/>
      <c r="BH183" s="326"/>
      <c r="BI183" s="326"/>
      <c r="BJ183" s="326"/>
      <c r="BK183" s="326"/>
      <c r="BL183" s="326"/>
      <c r="BM183" s="326"/>
      <c r="BN183" s="326"/>
      <c r="BO183" s="326"/>
      <c r="BP183" s="326"/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6"/>
      <c r="CB183" s="326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199"/>
      <c r="CQ183" s="199"/>
    </row>
    <row r="184" spans="1:95" s="176" customFormat="1" ht="6" customHeight="1" x14ac:dyDescent="0.15">
      <c r="A184" s="199"/>
      <c r="B184" s="219"/>
      <c r="C184" s="219"/>
      <c r="D184" s="219"/>
      <c r="E184" s="219"/>
      <c r="F184" s="219"/>
      <c r="G184" s="219"/>
      <c r="H184" s="219"/>
      <c r="I184" s="219"/>
      <c r="J184" s="219"/>
      <c r="K184" s="199"/>
      <c r="L184" s="199"/>
      <c r="M184" s="219"/>
      <c r="N184" s="219"/>
      <c r="O184" s="219"/>
      <c r="P184" s="219"/>
      <c r="Q184" s="219"/>
      <c r="R184" s="219"/>
      <c r="S184" s="219"/>
      <c r="T184" s="219"/>
      <c r="U184" s="219"/>
      <c r="V184" s="323"/>
      <c r="W184" s="324"/>
      <c r="X184" s="324"/>
      <c r="Y184" s="324"/>
      <c r="Z184" s="324"/>
      <c r="AA184" s="324"/>
      <c r="AB184" s="324"/>
      <c r="AC184" s="325"/>
      <c r="AD184" s="197"/>
      <c r="AE184" s="197"/>
      <c r="AF184" s="219"/>
      <c r="AG184" s="219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326"/>
      <c r="BB184" s="326"/>
      <c r="BC184" s="326"/>
      <c r="BD184" s="326"/>
      <c r="BE184" s="326"/>
      <c r="BF184" s="326"/>
      <c r="BG184" s="326"/>
      <c r="BH184" s="326"/>
      <c r="BI184" s="326"/>
      <c r="BJ184" s="326"/>
      <c r="BK184" s="326"/>
      <c r="BL184" s="326"/>
      <c r="BM184" s="326"/>
      <c r="BN184" s="326"/>
      <c r="BO184" s="326"/>
      <c r="BP184" s="326"/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6"/>
      <c r="CB184" s="326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</row>
    <row r="185" spans="1:95" s="176" customFormat="1" ht="6" customHeight="1" x14ac:dyDescent="0.15">
      <c r="A185" s="19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199"/>
      <c r="BK185" s="199"/>
      <c r="BL185" s="199"/>
      <c r="BM185" s="199"/>
      <c r="BN185" s="199"/>
      <c r="BO185" s="199"/>
      <c r="BP185" s="199"/>
      <c r="BQ185" s="199"/>
      <c r="BR185" s="199"/>
      <c r="BS185" s="199"/>
      <c r="BT185" s="199"/>
      <c r="BU185" s="199"/>
      <c r="BV185" s="199"/>
      <c r="BW185" s="199"/>
      <c r="BX185" s="199"/>
      <c r="BY185" s="199"/>
      <c r="BZ185" s="199"/>
      <c r="CA185" s="199"/>
      <c r="CB185" s="199"/>
      <c r="CC185" s="199"/>
      <c r="CD185" s="199"/>
      <c r="CE185" s="199"/>
      <c r="CF185" s="199"/>
      <c r="CG185" s="199"/>
      <c r="CH185" s="199"/>
      <c r="CI185" s="199"/>
      <c r="CJ185" s="199"/>
      <c r="CK185" s="199"/>
      <c r="CL185" s="199"/>
      <c r="CM185" s="199"/>
      <c r="CN185" s="219"/>
      <c r="CO185" s="199"/>
      <c r="CP185" s="199"/>
      <c r="CQ185" s="199"/>
    </row>
    <row r="186" spans="1:95" s="176" customFormat="1" ht="6" customHeight="1" x14ac:dyDescent="0.15">
      <c r="A186" s="19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199"/>
      <c r="BK186" s="199"/>
      <c r="BL186" s="199"/>
      <c r="BM186" s="199"/>
      <c r="BN186" s="199"/>
      <c r="BO186" s="199"/>
      <c r="BP186" s="199"/>
      <c r="BQ186" s="199"/>
      <c r="BR186" s="199"/>
      <c r="BS186" s="199"/>
      <c r="BT186" s="199"/>
      <c r="BU186" s="199"/>
      <c r="BV186" s="199"/>
      <c r="BW186" s="199"/>
      <c r="BX186" s="199"/>
      <c r="BY186" s="199"/>
      <c r="BZ186" s="199"/>
      <c r="CA186" s="199"/>
      <c r="CB186" s="199"/>
      <c r="CC186" s="199"/>
      <c r="CD186" s="199"/>
      <c r="CE186" s="199"/>
      <c r="CF186" s="199"/>
      <c r="CG186" s="199"/>
      <c r="CH186" s="199"/>
      <c r="CI186" s="199"/>
      <c r="CJ186" s="199"/>
      <c r="CK186" s="199"/>
      <c r="CL186" s="199"/>
      <c r="CM186" s="199"/>
      <c r="CN186" s="219"/>
      <c r="CO186" s="199"/>
      <c r="CP186" s="199"/>
      <c r="CQ186" s="199"/>
    </row>
    <row r="187" spans="1:95" s="176" customFormat="1" ht="6" customHeight="1" x14ac:dyDescent="0.15">
      <c r="A187" s="199"/>
      <c r="B187" s="219"/>
      <c r="C187" s="219"/>
      <c r="D187" s="219"/>
      <c r="E187" s="330" t="s">
        <v>286</v>
      </c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219"/>
      <c r="R187" s="219"/>
      <c r="S187" s="21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199"/>
      <c r="BN187" s="199"/>
      <c r="BO187" s="199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219"/>
      <c r="CO187" s="199"/>
      <c r="CP187" s="199"/>
      <c r="CQ187" s="199"/>
    </row>
    <row r="188" spans="1:95" s="176" customFormat="1" ht="6" customHeight="1" x14ac:dyDescent="0.15">
      <c r="A188" s="199"/>
      <c r="B188" s="219"/>
      <c r="C188" s="219"/>
      <c r="D188" s="219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219"/>
      <c r="R188" s="219"/>
      <c r="S188" s="21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199"/>
      <c r="BJ188" s="199"/>
      <c r="BK188" s="199"/>
      <c r="BL188" s="199"/>
      <c r="BM188" s="199"/>
      <c r="BN188" s="199"/>
      <c r="BO188" s="199"/>
      <c r="BP188" s="199"/>
      <c r="BQ188" s="199"/>
      <c r="BR188" s="199"/>
      <c r="BS188" s="199"/>
      <c r="BT188" s="199"/>
      <c r="BU188" s="199"/>
      <c r="BV188" s="199"/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199"/>
      <c r="CG188" s="199"/>
      <c r="CH188" s="199"/>
      <c r="CI188" s="199"/>
      <c r="CJ188" s="199"/>
      <c r="CK188" s="199"/>
      <c r="CL188" s="199"/>
      <c r="CM188" s="199"/>
      <c r="CN188" s="219"/>
      <c r="CO188" s="199"/>
      <c r="CP188" s="199"/>
      <c r="CQ188" s="199"/>
    </row>
    <row r="189" spans="1:95" s="176" customFormat="1" ht="6" customHeight="1" x14ac:dyDescent="0.15">
      <c r="A189" s="19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199"/>
      <c r="U189" s="199"/>
      <c r="V189" s="320" t="s">
        <v>287</v>
      </c>
      <c r="W189" s="321"/>
      <c r="X189" s="321"/>
      <c r="Y189" s="321"/>
      <c r="Z189" s="321"/>
      <c r="AA189" s="321"/>
      <c r="AB189" s="321"/>
      <c r="AC189" s="322"/>
      <c r="AD189" s="194"/>
      <c r="AE189" s="194"/>
      <c r="AF189" s="194"/>
      <c r="AG189" s="194"/>
      <c r="AH189" s="326" t="s">
        <v>288</v>
      </c>
      <c r="AI189" s="326"/>
      <c r="AJ189" s="326"/>
      <c r="AK189" s="326"/>
      <c r="AL189" s="326"/>
      <c r="AM189" s="326"/>
      <c r="AN189" s="326"/>
      <c r="AO189" s="326"/>
      <c r="AP189" s="326"/>
      <c r="AQ189" s="326"/>
      <c r="AR189" s="326"/>
      <c r="AS189" s="326"/>
      <c r="AT189" s="326"/>
      <c r="AU189" s="326"/>
      <c r="AV189" s="326"/>
      <c r="AW189" s="326"/>
      <c r="AX189" s="326"/>
      <c r="AY189" s="326"/>
      <c r="AZ189" s="326"/>
      <c r="BA189" s="326"/>
      <c r="BB189" s="326"/>
      <c r="BC189" s="326"/>
      <c r="BD189" s="326"/>
      <c r="BE189" s="326"/>
      <c r="BF189" s="326"/>
      <c r="BG189" s="326"/>
      <c r="BH189" s="326"/>
      <c r="BI189" s="326"/>
      <c r="BJ189" s="326"/>
      <c r="BK189" s="326"/>
      <c r="BL189" s="326"/>
      <c r="BM189" s="326"/>
      <c r="BN189" s="326"/>
      <c r="BO189" s="326"/>
      <c r="BP189" s="326"/>
      <c r="BQ189" s="326"/>
      <c r="BR189" s="219"/>
      <c r="BS189" s="199"/>
      <c r="BT189" s="199"/>
      <c r="BU189" s="199"/>
      <c r="BV189" s="199"/>
      <c r="BW189" s="199"/>
      <c r="BX189" s="199"/>
      <c r="BY189" s="199"/>
      <c r="BZ189" s="199"/>
      <c r="CA189" s="199"/>
      <c r="CB189" s="199"/>
      <c r="CC189" s="199"/>
      <c r="CD189" s="199"/>
      <c r="CE189" s="199"/>
      <c r="CF189" s="199"/>
      <c r="CG189" s="199"/>
      <c r="CH189" s="199"/>
      <c r="CI189" s="199"/>
      <c r="CJ189" s="199"/>
      <c r="CK189" s="199"/>
      <c r="CL189" s="199"/>
      <c r="CM189" s="199"/>
      <c r="CN189" s="199"/>
      <c r="CO189" s="199"/>
      <c r="CP189" s="199"/>
      <c r="CQ189" s="199"/>
    </row>
    <row r="190" spans="1:95" s="176" customFormat="1" ht="6" customHeight="1" x14ac:dyDescent="0.15">
      <c r="A190" s="19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42"/>
      <c r="T190" s="243"/>
      <c r="U190" s="244"/>
      <c r="V190" s="323"/>
      <c r="W190" s="324"/>
      <c r="X190" s="324"/>
      <c r="Y190" s="324"/>
      <c r="Z190" s="324"/>
      <c r="AA190" s="324"/>
      <c r="AB190" s="324"/>
      <c r="AC190" s="325"/>
      <c r="AD190" s="197"/>
      <c r="AE190" s="197"/>
      <c r="AF190" s="195"/>
      <c r="AG190" s="195"/>
      <c r="AH190" s="326"/>
      <c r="AI190" s="326"/>
      <c r="AJ190" s="326"/>
      <c r="AK190" s="326"/>
      <c r="AL190" s="326"/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  <c r="AZ190" s="326"/>
      <c r="BA190" s="326"/>
      <c r="BB190" s="326"/>
      <c r="BC190" s="326"/>
      <c r="BD190" s="326"/>
      <c r="BE190" s="326"/>
      <c r="BF190" s="326"/>
      <c r="BG190" s="326"/>
      <c r="BH190" s="326"/>
      <c r="BI190" s="326"/>
      <c r="BJ190" s="326"/>
      <c r="BK190" s="326"/>
      <c r="BL190" s="326"/>
      <c r="BM190" s="326"/>
      <c r="BN190" s="326"/>
      <c r="BO190" s="326"/>
      <c r="BP190" s="326"/>
      <c r="BQ190" s="326"/>
      <c r="BR190" s="219"/>
      <c r="BS190" s="199"/>
      <c r="BT190" s="199"/>
      <c r="BU190" s="199"/>
      <c r="BV190" s="199"/>
      <c r="BW190" s="199"/>
      <c r="BX190" s="199"/>
      <c r="BY190" s="199"/>
      <c r="BZ190" s="199"/>
      <c r="CA190" s="199"/>
      <c r="CB190" s="199"/>
      <c r="CC190" s="199"/>
      <c r="CD190" s="199"/>
      <c r="CE190" s="199"/>
      <c r="CF190" s="199"/>
      <c r="CG190" s="199"/>
      <c r="CH190" s="199"/>
      <c r="CI190" s="199"/>
      <c r="CJ190" s="199"/>
      <c r="CK190" s="199"/>
      <c r="CL190" s="199"/>
      <c r="CM190" s="199"/>
      <c r="CN190" s="199"/>
      <c r="CO190" s="199"/>
      <c r="CP190" s="199"/>
      <c r="CQ190" s="199"/>
    </row>
    <row r="191" spans="1:95" s="176" customFormat="1" ht="6" customHeight="1" x14ac:dyDescent="0.15">
      <c r="A191" s="19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199"/>
      <c r="M191" s="199"/>
      <c r="N191" s="199"/>
      <c r="O191" s="199"/>
      <c r="P191" s="199"/>
      <c r="Q191" s="199"/>
      <c r="R191" s="199"/>
      <c r="S191" s="242"/>
      <c r="T191" s="243"/>
      <c r="U191" s="245"/>
      <c r="V191" s="320" t="s">
        <v>289</v>
      </c>
      <c r="W191" s="321"/>
      <c r="X191" s="321"/>
      <c r="Y191" s="321"/>
      <c r="Z191" s="321"/>
      <c r="AA191" s="321"/>
      <c r="AB191" s="321"/>
      <c r="AC191" s="322"/>
      <c r="AD191" s="194"/>
      <c r="AE191" s="194"/>
      <c r="AF191" s="194"/>
      <c r="AG191" s="194"/>
      <c r="AH191" s="326" t="s">
        <v>290</v>
      </c>
      <c r="AI191" s="326"/>
      <c r="AJ191" s="326"/>
      <c r="AK191" s="326"/>
      <c r="AL191" s="326"/>
      <c r="AM191" s="326"/>
      <c r="AN191" s="326"/>
      <c r="AO191" s="326"/>
      <c r="AP191" s="326"/>
      <c r="AQ191" s="326"/>
      <c r="AR191" s="326"/>
      <c r="AS191" s="326"/>
      <c r="AT191" s="326"/>
      <c r="AU191" s="326"/>
      <c r="AV191" s="326"/>
      <c r="AW191" s="326"/>
      <c r="AX191" s="326"/>
      <c r="AY191" s="326"/>
      <c r="AZ191" s="326"/>
      <c r="BA191" s="326"/>
      <c r="BB191" s="326"/>
      <c r="BC191" s="326"/>
      <c r="BD191" s="326"/>
      <c r="BE191" s="326"/>
      <c r="BF191" s="326"/>
      <c r="BG191" s="326"/>
      <c r="BH191" s="326"/>
      <c r="BI191" s="326"/>
      <c r="BJ191" s="326"/>
      <c r="BK191" s="326"/>
      <c r="BL191" s="326"/>
      <c r="BM191" s="326"/>
      <c r="BN191" s="326"/>
      <c r="BO191" s="326"/>
      <c r="BP191" s="326"/>
      <c r="BQ191" s="326"/>
      <c r="BR191" s="219"/>
      <c r="BS191" s="199"/>
      <c r="BT191" s="199"/>
      <c r="BU191" s="199"/>
      <c r="BV191" s="199"/>
      <c r="BW191" s="199"/>
      <c r="BX191" s="199"/>
      <c r="BY191" s="199"/>
      <c r="BZ191" s="199"/>
      <c r="CA191" s="199"/>
      <c r="CB191" s="199"/>
      <c r="CC191" s="199"/>
      <c r="CD191" s="199"/>
      <c r="CE191" s="199"/>
      <c r="CF191" s="199"/>
      <c r="CG191" s="199"/>
      <c r="CH191" s="199"/>
      <c r="CI191" s="199"/>
      <c r="CJ191" s="199"/>
      <c r="CK191" s="199"/>
      <c r="CL191" s="199"/>
      <c r="CM191" s="199"/>
      <c r="CN191" s="199"/>
      <c r="CO191" s="199"/>
      <c r="CP191" s="199"/>
      <c r="CQ191" s="199"/>
    </row>
    <row r="192" spans="1:95" s="176" customFormat="1" ht="6" customHeight="1" x14ac:dyDescent="0.15">
      <c r="A192" s="19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199"/>
      <c r="M192" s="199"/>
      <c r="N192" s="199"/>
      <c r="O192" s="199"/>
      <c r="P192" s="199"/>
      <c r="Q192" s="199"/>
      <c r="R192" s="199"/>
      <c r="S192" s="242"/>
      <c r="T192" s="243"/>
      <c r="U192" s="244"/>
      <c r="V192" s="323"/>
      <c r="W192" s="324"/>
      <c r="X192" s="324"/>
      <c r="Y192" s="324"/>
      <c r="Z192" s="324"/>
      <c r="AA192" s="324"/>
      <c r="AB192" s="324"/>
      <c r="AC192" s="325"/>
      <c r="AD192" s="197"/>
      <c r="AE192" s="197"/>
      <c r="AF192" s="195"/>
      <c r="AG192" s="195"/>
      <c r="AH192" s="326"/>
      <c r="AI192" s="326"/>
      <c r="AJ192" s="326"/>
      <c r="AK192" s="326"/>
      <c r="AL192" s="326"/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/>
      <c r="AY192" s="326"/>
      <c r="AZ192" s="326"/>
      <c r="BA192" s="326"/>
      <c r="BB192" s="326"/>
      <c r="BC192" s="326"/>
      <c r="BD192" s="326"/>
      <c r="BE192" s="326"/>
      <c r="BF192" s="326"/>
      <c r="BG192" s="326"/>
      <c r="BH192" s="326"/>
      <c r="BI192" s="326"/>
      <c r="BJ192" s="326"/>
      <c r="BK192" s="326"/>
      <c r="BL192" s="326"/>
      <c r="BM192" s="326"/>
      <c r="BN192" s="326"/>
      <c r="BO192" s="326"/>
      <c r="BP192" s="326"/>
      <c r="BQ192" s="326"/>
      <c r="BR192" s="219"/>
      <c r="BS192" s="199"/>
      <c r="BT192" s="199"/>
      <c r="BU192" s="199"/>
      <c r="BV192" s="199"/>
      <c r="BW192" s="199"/>
      <c r="BX192" s="199"/>
      <c r="BY192" s="199"/>
      <c r="BZ192" s="199"/>
      <c r="CA192" s="199"/>
      <c r="CB192" s="199"/>
      <c r="CC192" s="199"/>
      <c r="CD192" s="199"/>
      <c r="CE192" s="199"/>
      <c r="CF192" s="199"/>
      <c r="CG192" s="199"/>
      <c r="CH192" s="199"/>
      <c r="CI192" s="199"/>
      <c r="CJ192" s="199"/>
      <c r="CK192" s="199"/>
      <c r="CL192" s="199"/>
      <c r="CM192" s="199"/>
      <c r="CN192" s="199"/>
      <c r="CO192" s="199"/>
      <c r="CP192" s="199"/>
      <c r="CQ192" s="199"/>
    </row>
    <row r="193" spans="1:104" s="176" customFormat="1" ht="6" customHeight="1" x14ac:dyDescent="0.15">
      <c r="A193" s="199"/>
      <c r="B193" s="355" t="s">
        <v>291</v>
      </c>
      <c r="C193" s="355"/>
      <c r="D193" s="355"/>
      <c r="E193" s="355"/>
      <c r="F193" s="355"/>
      <c r="G193" s="355"/>
      <c r="H193" s="355"/>
      <c r="I193" s="355"/>
      <c r="J193" s="355"/>
      <c r="K193" s="226"/>
      <c r="L193" s="246"/>
      <c r="M193" s="320" t="s">
        <v>175</v>
      </c>
      <c r="N193" s="321"/>
      <c r="O193" s="321"/>
      <c r="P193" s="321"/>
      <c r="Q193" s="321"/>
      <c r="R193" s="321"/>
      <c r="S193" s="322"/>
      <c r="T193" s="199"/>
      <c r="U193" s="245"/>
      <c r="V193" s="320" t="s">
        <v>292</v>
      </c>
      <c r="W193" s="321"/>
      <c r="X193" s="321"/>
      <c r="Y193" s="321"/>
      <c r="Z193" s="321"/>
      <c r="AA193" s="321"/>
      <c r="AB193" s="321"/>
      <c r="AC193" s="322"/>
      <c r="AD193" s="194"/>
      <c r="AE193" s="194"/>
      <c r="AF193" s="194"/>
      <c r="AG193" s="194"/>
      <c r="AH193" s="326" t="s">
        <v>293</v>
      </c>
      <c r="AI193" s="326"/>
      <c r="AJ193" s="326"/>
      <c r="AK193" s="326"/>
      <c r="AL193" s="326"/>
      <c r="AM193" s="326"/>
      <c r="AN193" s="326"/>
      <c r="AO193" s="326"/>
      <c r="AP193" s="326"/>
      <c r="AQ193" s="326"/>
      <c r="AR193" s="326"/>
      <c r="AS193" s="326"/>
      <c r="AT193" s="326"/>
      <c r="AU193" s="326"/>
      <c r="AV193" s="326"/>
      <c r="AW193" s="326"/>
      <c r="AX193" s="326"/>
      <c r="AY193" s="326"/>
      <c r="AZ193" s="326"/>
      <c r="BA193" s="326"/>
      <c r="BB193" s="326"/>
      <c r="BC193" s="326"/>
      <c r="BD193" s="326"/>
      <c r="BE193" s="326"/>
      <c r="BF193" s="326"/>
      <c r="BG193" s="326"/>
      <c r="BH193" s="326"/>
      <c r="BI193" s="326"/>
      <c r="BJ193" s="326"/>
      <c r="BK193" s="326"/>
      <c r="BL193" s="326"/>
      <c r="BM193" s="326"/>
      <c r="BN193" s="326"/>
      <c r="BO193" s="326"/>
      <c r="BP193" s="326"/>
      <c r="BQ193" s="326"/>
      <c r="BR193" s="219"/>
      <c r="BS193" s="199"/>
      <c r="BT193" s="199"/>
      <c r="BU193" s="199"/>
      <c r="BV193" s="199"/>
      <c r="BW193" s="199"/>
      <c r="BX193" s="199"/>
      <c r="BY193" s="199"/>
      <c r="BZ193" s="199"/>
      <c r="CA193" s="199"/>
      <c r="CB193" s="199"/>
      <c r="CC193" s="199"/>
      <c r="CD193" s="199"/>
      <c r="CE193" s="199"/>
      <c r="CF193" s="199"/>
      <c r="CG193" s="199"/>
      <c r="CH193" s="199"/>
      <c r="CI193" s="199"/>
      <c r="CJ193" s="199"/>
      <c r="CK193" s="199"/>
      <c r="CL193" s="199"/>
      <c r="CM193" s="199"/>
      <c r="CN193" s="199"/>
      <c r="CO193" s="199"/>
      <c r="CP193" s="199"/>
      <c r="CQ193" s="199"/>
    </row>
    <row r="194" spans="1:104" s="176" customFormat="1" ht="6" customHeight="1" x14ac:dyDescent="0.15">
      <c r="A194" s="199"/>
      <c r="B194" s="355"/>
      <c r="C194" s="355"/>
      <c r="D194" s="355"/>
      <c r="E194" s="355"/>
      <c r="F194" s="355"/>
      <c r="G194" s="355"/>
      <c r="H194" s="355"/>
      <c r="I194" s="355"/>
      <c r="J194" s="355"/>
      <c r="K194" s="199"/>
      <c r="L194" s="199"/>
      <c r="M194" s="323"/>
      <c r="N194" s="324"/>
      <c r="O194" s="324"/>
      <c r="P194" s="324"/>
      <c r="Q194" s="324"/>
      <c r="R194" s="324"/>
      <c r="S194" s="325"/>
      <c r="T194" s="247"/>
      <c r="U194" s="244"/>
      <c r="V194" s="323"/>
      <c r="W194" s="324"/>
      <c r="X194" s="324"/>
      <c r="Y194" s="324"/>
      <c r="Z194" s="324"/>
      <c r="AA194" s="324"/>
      <c r="AB194" s="324"/>
      <c r="AC194" s="325"/>
      <c r="AD194" s="197"/>
      <c r="AE194" s="197"/>
      <c r="AF194" s="195"/>
      <c r="AG194" s="195"/>
      <c r="AH194" s="326"/>
      <c r="AI194" s="326"/>
      <c r="AJ194" s="326"/>
      <c r="AK194" s="326"/>
      <c r="AL194" s="326"/>
      <c r="AM194" s="326"/>
      <c r="AN194" s="326"/>
      <c r="AO194" s="326"/>
      <c r="AP194" s="326"/>
      <c r="AQ194" s="326"/>
      <c r="AR194" s="326"/>
      <c r="AS194" s="326"/>
      <c r="AT194" s="326"/>
      <c r="AU194" s="326"/>
      <c r="AV194" s="326"/>
      <c r="AW194" s="326"/>
      <c r="AX194" s="326"/>
      <c r="AY194" s="326"/>
      <c r="AZ194" s="326"/>
      <c r="BA194" s="326"/>
      <c r="BB194" s="326"/>
      <c r="BC194" s="326"/>
      <c r="BD194" s="326"/>
      <c r="BE194" s="326"/>
      <c r="BF194" s="326"/>
      <c r="BG194" s="326"/>
      <c r="BH194" s="326"/>
      <c r="BI194" s="326"/>
      <c r="BJ194" s="326"/>
      <c r="BK194" s="326"/>
      <c r="BL194" s="326"/>
      <c r="BM194" s="326"/>
      <c r="BN194" s="326"/>
      <c r="BO194" s="326"/>
      <c r="BP194" s="326"/>
      <c r="BQ194" s="326"/>
      <c r="BR194" s="21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199"/>
      <c r="CL194" s="199"/>
      <c r="CM194" s="199"/>
      <c r="CN194" s="199"/>
      <c r="CO194" s="199"/>
      <c r="CP194" s="199"/>
      <c r="CQ194" s="199"/>
    </row>
    <row r="195" spans="1:104" s="176" customFormat="1" ht="6" customHeight="1" x14ac:dyDescent="0.15">
      <c r="A195" s="199"/>
      <c r="B195" s="355"/>
      <c r="C195" s="355"/>
      <c r="D195" s="355"/>
      <c r="E195" s="355"/>
      <c r="F195" s="355"/>
      <c r="G195" s="355"/>
      <c r="H195" s="355"/>
      <c r="I195" s="355"/>
      <c r="J195" s="355"/>
      <c r="K195" s="219"/>
      <c r="L195" s="219"/>
      <c r="M195" s="219"/>
      <c r="N195" s="219"/>
      <c r="O195" s="219"/>
      <c r="P195" s="219"/>
      <c r="Q195" s="341"/>
      <c r="R195" s="341"/>
      <c r="S195" s="341"/>
      <c r="T195" s="208"/>
      <c r="U195" s="245"/>
      <c r="V195" s="320" t="s">
        <v>294</v>
      </c>
      <c r="W195" s="321"/>
      <c r="X195" s="321"/>
      <c r="Y195" s="321"/>
      <c r="Z195" s="321"/>
      <c r="AA195" s="321"/>
      <c r="AB195" s="321"/>
      <c r="AC195" s="322"/>
      <c r="AD195" s="194"/>
      <c r="AE195" s="194"/>
      <c r="AF195" s="194"/>
      <c r="AG195" s="194"/>
      <c r="AH195" s="326" t="s">
        <v>295</v>
      </c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326"/>
      <c r="BB195" s="326"/>
      <c r="BC195" s="326"/>
      <c r="BD195" s="326"/>
      <c r="BE195" s="326"/>
      <c r="BF195" s="326"/>
      <c r="BG195" s="326"/>
      <c r="BH195" s="326"/>
      <c r="BI195" s="326"/>
      <c r="BJ195" s="326"/>
      <c r="BK195" s="326"/>
      <c r="BL195" s="326"/>
      <c r="BM195" s="326"/>
      <c r="BN195" s="326"/>
      <c r="BO195" s="326"/>
      <c r="BP195" s="326"/>
      <c r="BQ195" s="326"/>
      <c r="BR195" s="326"/>
      <c r="BS195" s="326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</row>
    <row r="196" spans="1:104" s="176" customFormat="1" ht="6" customHeight="1" x14ac:dyDescent="0.15">
      <c r="A196" s="199"/>
      <c r="B196" s="355"/>
      <c r="C196" s="355"/>
      <c r="D196" s="355"/>
      <c r="E196" s="355"/>
      <c r="F196" s="355"/>
      <c r="G196" s="355"/>
      <c r="H196" s="355"/>
      <c r="I196" s="355"/>
      <c r="J196" s="355"/>
      <c r="K196" s="219"/>
      <c r="L196" s="219"/>
      <c r="M196" s="219"/>
      <c r="N196" s="219"/>
      <c r="O196" s="219"/>
      <c r="P196" s="219"/>
      <c r="Q196" s="342"/>
      <c r="R196" s="342"/>
      <c r="S196" s="342"/>
      <c r="T196" s="243"/>
      <c r="U196" s="244"/>
      <c r="V196" s="323"/>
      <c r="W196" s="324"/>
      <c r="X196" s="324"/>
      <c r="Y196" s="324"/>
      <c r="Z196" s="324"/>
      <c r="AA196" s="324"/>
      <c r="AB196" s="324"/>
      <c r="AC196" s="325"/>
      <c r="AD196" s="197"/>
      <c r="AE196" s="197"/>
      <c r="AF196" s="195"/>
      <c r="AG196" s="195"/>
      <c r="AH196" s="326"/>
      <c r="AI196" s="326"/>
      <c r="AJ196" s="326"/>
      <c r="AK196" s="326"/>
      <c r="AL196" s="326"/>
      <c r="AM196" s="326"/>
      <c r="AN196" s="326"/>
      <c r="AO196" s="326"/>
      <c r="AP196" s="326"/>
      <c r="AQ196" s="326"/>
      <c r="AR196" s="326"/>
      <c r="AS196" s="326"/>
      <c r="AT196" s="326"/>
      <c r="AU196" s="326"/>
      <c r="AV196" s="326"/>
      <c r="AW196" s="326"/>
      <c r="AX196" s="326"/>
      <c r="AY196" s="326"/>
      <c r="AZ196" s="326"/>
      <c r="BA196" s="326"/>
      <c r="BB196" s="326"/>
      <c r="BC196" s="326"/>
      <c r="BD196" s="326"/>
      <c r="BE196" s="326"/>
      <c r="BF196" s="326"/>
      <c r="BG196" s="326"/>
      <c r="BH196" s="326"/>
      <c r="BI196" s="326"/>
      <c r="BJ196" s="326"/>
      <c r="BK196" s="326"/>
      <c r="BL196" s="326"/>
      <c r="BM196" s="326"/>
      <c r="BN196" s="326"/>
      <c r="BO196" s="326"/>
      <c r="BP196" s="326"/>
      <c r="BQ196" s="326"/>
      <c r="BR196" s="326"/>
      <c r="BS196" s="326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</row>
    <row r="197" spans="1:104" s="176" customFormat="1" ht="6" customHeight="1" x14ac:dyDescent="0.15">
      <c r="A197" s="19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42"/>
      <c r="T197" s="243"/>
      <c r="U197" s="248"/>
      <c r="V197" s="320" t="s">
        <v>296</v>
      </c>
      <c r="W197" s="321"/>
      <c r="X197" s="321"/>
      <c r="Y197" s="321"/>
      <c r="Z197" s="321"/>
      <c r="AA197" s="321"/>
      <c r="AB197" s="321"/>
      <c r="AC197" s="322"/>
      <c r="AD197" s="194"/>
      <c r="AE197" s="194"/>
      <c r="AF197" s="194"/>
      <c r="AG197" s="194"/>
      <c r="AH197" s="326" t="s">
        <v>852</v>
      </c>
      <c r="AI197" s="326"/>
      <c r="AJ197" s="326"/>
      <c r="AK197" s="326"/>
      <c r="AL197" s="326"/>
      <c r="AM197" s="326"/>
      <c r="AN197" s="326"/>
      <c r="AO197" s="326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  <c r="AZ197" s="326"/>
      <c r="BA197" s="326"/>
      <c r="BB197" s="326"/>
      <c r="BC197" s="326"/>
      <c r="BD197" s="326"/>
      <c r="BE197" s="326"/>
      <c r="BF197" s="326"/>
      <c r="BG197" s="326"/>
      <c r="BH197" s="326"/>
      <c r="BI197" s="326"/>
      <c r="BJ197" s="326"/>
      <c r="BK197" s="326"/>
      <c r="BL197" s="326"/>
      <c r="BM197" s="326"/>
      <c r="BN197" s="326"/>
      <c r="BO197" s="326"/>
      <c r="BP197" s="326"/>
      <c r="BQ197" s="326"/>
      <c r="BR197" s="219"/>
      <c r="BS197" s="199"/>
      <c r="BT197" s="199"/>
      <c r="BU197" s="199"/>
      <c r="BV197" s="199"/>
      <c r="BW197" s="199"/>
      <c r="BX197" s="199"/>
      <c r="BY197" s="199"/>
      <c r="BZ197" s="199"/>
      <c r="CA197" s="199"/>
      <c r="CB197" s="199"/>
      <c r="CC197" s="199"/>
      <c r="CD197" s="199"/>
      <c r="CE197" s="199"/>
      <c r="CF197" s="199"/>
      <c r="CG197" s="199"/>
      <c r="CH197" s="199"/>
      <c r="CI197" s="199"/>
      <c r="CJ197" s="199"/>
      <c r="CK197" s="199"/>
      <c r="CL197" s="199"/>
      <c r="CM197" s="199"/>
      <c r="CN197" s="199"/>
      <c r="CO197" s="199"/>
      <c r="CP197" s="199"/>
      <c r="CQ197" s="199"/>
    </row>
    <row r="198" spans="1:104" s="176" customFormat="1" ht="6" customHeight="1" x14ac:dyDescent="0.15">
      <c r="A198" s="19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42"/>
      <c r="T198" s="243"/>
      <c r="U198" s="199"/>
      <c r="V198" s="323"/>
      <c r="W198" s="324"/>
      <c r="X198" s="324"/>
      <c r="Y198" s="324"/>
      <c r="Z198" s="324"/>
      <c r="AA198" s="324"/>
      <c r="AB198" s="324"/>
      <c r="AC198" s="325"/>
      <c r="AD198" s="197"/>
      <c r="AE198" s="197"/>
      <c r="AF198" s="195"/>
      <c r="AG198" s="195"/>
      <c r="AH198" s="326"/>
      <c r="AI198" s="326"/>
      <c r="AJ198" s="326"/>
      <c r="AK198" s="326"/>
      <c r="AL198" s="326"/>
      <c r="AM198" s="326"/>
      <c r="AN198" s="326"/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  <c r="AZ198" s="326"/>
      <c r="BA198" s="326"/>
      <c r="BB198" s="326"/>
      <c r="BC198" s="326"/>
      <c r="BD198" s="326"/>
      <c r="BE198" s="326"/>
      <c r="BF198" s="326"/>
      <c r="BG198" s="326"/>
      <c r="BH198" s="326"/>
      <c r="BI198" s="326"/>
      <c r="BJ198" s="326"/>
      <c r="BK198" s="326"/>
      <c r="BL198" s="326"/>
      <c r="BM198" s="326"/>
      <c r="BN198" s="326"/>
      <c r="BO198" s="326"/>
      <c r="BP198" s="326"/>
      <c r="BQ198" s="326"/>
      <c r="BR198" s="219"/>
      <c r="BS198" s="199"/>
      <c r="BT198" s="199"/>
      <c r="BU198" s="199"/>
      <c r="BV198" s="199"/>
      <c r="BW198" s="199"/>
      <c r="BX198" s="199"/>
      <c r="BY198" s="199"/>
      <c r="BZ198" s="199"/>
      <c r="CA198" s="199"/>
      <c r="CB198" s="199"/>
      <c r="CC198" s="199"/>
      <c r="CD198" s="199"/>
      <c r="CE198" s="199"/>
      <c r="CF198" s="199"/>
      <c r="CG198" s="199"/>
      <c r="CH198" s="199"/>
      <c r="CI198" s="199"/>
      <c r="CJ198" s="199"/>
      <c r="CK198" s="199"/>
      <c r="CL198" s="199"/>
      <c r="CM198" s="199"/>
      <c r="CN198" s="199"/>
      <c r="CO198" s="199"/>
      <c r="CP198" s="199"/>
      <c r="CQ198" s="199"/>
    </row>
    <row r="199" spans="1:104" s="176" customFormat="1" ht="6" customHeight="1" x14ac:dyDescent="0.15">
      <c r="A199" s="19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42"/>
      <c r="T199" s="249"/>
      <c r="U199" s="241"/>
      <c r="V199" s="334" t="s">
        <v>297</v>
      </c>
      <c r="W199" s="335"/>
      <c r="X199" s="335"/>
      <c r="Y199" s="335"/>
      <c r="Z199" s="335"/>
      <c r="AA199" s="335"/>
      <c r="AB199" s="335"/>
      <c r="AC199" s="336"/>
      <c r="AD199" s="194"/>
      <c r="AE199" s="194"/>
      <c r="AF199" s="241"/>
      <c r="AG199" s="241"/>
      <c r="AH199" s="326" t="s">
        <v>298</v>
      </c>
      <c r="AI199" s="326"/>
      <c r="AJ199" s="326"/>
      <c r="AK199" s="326"/>
      <c r="AL199" s="326"/>
      <c r="AM199" s="326"/>
      <c r="AN199" s="326"/>
      <c r="AO199" s="326"/>
      <c r="AP199" s="326"/>
      <c r="AQ199" s="326"/>
      <c r="AR199" s="326"/>
      <c r="AS199" s="326"/>
      <c r="AT199" s="326"/>
      <c r="AU199" s="326"/>
      <c r="AV199" s="326"/>
      <c r="AW199" s="326"/>
      <c r="AX199" s="326"/>
      <c r="AY199" s="326"/>
      <c r="AZ199" s="326"/>
      <c r="BA199" s="326"/>
      <c r="BB199" s="326"/>
      <c r="BC199" s="326"/>
      <c r="BD199" s="326"/>
      <c r="BE199" s="326"/>
      <c r="BF199" s="326"/>
      <c r="BG199" s="326"/>
      <c r="BH199" s="199"/>
      <c r="BI199" s="208"/>
      <c r="BJ199" s="208"/>
      <c r="BK199" s="208"/>
      <c r="BL199" s="208"/>
      <c r="BM199" s="208"/>
      <c r="BN199" s="242"/>
      <c r="BO199" s="242"/>
      <c r="BP199" s="208"/>
      <c r="BQ199" s="208"/>
      <c r="BR199" s="199"/>
      <c r="BS199" s="199"/>
      <c r="BT199" s="199"/>
      <c r="BU199" s="199"/>
      <c r="BV199" s="199"/>
      <c r="BW199" s="199"/>
      <c r="BX199" s="199"/>
      <c r="BY199" s="199"/>
      <c r="BZ199" s="199"/>
      <c r="CA199" s="199"/>
      <c r="CB199" s="199"/>
      <c r="CC199" s="199"/>
      <c r="CD199" s="199"/>
      <c r="CE199" s="199"/>
      <c r="CF199" s="199"/>
      <c r="CG199" s="199"/>
      <c r="CH199" s="199"/>
      <c r="CI199" s="199"/>
      <c r="CJ199" s="199"/>
      <c r="CK199" s="199"/>
      <c r="CL199" s="199"/>
      <c r="CM199" s="199"/>
      <c r="CN199" s="199"/>
      <c r="CO199" s="199"/>
      <c r="CP199" s="199"/>
      <c r="CQ199" s="199"/>
    </row>
    <row r="200" spans="1:104" s="176" customFormat="1" ht="6" customHeight="1" x14ac:dyDescent="0.15">
      <c r="A200" s="19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337"/>
      <c r="W200" s="338"/>
      <c r="X200" s="338"/>
      <c r="Y200" s="338"/>
      <c r="Z200" s="338"/>
      <c r="AA200" s="338"/>
      <c r="AB200" s="338"/>
      <c r="AC200" s="339"/>
      <c r="AD200" s="197"/>
      <c r="AE200" s="197"/>
      <c r="AF200" s="219"/>
      <c r="AG200" s="219"/>
      <c r="AH200" s="326"/>
      <c r="AI200" s="326"/>
      <c r="AJ200" s="326"/>
      <c r="AK200" s="326"/>
      <c r="AL200" s="326"/>
      <c r="AM200" s="326"/>
      <c r="AN200" s="326"/>
      <c r="AO200" s="326"/>
      <c r="AP200" s="326"/>
      <c r="AQ200" s="326"/>
      <c r="AR200" s="326"/>
      <c r="AS200" s="326"/>
      <c r="AT200" s="326"/>
      <c r="AU200" s="326"/>
      <c r="AV200" s="326"/>
      <c r="AW200" s="326"/>
      <c r="AX200" s="326"/>
      <c r="AY200" s="326"/>
      <c r="AZ200" s="326"/>
      <c r="BA200" s="326"/>
      <c r="BB200" s="326"/>
      <c r="BC200" s="326"/>
      <c r="BD200" s="326"/>
      <c r="BE200" s="326"/>
      <c r="BF200" s="326"/>
      <c r="BG200" s="326"/>
      <c r="BH200" s="199"/>
      <c r="BI200" s="208"/>
      <c r="BJ200" s="208"/>
      <c r="BK200" s="208"/>
      <c r="BL200" s="208"/>
      <c r="BM200" s="208"/>
      <c r="BN200" s="242"/>
      <c r="BO200" s="242"/>
      <c r="BP200" s="208"/>
      <c r="BQ200" s="208"/>
      <c r="BR200" s="199"/>
      <c r="BS200" s="199"/>
      <c r="BT200" s="199"/>
      <c r="BU200" s="199"/>
      <c r="BV200" s="199"/>
      <c r="BW200" s="199"/>
      <c r="BX200" s="199"/>
      <c r="BY200" s="199"/>
      <c r="BZ200" s="199"/>
      <c r="CA200" s="199"/>
      <c r="CB200" s="199"/>
      <c r="CC200" s="199"/>
      <c r="CD200" s="199"/>
      <c r="CE200" s="199"/>
      <c r="CF200" s="199"/>
      <c r="CG200" s="199"/>
      <c r="CH200" s="199"/>
      <c r="CI200" s="199"/>
      <c r="CJ200" s="199"/>
      <c r="CK200" s="199"/>
      <c r="CL200" s="199"/>
      <c r="CM200" s="199"/>
      <c r="CN200" s="199"/>
      <c r="CO200" s="199"/>
      <c r="CP200" s="199"/>
      <c r="CQ200" s="199"/>
    </row>
    <row r="201" spans="1:104" s="176" customFormat="1" ht="6" customHeight="1" x14ac:dyDescent="0.15">
      <c r="A201" s="19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38"/>
      <c r="AA201" s="240"/>
      <c r="AB201" s="354" t="s">
        <v>853</v>
      </c>
      <c r="AC201" s="354"/>
      <c r="AD201" s="354"/>
      <c r="AE201" s="354"/>
      <c r="AF201" s="354"/>
      <c r="AG201" s="354"/>
      <c r="AH201" s="354"/>
      <c r="AI201" s="354"/>
      <c r="AJ201" s="354"/>
      <c r="AK201" s="354"/>
      <c r="AL201" s="354"/>
      <c r="AM201" s="354"/>
      <c r="AN201" s="219"/>
      <c r="AO201" s="219"/>
      <c r="AP201" s="326" t="s">
        <v>299</v>
      </c>
      <c r="AQ201" s="326"/>
      <c r="AR201" s="326"/>
      <c r="AS201" s="326"/>
      <c r="AT201" s="326"/>
      <c r="AU201" s="326"/>
      <c r="AV201" s="199"/>
      <c r="AW201" s="199"/>
      <c r="AX201" s="199"/>
      <c r="AY201" s="199"/>
      <c r="AZ201" s="199"/>
      <c r="BA201" s="199"/>
      <c r="BB201" s="219"/>
      <c r="BC201" s="219"/>
      <c r="BD201" s="199"/>
      <c r="BE201" s="199"/>
      <c r="BF201" s="208"/>
      <c r="BG201" s="208"/>
      <c r="BH201" s="242"/>
      <c r="BI201" s="208"/>
      <c r="BJ201" s="199"/>
      <c r="BK201" s="199"/>
      <c r="BL201" s="199"/>
      <c r="BM201" s="199"/>
      <c r="BN201" s="199"/>
      <c r="BO201" s="199"/>
      <c r="BP201" s="199"/>
      <c r="BQ201" s="199"/>
      <c r="BR201" s="199"/>
      <c r="BS201" s="199"/>
      <c r="BT201" s="199"/>
      <c r="BU201" s="199"/>
      <c r="BV201" s="199"/>
      <c r="BW201" s="195"/>
      <c r="BX201" s="195"/>
      <c r="BY201" s="195"/>
      <c r="BZ201" s="195"/>
      <c r="CA201" s="195"/>
      <c r="CB201" s="195"/>
      <c r="CC201" s="195"/>
      <c r="CD201" s="195"/>
      <c r="CE201" s="195"/>
      <c r="CF201" s="195"/>
      <c r="CG201" s="195"/>
      <c r="CH201" s="195"/>
      <c r="CI201" s="195"/>
      <c r="CJ201" s="195"/>
      <c r="CK201" s="199"/>
      <c r="CL201" s="199"/>
      <c r="CM201" s="199"/>
      <c r="CN201" s="195"/>
      <c r="CO201" s="195"/>
      <c r="CP201" s="195"/>
      <c r="CQ201" s="195"/>
      <c r="CV201" s="81"/>
    </row>
    <row r="202" spans="1:104" s="176" customFormat="1" ht="6" customHeight="1" x14ac:dyDescent="0.15">
      <c r="A202" s="19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40"/>
      <c r="AA202" s="240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  <c r="AL202" s="354"/>
      <c r="AM202" s="354"/>
      <c r="AN202" s="240"/>
      <c r="AO202" s="240"/>
      <c r="AP202" s="326"/>
      <c r="AQ202" s="326"/>
      <c r="AR202" s="326"/>
      <c r="AS202" s="326"/>
      <c r="AT202" s="326"/>
      <c r="AU202" s="326"/>
      <c r="AV202" s="199"/>
      <c r="AW202" s="199"/>
      <c r="AX202" s="199"/>
      <c r="AY202" s="199"/>
      <c r="AZ202" s="199"/>
      <c r="BA202" s="199"/>
      <c r="BB202" s="219"/>
      <c r="BC202" s="219"/>
      <c r="BD202" s="199"/>
      <c r="BE202" s="199"/>
      <c r="BF202" s="208"/>
      <c r="BG202" s="208"/>
      <c r="BH202" s="242"/>
      <c r="BI202" s="208"/>
      <c r="BJ202" s="199"/>
      <c r="BK202" s="199"/>
      <c r="BL202" s="199"/>
      <c r="BM202" s="199"/>
      <c r="BN202" s="199"/>
      <c r="BO202" s="199"/>
      <c r="BP202" s="199"/>
      <c r="BQ202" s="199"/>
      <c r="BR202" s="199"/>
      <c r="BS202" s="199"/>
      <c r="BT202" s="199"/>
      <c r="BU202" s="199"/>
      <c r="BV202" s="199"/>
      <c r="BW202" s="195"/>
      <c r="BX202" s="195"/>
      <c r="BY202" s="195"/>
      <c r="BZ202" s="195"/>
      <c r="CA202" s="195"/>
      <c r="CB202" s="195"/>
      <c r="CC202" s="195"/>
      <c r="CD202" s="195"/>
      <c r="CE202" s="195"/>
      <c r="CF202" s="195"/>
      <c r="CG202" s="195"/>
      <c r="CH202" s="195"/>
      <c r="CI202" s="195"/>
      <c r="CJ202" s="195"/>
      <c r="CK202" s="199"/>
      <c r="CL202" s="199"/>
      <c r="CM202" s="199"/>
      <c r="CN202" s="195"/>
      <c r="CO202" s="195"/>
      <c r="CP202" s="195"/>
      <c r="CQ202" s="195"/>
      <c r="CV202" s="81"/>
    </row>
    <row r="203" spans="1:104" s="176" customFormat="1" ht="6" customHeight="1" x14ac:dyDescent="0.15">
      <c r="A203" s="19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21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  <c r="BI203" s="199"/>
      <c r="BJ203" s="199"/>
      <c r="BK203" s="199"/>
      <c r="BL203" s="199"/>
      <c r="BM203" s="199"/>
      <c r="BN203" s="199"/>
      <c r="BO203" s="199"/>
      <c r="BP203" s="199"/>
      <c r="BQ203" s="199"/>
      <c r="BR203" s="199"/>
      <c r="BS203" s="199"/>
      <c r="BT203" s="199"/>
      <c r="BU203" s="199"/>
      <c r="BV203" s="199"/>
      <c r="BW203" s="199"/>
      <c r="BX203" s="199"/>
      <c r="BY203" s="199"/>
      <c r="BZ203" s="199"/>
      <c r="CA203" s="199"/>
      <c r="CB203" s="199"/>
      <c r="CC203" s="199"/>
      <c r="CD203" s="199"/>
      <c r="CE203" s="199"/>
      <c r="CF203" s="199"/>
      <c r="CG203" s="199"/>
      <c r="CH203" s="199"/>
      <c r="CI203" s="199"/>
      <c r="CJ203" s="199"/>
      <c r="CK203" s="199"/>
      <c r="CL203" s="199"/>
      <c r="CM203" s="199"/>
      <c r="CN203" s="199"/>
      <c r="CO203" s="199"/>
      <c r="CP203" s="199"/>
      <c r="CQ203" s="199"/>
    </row>
    <row r="204" spans="1:104" s="176" customFormat="1" ht="6" customHeight="1" x14ac:dyDescent="0.15">
      <c r="A204" s="19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21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199"/>
      <c r="BV204" s="199"/>
      <c r="BW204" s="199"/>
      <c r="BX204" s="199"/>
      <c r="BY204" s="199"/>
      <c r="BZ204" s="199"/>
      <c r="CA204" s="199"/>
      <c r="CB204" s="199"/>
      <c r="CC204" s="199"/>
      <c r="CD204" s="199"/>
      <c r="CE204" s="199"/>
      <c r="CF204" s="199"/>
      <c r="CG204" s="199"/>
      <c r="CH204" s="199"/>
      <c r="CI204" s="199"/>
      <c r="CJ204" s="199"/>
      <c r="CK204" s="199"/>
      <c r="CL204" s="199"/>
      <c r="CM204" s="199"/>
      <c r="CN204" s="199"/>
      <c r="CO204" s="199"/>
      <c r="CP204" s="199"/>
      <c r="CQ204" s="199"/>
    </row>
    <row r="205" spans="1:104" s="176" customFormat="1" ht="6" customHeight="1" x14ac:dyDescent="0.15">
      <c r="A205" s="199"/>
      <c r="B205" s="219"/>
      <c r="C205" s="219"/>
      <c r="D205" s="219"/>
      <c r="E205" s="330" t="s">
        <v>300</v>
      </c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219"/>
      <c r="R205" s="219"/>
      <c r="S205" s="21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21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208"/>
      <c r="BF205" s="208"/>
      <c r="BG205" s="208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208"/>
      <c r="BR205" s="208"/>
      <c r="BS205" s="208"/>
      <c r="BT205" s="208"/>
      <c r="BU205" s="199"/>
      <c r="BV205" s="199"/>
      <c r="BW205" s="199"/>
      <c r="BX205" s="199"/>
      <c r="BY205" s="199"/>
      <c r="BZ205" s="199"/>
      <c r="CA205" s="199"/>
      <c r="CB205" s="199"/>
      <c r="CC205" s="199"/>
      <c r="CD205" s="199"/>
      <c r="CE205" s="199"/>
      <c r="CF205" s="199"/>
      <c r="CG205" s="199"/>
      <c r="CH205" s="199"/>
      <c r="CI205" s="199"/>
      <c r="CJ205" s="199"/>
      <c r="CK205" s="199"/>
      <c r="CL205" s="199"/>
      <c r="CM205" s="199"/>
      <c r="CN205" s="199"/>
      <c r="CO205" s="199"/>
      <c r="CP205" s="199"/>
      <c r="CQ205" s="199"/>
    </row>
    <row r="206" spans="1:104" s="176" customFormat="1" ht="6" customHeight="1" x14ac:dyDescent="0.15">
      <c r="A206" s="199"/>
      <c r="B206" s="219"/>
      <c r="C206" s="219"/>
      <c r="D206" s="219"/>
      <c r="E206" s="330"/>
      <c r="F206" s="330"/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219"/>
      <c r="R206" s="219"/>
      <c r="S206" s="21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219"/>
      <c r="AR206" s="219"/>
      <c r="AS206" s="219"/>
      <c r="AT206" s="199"/>
      <c r="AU206" s="199"/>
      <c r="AV206" s="199"/>
      <c r="AW206" s="199"/>
      <c r="AX206" s="199"/>
      <c r="AY206" s="208"/>
      <c r="AZ206" s="208"/>
      <c r="BA206" s="208"/>
      <c r="BB206" s="208"/>
      <c r="BC206" s="199"/>
      <c r="BD206" s="199"/>
      <c r="BE206" s="208"/>
      <c r="BF206" s="208"/>
      <c r="BG206" s="208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8"/>
      <c r="CO206" s="208"/>
      <c r="CP206" s="208"/>
      <c r="CQ206" s="208"/>
      <c r="CR206" s="183"/>
      <c r="CS206" s="183"/>
      <c r="CT206" s="183"/>
      <c r="CU206" s="183"/>
      <c r="CV206" s="183"/>
      <c r="CW206" s="183"/>
      <c r="CX206" s="183"/>
      <c r="CY206" s="183"/>
      <c r="CZ206" s="183"/>
    </row>
    <row r="207" spans="1:104" s="176" customFormat="1" ht="6" customHeight="1" x14ac:dyDescent="0.15">
      <c r="A207" s="19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199"/>
      <c r="U207" s="199"/>
      <c r="V207" s="320" t="s">
        <v>301</v>
      </c>
      <c r="W207" s="321"/>
      <c r="X207" s="321"/>
      <c r="Y207" s="321"/>
      <c r="Z207" s="321"/>
      <c r="AA207" s="321"/>
      <c r="AB207" s="321"/>
      <c r="AC207" s="322"/>
      <c r="AD207" s="194"/>
      <c r="AE207" s="194"/>
      <c r="AF207" s="194"/>
      <c r="AG207" s="194"/>
      <c r="AH207" s="329" t="s">
        <v>302</v>
      </c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  <c r="AT207" s="329"/>
      <c r="AU207" s="329"/>
      <c r="AV207" s="329"/>
      <c r="AW207" s="329"/>
      <c r="AX207" s="329"/>
      <c r="AY207" s="329"/>
      <c r="AZ207" s="329"/>
      <c r="BA207" s="329"/>
      <c r="BB207" s="329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8"/>
      <c r="CO207" s="208"/>
      <c r="CP207" s="208"/>
      <c r="CQ207" s="208"/>
      <c r="CR207" s="183"/>
      <c r="CS207" s="183"/>
      <c r="CT207" s="183"/>
      <c r="CU207" s="183"/>
      <c r="CV207" s="183"/>
      <c r="CW207" s="183"/>
      <c r="CX207" s="183"/>
      <c r="CY207" s="183"/>
      <c r="CZ207" s="183"/>
    </row>
    <row r="208" spans="1:104" s="176" customFormat="1" ht="6" customHeight="1" x14ac:dyDescent="0.15">
      <c r="A208" s="19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199"/>
      <c r="U208" s="247"/>
      <c r="V208" s="323"/>
      <c r="W208" s="324"/>
      <c r="X208" s="324"/>
      <c r="Y208" s="324"/>
      <c r="Z208" s="324"/>
      <c r="AA208" s="324"/>
      <c r="AB208" s="324"/>
      <c r="AC208" s="325"/>
      <c r="AD208" s="197"/>
      <c r="AE208" s="197"/>
      <c r="AF208" s="197"/>
      <c r="AG208" s="197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  <c r="AX208" s="329"/>
      <c r="AY208" s="329"/>
      <c r="AZ208" s="329"/>
      <c r="BA208" s="329"/>
      <c r="BB208" s="329"/>
      <c r="BC208" s="208"/>
      <c r="BD208" s="208"/>
      <c r="BE208" s="208"/>
      <c r="BF208" s="208"/>
      <c r="BG208" s="208"/>
      <c r="BH208" s="208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8"/>
      <c r="CO208" s="208"/>
      <c r="CP208" s="208"/>
      <c r="CQ208" s="208"/>
      <c r="CR208" s="183"/>
      <c r="CS208" s="183"/>
      <c r="CT208" s="183"/>
      <c r="CU208" s="183"/>
      <c r="CV208" s="183"/>
      <c r="CW208" s="183"/>
      <c r="CX208" s="183"/>
      <c r="CY208" s="183"/>
      <c r="CZ208" s="183"/>
    </row>
    <row r="209" spans="1:104" s="176" customFormat="1" ht="6" customHeight="1" x14ac:dyDescent="0.15">
      <c r="A209" s="199"/>
      <c r="B209" s="344" t="s">
        <v>303</v>
      </c>
      <c r="C209" s="344"/>
      <c r="D209" s="344"/>
      <c r="E209" s="344"/>
      <c r="F209" s="344"/>
      <c r="G209" s="344"/>
      <c r="H209" s="344"/>
      <c r="I209" s="344"/>
      <c r="J209" s="344"/>
      <c r="K209" s="226"/>
      <c r="L209" s="226"/>
      <c r="M209" s="345" t="s">
        <v>304</v>
      </c>
      <c r="N209" s="346"/>
      <c r="O209" s="346"/>
      <c r="P209" s="346"/>
      <c r="Q209" s="346"/>
      <c r="R209" s="346"/>
      <c r="S209" s="347"/>
      <c r="T209" s="226"/>
      <c r="U209" s="248"/>
      <c r="V209" s="320" t="s">
        <v>305</v>
      </c>
      <c r="W209" s="321"/>
      <c r="X209" s="321"/>
      <c r="Y209" s="321"/>
      <c r="Z209" s="321"/>
      <c r="AA209" s="321"/>
      <c r="AB209" s="321"/>
      <c r="AC209" s="322"/>
      <c r="AD209" s="194"/>
      <c r="AE209" s="194"/>
      <c r="AF209" s="194"/>
      <c r="AG209" s="194"/>
      <c r="AH209" s="329" t="s">
        <v>306</v>
      </c>
      <c r="AI209" s="329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  <c r="AT209" s="329"/>
      <c r="AU209" s="329"/>
      <c r="AV209" s="329"/>
      <c r="AW209" s="329"/>
      <c r="AX209" s="329"/>
      <c r="AY209" s="329"/>
      <c r="AZ209" s="329"/>
      <c r="BA209" s="329"/>
      <c r="BB209" s="329"/>
      <c r="BC209" s="329"/>
      <c r="BD209" s="329"/>
      <c r="BE209" s="329"/>
      <c r="BF209" s="329"/>
      <c r="BG209" s="329"/>
      <c r="BH209" s="329"/>
      <c r="BI209" s="329"/>
      <c r="BJ209" s="329"/>
      <c r="BK209" s="329"/>
      <c r="BL209" s="329"/>
      <c r="BM209" s="329"/>
      <c r="BN209" s="329"/>
      <c r="BO209" s="329"/>
      <c r="BP209" s="329"/>
      <c r="BQ209" s="197"/>
      <c r="BR209" s="197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42"/>
      <c r="CO209" s="208"/>
      <c r="CP209" s="208"/>
      <c r="CQ209" s="208"/>
      <c r="CR209" s="183"/>
      <c r="CS209" s="183"/>
      <c r="CT209" s="183"/>
      <c r="CU209" s="183"/>
      <c r="CV209" s="183"/>
      <c r="CW209" s="183"/>
      <c r="CX209" s="183"/>
      <c r="CY209" s="183"/>
      <c r="CZ209" s="183"/>
    </row>
    <row r="210" spans="1:104" s="176" customFormat="1" ht="6" customHeight="1" x14ac:dyDescent="0.15">
      <c r="A210" s="199"/>
      <c r="B210" s="344"/>
      <c r="C210" s="344"/>
      <c r="D210" s="344"/>
      <c r="E210" s="344"/>
      <c r="F210" s="344"/>
      <c r="G210" s="344"/>
      <c r="H210" s="344"/>
      <c r="I210" s="344"/>
      <c r="J210" s="344"/>
      <c r="K210" s="199"/>
      <c r="L210" s="199"/>
      <c r="M210" s="348"/>
      <c r="N210" s="349"/>
      <c r="O210" s="349"/>
      <c r="P210" s="349"/>
      <c r="Q210" s="349"/>
      <c r="R210" s="349"/>
      <c r="S210" s="350"/>
      <c r="T210" s="199"/>
      <c r="U210" s="250"/>
      <c r="V210" s="323"/>
      <c r="W210" s="324"/>
      <c r="X210" s="324"/>
      <c r="Y210" s="324"/>
      <c r="Z210" s="324"/>
      <c r="AA210" s="324"/>
      <c r="AB210" s="324"/>
      <c r="AC210" s="325"/>
      <c r="AD210" s="197"/>
      <c r="AE210" s="197"/>
      <c r="AF210" s="197"/>
      <c r="AG210" s="206"/>
      <c r="AH210" s="329"/>
      <c r="AI210" s="329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  <c r="AT210" s="329"/>
      <c r="AU210" s="329"/>
      <c r="AV210" s="329"/>
      <c r="AW210" s="329"/>
      <c r="AX210" s="329"/>
      <c r="AY210" s="329"/>
      <c r="AZ210" s="329"/>
      <c r="BA210" s="329"/>
      <c r="BB210" s="329"/>
      <c r="BC210" s="329"/>
      <c r="BD210" s="329"/>
      <c r="BE210" s="329"/>
      <c r="BF210" s="329"/>
      <c r="BG210" s="329"/>
      <c r="BH210" s="329"/>
      <c r="BI210" s="329"/>
      <c r="BJ210" s="329"/>
      <c r="BK210" s="329"/>
      <c r="BL210" s="329"/>
      <c r="BM210" s="329"/>
      <c r="BN210" s="329"/>
      <c r="BO210" s="329"/>
      <c r="BP210" s="329"/>
      <c r="BQ210" s="242"/>
      <c r="BR210" s="242"/>
      <c r="BS210" s="242"/>
      <c r="BT210" s="242"/>
      <c r="BU210" s="242"/>
      <c r="BV210" s="242"/>
      <c r="BW210" s="242"/>
      <c r="BX210" s="242"/>
      <c r="BY210" s="242"/>
      <c r="BZ210" s="242"/>
      <c r="CA210" s="242"/>
      <c r="CB210" s="242"/>
      <c r="CC210" s="242"/>
      <c r="CD210" s="242"/>
      <c r="CE210" s="242"/>
      <c r="CF210" s="242"/>
      <c r="CG210" s="242"/>
      <c r="CH210" s="242"/>
      <c r="CI210" s="242"/>
      <c r="CJ210" s="242"/>
      <c r="CK210" s="242"/>
      <c r="CL210" s="242"/>
      <c r="CM210" s="242"/>
      <c r="CN210" s="242"/>
      <c r="CO210" s="208"/>
      <c r="CP210" s="208"/>
      <c r="CQ210" s="208"/>
      <c r="CR210" s="183"/>
      <c r="CS210" s="183"/>
      <c r="CT210" s="183"/>
      <c r="CU210" s="183"/>
      <c r="CV210" s="183"/>
      <c r="CW210" s="183"/>
      <c r="CX210" s="183"/>
      <c r="CY210" s="183"/>
      <c r="CZ210" s="183"/>
    </row>
    <row r="211" spans="1:104" s="176" customFormat="1" ht="6" customHeight="1" x14ac:dyDescent="0.15">
      <c r="A211" s="19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199"/>
      <c r="M211" s="348"/>
      <c r="N211" s="349"/>
      <c r="O211" s="349"/>
      <c r="P211" s="349"/>
      <c r="Q211" s="349"/>
      <c r="R211" s="349"/>
      <c r="S211" s="350"/>
      <c r="T211" s="219"/>
      <c r="U211" s="239"/>
      <c r="V211" s="242"/>
      <c r="W211" s="242"/>
      <c r="X211" s="242"/>
      <c r="Y211" s="242"/>
      <c r="Z211" s="251"/>
      <c r="AA211" s="252"/>
      <c r="AB211" s="333" t="s">
        <v>307</v>
      </c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241"/>
      <c r="AP211" s="241"/>
      <c r="AQ211" s="329" t="s">
        <v>221</v>
      </c>
      <c r="AR211" s="329"/>
      <c r="AS211" s="329"/>
      <c r="AT211" s="329"/>
      <c r="AU211" s="329"/>
      <c r="AV211" s="329"/>
      <c r="AW211" s="329"/>
      <c r="AX211" s="329"/>
      <c r="AY211" s="329"/>
      <c r="AZ211" s="329"/>
      <c r="BA211" s="329"/>
      <c r="BB211" s="329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42"/>
      <c r="BW211" s="242"/>
      <c r="BX211" s="208"/>
      <c r="BY211" s="208"/>
      <c r="BZ211" s="199"/>
      <c r="CA211" s="199"/>
      <c r="CB211" s="199"/>
      <c r="CC211" s="199"/>
      <c r="CD211" s="199"/>
      <c r="CE211" s="199"/>
      <c r="CF211" s="199"/>
      <c r="CG211" s="199"/>
      <c r="CH211" s="199"/>
      <c r="CI211" s="199"/>
      <c r="CJ211" s="253"/>
      <c r="CK211" s="197"/>
      <c r="CL211" s="197"/>
      <c r="CM211" s="208"/>
      <c r="CN211" s="208"/>
      <c r="CO211" s="208"/>
      <c r="CP211" s="208"/>
      <c r="CQ211" s="208"/>
      <c r="CR211" s="183"/>
      <c r="CS211" s="183"/>
      <c r="CT211" s="183"/>
      <c r="CU211" s="183"/>
      <c r="CV211" s="183"/>
      <c r="CW211" s="183"/>
      <c r="CX211" s="183"/>
      <c r="CY211" s="183"/>
      <c r="CZ211" s="183"/>
    </row>
    <row r="212" spans="1:104" s="176" customFormat="1" ht="6" customHeight="1" x14ac:dyDescent="0.15">
      <c r="A212" s="19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199"/>
      <c r="M212" s="351"/>
      <c r="N212" s="352"/>
      <c r="O212" s="352"/>
      <c r="P212" s="352"/>
      <c r="Q212" s="352"/>
      <c r="R212" s="352"/>
      <c r="S212" s="353"/>
      <c r="T212" s="219"/>
      <c r="U212" s="239"/>
      <c r="V212" s="242"/>
      <c r="W212" s="242"/>
      <c r="X212" s="242"/>
      <c r="Y212" s="242"/>
      <c r="Z212" s="252"/>
      <c r="AA212" s="242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242"/>
      <c r="AP212" s="242"/>
      <c r="AQ212" s="329"/>
      <c r="AR212" s="329"/>
      <c r="AS212" s="329"/>
      <c r="AT212" s="329"/>
      <c r="AU212" s="329"/>
      <c r="AV212" s="329"/>
      <c r="AW212" s="329"/>
      <c r="AX212" s="329"/>
      <c r="AY212" s="329"/>
      <c r="AZ212" s="329"/>
      <c r="BA212" s="329"/>
      <c r="BB212" s="329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42"/>
      <c r="BW212" s="242"/>
      <c r="BX212" s="208"/>
      <c r="BY212" s="208"/>
      <c r="BZ212" s="199"/>
      <c r="CA212" s="199"/>
      <c r="CB212" s="199"/>
      <c r="CC212" s="199"/>
      <c r="CD212" s="199"/>
      <c r="CE212" s="199"/>
      <c r="CF212" s="199"/>
      <c r="CG212" s="199"/>
      <c r="CH212" s="199"/>
      <c r="CI212" s="199"/>
      <c r="CJ212" s="253"/>
      <c r="CK212" s="197"/>
      <c r="CL212" s="197"/>
      <c r="CM212" s="208"/>
      <c r="CN212" s="208"/>
      <c r="CO212" s="208"/>
      <c r="CP212" s="208"/>
      <c r="CQ212" s="208"/>
      <c r="CR212" s="183"/>
      <c r="CS212" s="183"/>
      <c r="CT212" s="183"/>
      <c r="CU212" s="183"/>
      <c r="CV212" s="183"/>
      <c r="CW212" s="183"/>
      <c r="CX212" s="183"/>
      <c r="CY212" s="183"/>
      <c r="CZ212" s="183"/>
    </row>
    <row r="213" spans="1:104" s="176" customFormat="1" ht="6" customHeight="1" x14ac:dyDescent="0.15">
      <c r="A213" s="19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39"/>
      <c r="Q213" s="341"/>
      <c r="R213" s="341"/>
      <c r="S213" s="341"/>
      <c r="T213" s="249"/>
      <c r="U213" s="236"/>
      <c r="V213" s="320" t="s">
        <v>308</v>
      </c>
      <c r="W213" s="321"/>
      <c r="X213" s="321"/>
      <c r="Y213" s="321"/>
      <c r="Z213" s="321"/>
      <c r="AA213" s="321"/>
      <c r="AB213" s="321"/>
      <c r="AC213" s="322"/>
      <c r="AD213" s="194"/>
      <c r="AE213" s="194"/>
      <c r="AF213" s="194"/>
      <c r="AG213" s="194"/>
      <c r="AH213" s="331" t="s">
        <v>854</v>
      </c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  <c r="AX213" s="331"/>
      <c r="AY213" s="331"/>
      <c r="AZ213" s="331"/>
      <c r="BA213" s="331"/>
      <c r="BB213" s="331"/>
      <c r="BC213" s="331"/>
      <c r="BD213" s="331"/>
      <c r="BE213" s="331"/>
      <c r="BF213" s="331"/>
      <c r="BG213" s="331"/>
      <c r="BH213" s="331"/>
      <c r="BI213" s="331"/>
      <c r="BJ213" s="331"/>
      <c r="BK213" s="331"/>
      <c r="BL213" s="331"/>
      <c r="BM213" s="331"/>
      <c r="BN213" s="331"/>
      <c r="BO213" s="331"/>
      <c r="BP213" s="331"/>
      <c r="BQ213" s="331"/>
      <c r="BR213" s="331"/>
      <c r="BS213" s="331"/>
      <c r="BT213" s="331"/>
      <c r="BU213" s="331"/>
      <c r="BV213" s="331"/>
      <c r="BW213" s="331"/>
      <c r="BX213" s="331"/>
      <c r="BY213" s="331"/>
      <c r="BZ213" s="331"/>
      <c r="CA213" s="331"/>
      <c r="CB213" s="331"/>
      <c r="CC213" s="242"/>
      <c r="CD213" s="242"/>
      <c r="CE213" s="242"/>
      <c r="CF213" s="242"/>
      <c r="CG213" s="242"/>
      <c r="CH213" s="242"/>
      <c r="CI213" s="242"/>
      <c r="CJ213" s="242"/>
      <c r="CK213" s="242"/>
      <c r="CL213" s="242"/>
      <c r="CM213" s="242"/>
      <c r="CN213" s="242"/>
      <c r="CO213" s="208"/>
      <c r="CP213" s="208"/>
      <c r="CQ213" s="208"/>
      <c r="CR213" s="183"/>
      <c r="CS213" s="183"/>
      <c r="CT213" s="183"/>
      <c r="CU213" s="183"/>
      <c r="CV213" s="183"/>
      <c r="CW213" s="183"/>
      <c r="CX213" s="183"/>
      <c r="CY213" s="183"/>
      <c r="CZ213" s="183"/>
    </row>
    <row r="214" spans="1:104" s="176" customFormat="1" ht="6" customHeight="1" x14ac:dyDescent="0.15">
      <c r="A214" s="19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39"/>
      <c r="Q214" s="342"/>
      <c r="R214" s="342"/>
      <c r="S214" s="342"/>
      <c r="T214" s="249"/>
      <c r="U214" s="239"/>
      <c r="V214" s="323"/>
      <c r="W214" s="324"/>
      <c r="X214" s="324"/>
      <c r="Y214" s="324"/>
      <c r="Z214" s="324"/>
      <c r="AA214" s="324"/>
      <c r="AB214" s="324"/>
      <c r="AC214" s="325"/>
      <c r="AD214" s="197"/>
      <c r="AE214" s="197"/>
      <c r="AF214" s="206"/>
      <c r="AG214" s="206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  <c r="AX214" s="331"/>
      <c r="AY214" s="331"/>
      <c r="AZ214" s="331"/>
      <c r="BA214" s="331"/>
      <c r="BB214" s="331"/>
      <c r="BC214" s="331"/>
      <c r="BD214" s="331"/>
      <c r="BE214" s="331"/>
      <c r="BF214" s="331"/>
      <c r="BG214" s="331"/>
      <c r="BH214" s="331"/>
      <c r="BI214" s="331"/>
      <c r="BJ214" s="331"/>
      <c r="BK214" s="331"/>
      <c r="BL214" s="331"/>
      <c r="BM214" s="331"/>
      <c r="BN214" s="331"/>
      <c r="BO214" s="331"/>
      <c r="BP214" s="331"/>
      <c r="BQ214" s="331"/>
      <c r="BR214" s="331"/>
      <c r="BS214" s="331"/>
      <c r="BT214" s="331"/>
      <c r="BU214" s="331"/>
      <c r="BV214" s="331"/>
      <c r="BW214" s="331"/>
      <c r="BX214" s="331"/>
      <c r="BY214" s="331"/>
      <c r="BZ214" s="331"/>
      <c r="CA214" s="331"/>
      <c r="CB214" s="331"/>
      <c r="CC214" s="242"/>
      <c r="CD214" s="242"/>
      <c r="CE214" s="242"/>
      <c r="CF214" s="242"/>
      <c r="CG214" s="242"/>
      <c r="CH214" s="242"/>
      <c r="CI214" s="242"/>
      <c r="CJ214" s="242"/>
      <c r="CK214" s="242"/>
      <c r="CL214" s="242"/>
      <c r="CM214" s="242"/>
      <c r="CN214" s="242"/>
      <c r="CO214" s="208"/>
      <c r="CP214" s="208"/>
      <c r="CQ214" s="208"/>
      <c r="CR214" s="183"/>
      <c r="CS214" s="183"/>
      <c r="CT214" s="183"/>
      <c r="CU214" s="183"/>
      <c r="CV214" s="183"/>
      <c r="CW214" s="183"/>
      <c r="CX214" s="183"/>
      <c r="CY214" s="183"/>
      <c r="CZ214" s="183"/>
    </row>
    <row r="215" spans="1:104" s="176" customFormat="1" ht="6" customHeight="1" x14ac:dyDescent="0.15">
      <c r="A215" s="19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39"/>
      <c r="Q215" s="242"/>
      <c r="R215" s="242"/>
      <c r="S215" s="242"/>
      <c r="T215" s="249"/>
      <c r="U215" s="239"/>
      <c r="V215" s="242"/>
      <c r="W215" s="242"/>
      <c r="X215" s="242"/>
      <c r="Y215" s="249"/>
      <c r="Z215" s="235"/>
      <c r="AA215" s="241"/>
      <c r="AB215" s="343" t="s">
        <v>309</v>
      </c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  <c r="AM215" s="343"/>
      <c r="AN215" s="343"/>
      <c r="AO215" s="208"/>
      <c r="AP215" s="329"/>
      <c r="AQ215" s="329"/>
      <c r="AR215" s="329"/>
      <c r="AS215" s="329"/>
      <c r="AT215" s="329"/>
      <c r="AU215" s="329"/>
      <c r="AV215" s="329"/>
      <c r="AW215" s="329"/>
      <c r="AX215" s="329"/>
      <c r="AY215" s="329"/>
      <c r="AZ215" s="329"/>
      <c r="BA215" s="329"/>
      <c r="BB215" s="329"/>
      <c r="BC215" s="329"/>
      <c r="BD215" s="242"/>
      <c r="BE215" s="242"/>
      <c r="BF215" s="242"/>
      <c r="BG215" s="242"/>
      <c r="BH215" s="242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197"/>
      <c r="CM215" s="208"/>
      <c r="CN215" s="208"/>
      <c r="CO215" s="208"/>
      <c r="CP215" s="208"/>
      <c r="CQ215" s="208"/>
      <c r="CR215" s="183"/>
      <c r="CS215" s="183"/>
      <c r="CT215" s="183"/>
      <c r="CU215" s="183"/>
      <c r="CV215" s="183"/>
      <c r="CW215" s="183"/>
      <c r="CX215" s="183"/>
      <c r="CY215" s="183"/>
      <c r="CZ215" s="183"/>
    </row>
    <row r="216" spans="1:104" s="176" customFormat="1" ht="6" customHeight="1" x14ac:dyDescent="0.15">
      <c r="A216" s="19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39"/>
      <c r="Q216" s="242"/>
      <c r="R216" s="242"/>
      <c r="S216" s="242"/>
      <c r="T216" s="249"/>
      <c r="U216" s="239"/>
      <c r="V216" s="242"/>
      <c r="W216" s="242"/>
      <c r="X216" s="242"/>
      <c r="Y216" s="249"/>
      <c r="Z216" s="242"/>
      <c r="AA216" s="242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208"/>
      <c r="AP216" s="329"/>
      <c r="AQ216" s="329"/>
      <c r="AR216" s="329"/>
      <c r="AS216" s="329"/>
      <c r="AT216" s="329"/>
      <c r="AU216" s="329"/>
      <c r="AV216" s="329"/>
      <c r="AW216" s="329"/>
      <c r="AX216" s="329"/>
      <c r="AY216" s="329"/>
      <c r="AZ216" s="329"/>
      <c r="BA216" s="329"/>
      <c r="BB216" s="329"/>
      <c r="BC216" s="329"/>
      <c r="BD216" s="242"/>
      <c r="BE216" s="242"/>
      <c r="BF216" s="242"/>
      <c r="BG216" s="242"/>
      <c r="BH216" s="242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197"/>
      <c r="CM216" s="208"/>
      <c r="CN216" s="208"/>
      <c r="CO216" s="208"/>
      <c r="CP216" s="208"/>
      <c r="CQ216" s="208"/>
      <c r="CR216" s="183"/>
      <c r="CS216" s="183"/>
      <c r="CT216" s="183"/>
      <c r="CU216" s="183"/>
      <c r="CV216" s="183"/>
      <c r="CW216" s="183"/>
      <c r="CX216" s="183"/>
      <c r="CY216" s="183"/>
      <c r="CZ216" s="183"/>
    </row>
    <row r="217" spans="1:104" s="176" customFormat="1" ht="6" customHeight="1" x14ac:dyDescent="0.15">
      <c r="A217" s="19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39"/>
      <c r="Q217" s="208"/>
      <c r="R217" s="199"/>
      <c r="S217" s="199"/>
      <c r="T217" s="249"/>
      <c r="U217" s="239"/>
      <c r="V217" s="242"/>
      <c r="W217" s="242"/>
      <c r="X217" s="242"/>
      <c r="Y217" s="242"/>
      <c r="Z217" s="235"/>
      <c r="AA217" s="241"/>
      <c r="AB217" s="343" t="s">
        <v>310</v>
      </c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  <c r="AM217" s="343"/>
      <c r="AN217" s="343"/>
      <c r="AO217" s="254"/>
      <c r="AP217" s="254"/>
      <c r="AQ217" s="254"/>
      <c r="AR217" s="254"/>
      <c r="AS217" s="254"/>
      <c r="AT217" s="254"/>
      <c r="AU217" s="254"/>
      <c r="AV217" s="254"/>
      <c r="AW217" s="254"/>
      <c r="AX217" s="254"/>
      <c r="AY217" s="254"/>
      <c r="AZ217" s="254"/>
      <c r="BA217" s="254"/>
      <c r="BB217" s="254"/>
      <c r="BC217" s="254"/>
      <c r="BD217" s="254"/>
      <c r="BE217" s="254"/>
      <c r="BF217" s="254"/>
      <c r="BG217" s="208"/>
      <c r="BH217" s="208"/>
      <c r="BI217" s="208"/>
      <c r="BJ217" s="208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242"/>
      <c r="BV217" s="242"/>
      <c r="BW217" s="242"/>
      <c r="BX217" s="242"/>
      <c r="BY217" s="242"/>
      <c r="BZ217" s="242"/>
      <c r="CA217" s="242"/>
      <c r="CB217" s="242"/>
      <c r="CC217" s="242"/>
      <c r="CD217" s="242"/>
      <c r="CE217" s="242"/>
      <c r="CF217" s="242"/>
      <c r="CG217" s="242"/>
      <c r="CH217" s="242"/>
      <c r="CI217" s="242"/>
      <c r="CJ217" s="242"/>
      <c r="CK217" s="242"/>
      <c r="CL217" s="242"/>
      <c r="CM217" s="208"/>
      <c r="CN217" s="208"/>
      <c r="CO217" s="208"/>
      <c r="CP217" s="208"/>
      <c r="CQ217" s="208"/>
      <c r="CR217" s="183"/>
      <c r="CS217" s="183"/>
      <c r="CT217" s="183"/>
      <c r="CU217" s="183"/>
      <c r="CV217" s="183"/>
      <c r="CW217" s="183"/>
      <c r="CX217" s="183"/>
      <c r="CY217" s="183"/>
      <c r="CZ217" s="183"/>
    </row>
    <row r="218" spans="1:104" s="176" customFormat="1" ht="6" customHeight="1" x14ac:dyDescent="0.15">
      <c r="A218" s="19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39"/>
      <c r="Q218" s="208"/>
      <c r="R218" s="199"/>
      <c r="S218" s="199"/>
      <c r="T218" s="243"/>
      <c r="U218" s="250"/>
      <c r="V218" s="208"/>
      <c r="W218" s="208"/>
      <c r="X218" s="208"/>
      <c r="Y218" s="208"/>
      <c r="Z218" s="216"/>
      <c r="AA218" s="216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  <c r="AM218" s="343"/>
      <c r="AN218" s="343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  <c r="BE218" s="254"/>
      <c r="BF218" s="254"/>
      <c r="BG218" s="208"/>
      <c r="BH218" s="208"/>
      <c r="BI218" s="208"/>
      <c r="BJ218" s="208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242"/>
      <c r="BV218" s="242"/>
      <c r="BW218" s="242"/>
      <c r="BX218" s="242"/>
      <c r="BY218" s="242"/>
      <c r="BZ218" s="242"/>
      <c r="CA218" s="242"/>
      <c r="CB218" s="242"/>
      <c r="CC218" s="242"/>
      <c r="CD218" s="242"/>
      <c r="CE218" s="242"/>
      <c r="CF218" s="242"/>
      <c r="CG218" s="242"/>
      <c r="CH218" s="242"/>
      <c r="CI218" s="242"/>
      <c r="CJ218" s="242"/>
      <c r="CK218" s="242"/>
      <c r="CL218" s="242"/>
      <c r="CM218" s="208"/>
      <c r="CN218" s="208"/>
      <c r="CO218" s="208"/>
      <c r="CP218" s="208"/>
      <c r="CQ218" s="208"/>
      <c r="CR218" s="183"/>
      <c r="CS218" s="183"/>
      <c r="CT218" s="183"/>
      <c r="CU218" s="183"/>
      <c r="CV218" s="183"/>
      <c r="CW218" s="183"/>
      <c r="CX218" s="183"/>
      <c r="CY218" s="183"/>
      <c r="CZ218" s="183"/>
    </row>
    <row r="219" spans="1:104" s="176" customFormat="1" ht="6" customHeight="1" x14ac:dyDescent="0.15">
      <c r="A219" s="19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39"/>
      <c r="Q219" s="199"/>
      <c r="R219" s="199"/>
      <c r="S219" s="199"/>
      <c r="T219" s="249"/>
      <c r="U219" s="248"/>
      <c r="V219" s="320" t="s">
        <v>311</v>
      </c>
      <c r="W219" s="321"/>
      <c r="X219" s="321"/>
      <c r="Y219" s="321"/>
      <c r="Z219" s="321"/>
      <c r="AA219" s="321"/>
      <c r="AB219" s="321"/>
      <c r="AC219" s="322"/>
      <c r="AD219" s="194"/>
      <c r="AE219" s="194"/>
      <c r="AF219" s="194"/>
      <c r="AG219" s="194"/>
      <c r="AH219" s="329" t="s">
        <v>312</v>
      </c>
      <c r="AI219" s="329"/>
      <c r="AJ219" s="329"/>
      <c r="AK219" s="329"/>
      <c r="AL219" s="329"/>
      <c r="AM219" s="329"/>
      <c r="AN219" s="329"/>
      <c r="AO219" s="329"/>
      <c r="AP219" s="329"/>
      <c r="AQ219" s="329"/>
      <c r="AR219" s="329"/>
      <c r="AS219" s="329"/>
      <c r="AT219" s="329"/>
      <c r="AU219" s="329"/>
      <c r="AV219" s="329"/>
      <c r="AW219" s="329"/>
      <c r="AX219" s="329"/>
      <c r="AY219" s="329"/>
      <c r="AZ219" s="329"/>
      <c r="BA219" s="329"/>
      <c r="BB219" s="329"/>
      <c r="BC219" s="329"/>
      <c r="BD219" s="329"/>
      <c r="BE219" s="329"/>
      <c r="BF219" s="329"/>
      <c r="BG219" s="208"/>
      <c r="BH219" s="208"/>
      <c r="BI219" s="208"/>
      <c r="BJ219" s="208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183"/>
      <c r="CS219" s="183"/>
      <c r="CT219" s="183"/>
      <c r="CU219" s="183"/>
      <c r="CV219" s="183"/>
      <c r="CW219" s="183"/>
      <c r="CX219" s="183"/>
      <c r="CY219" s="183"/>
      <c r="CZ219" s="183"/>
    </row>
    <row r="220" spans="1:104" s="176" customFormat="1" ht="6" customHeight="1" x14ac:dyDescent="0.15">
      <c r="A220" s="19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39"/>
      <c r="Q220" s="199"/>
      <c r="R220" s="199"/>
      <c r="S220" s="199"/>
      <c r="T220" s="249"/>
      <c r="U220" s="250"/>
      <c r="V220" s="323"/>
      <c r="W220" s="324"/>
      <c r="X220" s="324"/>
      <c r="Y220" s="324"/>
      <c r="Z220" s="324"/>
      <c r="AA220" s="324"/>
      <c r="AB220" s="324"/>
      <c r="AC220" s="325"/>
      <c r="AD220" s="197"/>
      <c r="AE220" s="197"/>
      <c r="AF220" s="206"/>
      <c r="AG220" s="206"/>
      <c r="AH220" s="329"/>
      <c r="AI220" s="329"/>
      <c r="AJ220" s="329"/>
      <c r="AK220" s="329"/>
      <c r="AL220" s="329"/>
      <c r="AM220" s="329"/>
      <c r="AN220" s="329"/>
      <c r="AO220" s="329"/>
      <c r="AP220" s="329"/>
      <c r="AQ220" s="329"/>
      <c r="AR220" s="329"/>
      <c r="AS220" s="329"/>
      <c r="AT220" s="329"/>
      <c r="AU220" s="329"/>
      <c r="AV220" s="329"/>
      <c r="AW220" s="329"/>
      <c r="AX220" s="329"/>
      <c r="AY220" s="329"/>
      <c r="AZ220" s="329"/>
      <c r="BA220" s="329"/>
      <c r="BB220" s="329"/>
      <c r="BC220" s="329"/>
      <c r="BD220" s="329"/>
      <c r="BE220" s="329"/>
      <c r="BF220" s="329"/>
      <c r="BG220" s="208"/>
      <c r="BH220" s="208"/>
      <c r="BI220" s="208"/>
      <c r="BJ220" s="208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183"/>
      <c r="CS220" s="183"/>
      <c r="CT220" s="183"/>
      <c r="CU220" s="183"/>
      <c r="CV220" s="183"/>
      <c r="CW220" s="183"/>
      <c r="CX220" s="183"/>
      <c r="CY220" s="183"/>
      <c r="CZ220" s="183"/>
    </row>
    <row r="221" spans="1:104" s="176" customFormat="1" ht="6" customHeight="1" x14ac:dyDescent="0.15">
      <c r="A221" s="19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39"/>
      <c r="Q221" s="242"/>
      <c r="R221" s="242"/>
      <c r="S221" s="242"/>
      <c r="T221" s="243"/>
      <c r="U221" s="255"/>
      <c r="V221" s="320" t="s">
        <v>313</v>
      </c>
      <c r="W221" s="321"/>
      <c r="X221" s="321"/>
      <c r="Y221" s="321"/>
      <c r="Z221" s="321"/>
      <c r="AA221" s="321"/>
      <c r="AB221" s="321"/>
      <c r="AC221" s="322"/>
      <c r="AD221" s="194"/>
      <c r="AE221" s="194"/>
      <c r="AF221" s="194"/>
      <c r="AG221" s="194"/>
      <c r="AH221" s="329" t="s">
        <v>314</v>
      </c>
      <c r="AI221" s="329"/>
      <c r="AJ221" s="329"/>
      <c r="AK221" s="329"/>
      <c r="AL221" s="329"/>
      <c r="AM221" s="329"/>
      <c r="AN221" s="329"/>
      <c r="AO221" s="329"/>
      <c r="AP221" s="329"/>
      <c r="AQ221" s="329"/>
      <c r="AR221" s="329"/>
      <c r="AS221" s="329"/>
      <c r="AT221" s="329"/>
      <c r="AU221" s="329"/>
      <c r="AV221" s="329"/>
      <c r="AW221" s="329"/>
      <c r="AX221" s="329"/>
      <c r="AY221" s="329"/>
      <c r="AZ221" s="329"/>
      <c r="BA221" s="329"/>
      <c r="BB221" s="329"/>
      <c r="BC221" s="329"/>
      <c r="BD221" s="329"/>
      <c r="BE221" s="329"/>
      <c r="BF221" s="329"/>
      <c r="BG221" s="242"/>
      <c r="BH221" s="242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208"/>
      <c r="CQ221" s="208"/>
      <c r="CR221" s="183"/>
      <c r="CS221" s="183"/>
      <c r="CT221" s="183"/>
      <c r="CU221" s="183"/>
      <c r="CV221" s="183"/>
      <c r="CW221" s="183"/>
      <c r="CX221" s="183"/>
      <c r="CY221" s="183"/>
      <c r="CZ221" s="183"/>
    </row>
    <row r="222" spans="1:104" s="176" customFormat="1" ht="6" customHeight="1" x14ac:dyDescent="0.15">
      <c r="A222" s="19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39"/>
      <c r="Q222" s="242"/>
      <c r="R222" s="242"/>
      <c r="S222" s="242"/>
      <c r="T222" s="243"/>
      <c r="U222" s="247"/>
      <c r="V222" s="323"/>
      <c r="W222" s="324"/>
      <c r="X222" s="324"/>
      <c r="Y222" s="324"/>
      <c r="Z222" s="324"/>
      <c r="AA222" s="324"/>
      <c r="AB222" s="324"/>
      <c r="AC222" s="325"/>
      <c r="AD222" s="197"/>
      <c r="AE222" s="197"/>
      <c r="AF222" s="206"/>
      <c r="AG222" s="206"/>
      <c r="AH222" s="329"/>
      <c r="AI222" s="329"/>
      <c r="AJ222" s="329"/>
      <c r="AK222" s="329"/>
      <c r="AL222" s="329"/>
      <c r="AM222" s="329"/>
      <c r="AN222" s="329"/>
      <c r="AO222" s="329"/>
      <c r="AP222" s="329"/>
      <c r="AQ222" s="329"/>
      <c r="AR222" s="329"/>
      <c r="AS222" s="329"/>
      <c r="AT222" s="329"/>
      <c r="AU222" s="329"/>
      <c r="AV222" s="329"/>
      <c r="AW222" s="329"/>
      <c r="AX222" s="329"/>
      <c r="AY222" s="329"/>
      <c r="AZ222" s="329"/>
      <c r="BA222" s="329"/>
      <c r="BB222" s="329"/>
      <c r="BC222" s="329"/>
      <c r="BD222" s="329"/>
      <c r="BE222" s="329"/>
      <c r="BF222" s="329"/>
      <c r="BG222" s="242"/>
      <c r="BH222" s="242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42"/>
      <c r="CO222" s="208"/>
      <c r="CP222" s="208"/>
      <c r="CQ222" s="208"/>
      <c r="CR222" s="183"/>
      <c r="CS222" s="183"/>
      <c r="CT222" s="183"/>
      <c r="CU222" s="183"/>
      <c r="CV222" s="183"/>
      <c r="CW222" s="183"/>
      <c r="CX222" s="183"/>
      <c r="CY222" s="183"/>
      <c r="CZ222" s="183"/>
    </row>
    <row r="223" spans="1:104" s="176" customFormat="1" ht="6" customHeight="1" x14ac:dyDescent="0.15">
      <c r="A223" s="19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39"/>
      <c r="Q223" s="242"/>
      <c r="R223" s="242"/>
      <c r="S223" s="242"/>
      <c r="T223" s="249"/>
      <c r="U223" s="239"/>
      <c r="V223" s="242"/>
      <c r="W223" s="242"/>
      <c r="X223" s="242"/>
      <c r="Y223" s="249"/>
      <c r="Z223" s="235"/>
      <c r="AA223" s="241"/>
      <c r="AB223" s="332" t="s">
        <v>315</v>
      </c>
      <c r="AC223" s="332"/>
      <c r="AD223" s="332"/>
      <c r="AE223" s="332"/>
      <c r="AF223" s="332"/>
      <c r="AG223" s="332"/>
      <c r="AH223" s="332"/>
      <c r="AI223" s="332"/>
      <c r="AJ223" s="332"/>
      <c r="AK223" s="332"/>
      <c r="AL223" s="332"/>
      <c r="AM223" s="332"/>
      <c r="AN223" s="241"/>
      <c r="AO223" s="241"/>
      <c r="AP223" s="329" t="s">
        <v>316</v>
      </c>
      <c r="AQ223" s="329"/>
      <c r="AR223" s="329"/>
      <c r="AS223" s="329"/>
      <c r="AT223" s="329"/>
      <c r="AU223" s="329"/>
      <c r="AV223" s="329"/>
      <c r="AW223" s="329"/>
      <c r="AX223" s="329"/>
      <c r="AY223" s="329"/>
      <c r="AZ223" s="329"/>
      <c r="BA223" s="329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42"/>
      <c r="BU223" s="242"/>
      <c r="BV223" s="208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242"/>
      <c r="CI223" s="242"/>
      <c r="CJ223" s="242"/>
      <c r="CK223" s="242"/>
      <c r="CL223" s="242"/>
      <c r="CM223" s="242"/>
      <c r="CN223" s="242"/>
      <c r="CO223" s="208"/>
      <c r="CP223" s="208"/>
      <c r="CQ223" s="208"/>
      <c r="CR223" s="183"/>
      <c r="CS223" s="183"/>
      <c r="CT223" s="183"/>
      <c r="CU223" s="183"/>
      <c r="CV223" s="183"/>
      <c r="CW223" s="183"/>
      <c r="CX223" s="183"/>
      <c r="CY223" s="183"/>
      <c r="CZ223" s="183"/>
    </row>
    <row r="224" spans="1:104" s="176" customFormat="1" ht="6" customHeight="1" x14ac:dyDescent="0.15">
      <c r="A224" s="19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39"/>
      <c r="Q224" s="242"/>
      <c r="R224" s="242"/>
      <c r="S224" s="242"/>
      <c r="T224" s="249"/>
      <c r="U224" s="239"/>
      <c r="V224" s="242"/>
      <c r="W224" s="242"/>
      <c r="X224" s="242"/>
      <c r="Y224" s="249"/>
      <c r="Z224" s="242"/>
      <c r="AA224" s="24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242"/>
      <c r="AO224" s="242"/>
      <c r="AP224" s="329"/>
      <c r="AQ224" s="329"/>
      <c r="AR224" s="329"/>
      <c r="AS224" s="329"/>
      <c r="AT224" s="329"/>
      <c r="AU224" s="329"/>
      <c r="AV224" s="329"/>
      <c r="AW224" s="329"/>
      <c r="AX224" s="329"/>
      <c r="AY224" s="329"/>
      <c r="AZ224" s="329"/>
      <c r="BA224" s="329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42"/>
      <c r="BU224" s="242"/>
      <c r="BV224" s="208"/>
      <c r="BW224" s="199"/>
      <c r="BX224" s="199"/>
      <c r="BY224" s="199"/>
      <c r="BZ224" s="199"/>
      <c r="CA224" s="199"/>
      <c r="CB224" s="199"/>
      <c r="CC224" s="199"/>
      <c r="CD224" s="199"/>
      <c r="CE224" s="199"/>
      <c r="CF224" s="199"/>
      <c r="CG224" s="199"/>
      <c r="CH224" s="242"/>
      <c r="CI224" s="242"/>
      <c r="CJ224" s="242"/>
      <c r="CK224" s="242"/>
      <c r="CL224" s="242"/>
      <c r="CM224" s="242"/>
      <c r="CN224" s="242"/>
      <c r="CO224" s="208"/>
      <c r="CP224" s="208"/>
      <c r="CQ224" s="208"/>
      <c r="CR224" s="183"/>
      <c r="CS224" s="183"/>
      <c r="CT224" s="183"/>
      <c r="CU224" s="183"/>
      <c r="CV224" s="183"/>
      <c r="CW224" s="183"/>
      <c r="CX224" s="183"/>
      <c r="CY224" s="183"/>
      <c r="CZ224" s="183"/>
    </row>
    <row r="225" spans="1:104" s="176" customFormat="1" ht="6" customHeight="1" x14ac:dyDescent="0.15">
      <c r="A225" s="19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39"/>
      <c r="Q225" s="242"/>
      <c r="R225" s="242"/>
      <c r="S225" s="242"/>
      <c r="T225" s="249"/>
      <c r="U225" s="239"/>
      <c r="V225" s="242"/>
      <c r="W225" s="242"/>
      <c r="X225" s="242"/>
      <c r="Y225" s="242"/>
      <c r="Z225" s="235"/>
      <c r="AA225" s="241"/>
      <c r="AB225" s="332" t="s">
        <v>317</v>
      </c>
      <c r="AC225" s="332"/>
      <c r="AD225" s="332"/>
      <c r="AE225" s="332"/>
      <c r="AF225" s="332"/>
      <c r="AG225" s="332"/>
      <c r="AH225" s="332"/>
      <c r="AI225" s="332"/>
      <c r="AJ225" s="332"/>
      <c r="AK225" s="332"/>
      <c r="AL225" s="332"/>
      <c r="AM225" s="332"/>
      <c r="AN225" s="208"/>
      <c r="AO225" s="208"/>
      <c r="AP225" s="242"/>
      <c r="AQ225" s="242"/>
      <c r="AR225" s="242"/>
      <c r="AS225" s="242"/>
      <c r="AT225" s="242"/>
      <c r="AU225" s="242"/>
      <c r="AV225" s="242"/>
      <c r="AW225" s="242"/>
      <c r="AX225" s="242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199"/>
      <c r="BL225" s="199"/>
      <c r="BM225" s="199"/>
      <c r="BN225" s="199"/>
      <c r="BO225" s="199"/>
      <c r="BP225" s="199"/>
      <c r="BQ225" s="199"/>
      <c r="BR225" s="199"/>
      <c r="BS225" s="199"/>
      <c r="BT225" s="199"/>
      <c r="BU225" s="199"/>
      <c r="BV225" s="199"/>
      <c r="BW225" s="242"/>
      <c r="BX225" s="242"/>
      <c r="BY225" s="242"/>
      <c r="BZ225" s="242"/>
      <c r="CA225" s="242"/>
      <c r="CB225" s="242"/>
      <c r="CC225" s="242"/>
      <c r="CD225" s="242"/>
      <c r="CE225" s="242"/>
      <c r="CF225" s="242"/>
      <c r="CG225" s="242"/>
      <c r="CH225" s="242"/>
      <c r="CI225" s="242"/>
      <c r="CJ225" s="242"/>
      <c r="CK225" s="242"/>
      <c r="CL225" s="242"/>
      <c r="CM225" s="242"/>
      <c r="CN225" s="242"/>
      <c r="CO225" s="208"/>
      <c r="CP225" s="208"/>
      <c r="CQ225" s="208"/>
      <c r="CR225" s="183"/>
      <c r="CS225" s="183"/>
      <c r="CT225" s="183"/>
      <c r="CU225" s="183"/>
      <c r="CV225" s="183"/>
      <c r="CW225" s="183"/>
      <c r="CX225" s="183"/>
      <c r="CY225" s="183"/>
      <c r="CZ225" s="183"/>
    </row>
    <row r="226" spans="1:104" s="176" customFormat="1" ht="6" customHeight="1" x14ac:dyDescent="0.15">
      <c r="A226" s="19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39"/>
      <c r="Q226" s="242"/>
      <c r="R226" s="242"/>
      <c r="S226" s="242"/>
      <c r="T226" s="249"/>
      <c r="U226" s="239"/>
      <c r="V226" s="242"/>
      <c r="W226" s="242"/>
      <c r="X226" s="242"/>
      <c r="Y226" s="242"/>
      <c r="Z226" s="242"/>
      <c r="AA226" s="242"/>
      <c r="AB226" s="332"/>
      <c r="AC226" s="332"/>
      <c r="AD226" s="332"/>
      <c r="AE226" s="332"/>
      <c r="AF226" s="332"/>
      <c r="AG226" s="332"/>
      <c r="AH226" s="332"/>
      <c r="AI226" s="332"/>
      <c r="AJ226" s="332"/>
      <c r="AK226" s="332"/>
      <c r="AL226" s="332"/>
      <c r="AM226" s="332"/>
      <c r="AN226" s="208"/>
      <c r="AO226" s="208"/>
      <c r="AP226" s="242"/>
      <c r="AQ226" s="242"/>
      <c r="AR226" s="242"/>
      <c r="AS226" s="242"/>
      <c r="AT226" s="242"/>
      <c r="AU226" s="242"/>
      <c r="AV226" s="242"/>
      <c r="AW226" s="242"/>
      <c r="AX226" s="242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199"/>
      <c r="BL226" s="199"/>
      <c r="BM226" s="199"/>
      <c r="BN226" s="199"/>
      <c r="BO226" s="199"/>
      <c r="BP226" s="199"/>
      <c r="BQ226" s="199"/>
      <c r="BR226" s="199"/>
      <c r="BS226" s="199"/>
      <c r="BT226" s="199"/>
      <c r="BU226" s="199"/>
      <c r="BV226" s="199"/>
      <c r="BW226" s="242"/>
      <c r="BX226" s="242"/>
      <c r="BY226" s="242"/>
      <c r="BZ226" s="242"/>
      <c r="CA226" s="242"/>
      <c r="CB226" s="242"/>
      <c r="CC226" s="242"/>
      <c r="CD226" s="242"/>
      <c r="CE226" s="242"/>
      <c r="CF226" s="242"/>
      <c r="CG226" s="242"/>
      <c r="CH226" s="242"/>
      <c r="CI226" s="242"/>
      <c r="CJ226" s="242"/>
      <c r="CK226" s="242"/>
      <c r="CL226" s="242"/>
      <c r="CM226" s="242"/>
      <c r="CN226" s="242"/>
      <c r="CO226" s="208"/>
      <c r="CP226" s="208"/>
      <c r="CQ226" s="208"/>
      <c r="CR226" s="183"/>
      <c r="CS226" s="183"/>
      <c r="CT226" s="183"/>
      <c r="CU226" s="183"/>
      <c r="CV226" s="183"/>
      <c r="CW226" s="183"/>
      <c r="CX226" s="183"/>
      <c r="CY226" s="183"/>
      <c r="CZ226" s="183"/>
    </row>
    <row r="227" spans="1:104" s="176" customFormat="1" ht="6" customHeight="1" x14ac:dyDescent="0.15">
      <c r="A227" s="19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39"/>
      <c r="Q227" s="242"/>
      <c r="R227" s="242"/>
      <c r="S227" s="242"/>
      <c r="T227" s="249"/>
      <c r="U227" s="236"/>
      <c r="V227" s="320" t="s">
        <v>318</v>
      </c>
      <c r="W227" s="321"/>
      <c r="X227" s="321"/>
      <c r="Y227" s="321"/>
      <c r="Z227" s="321"/>
      <c r="AA227" s="321"/>
      <c r="AB227" s="321"/>
      <c r="AC227" s="322"/>
      <c r="AD227" s="194"/>
      <c r="AE227" s="194"/>
      <c r="AF227" s="194"/>
      <c r="AG227" s="194"/>
      <c r="AH227" s="340" t="s">
        <v>319</v>
      </c>
      <c r="AI227" s="340"/>
      <c r="AJ227" s="340"/>
      <c r="AK227" s="340"/>
      <c r="AL227" s="340"/>
      <c r="AM227" s="340"/>
      <c r="AN227" s="340"/>
      <c r="AO227" s="340"/>
      <c r="AP227" s="340"/>
      <c r="AQ227" s="340"/>
      <c r="AR227" s="340"/>
      <c r="AS227" s="340"/>
      <c r="AT227" s="340"/>
      <c r="AU227" s="340"/>
      <c r="AV227" s="340"/>
      <c r="AW227" s="340"/>
      <c r="AX227" s="340"/>
      <c r="AY227" s="340"/>
      <c r="AZ227" s="340"/>
      <c r="BA227" s="340"/>
      <c r="BB227" s="340"/>
      <c r="BC227" s="340"/>
      <c r="BD227" s="340"/>
      <c r="BE227" s="340"/>
      <c r="BF227" s="340"/>
      <c r="BG227" s="208"/>
      <c r="BH227" s="208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208"/>
      <c r="BT227" s="208"/>
      <c r="BU227" s="208"/>
      <c r="BV227" s="208"/>
      <c r="BW227" s="242"/>
      <c r="BX227" s="242"/>
      <c r="BY227" s="242"/>
      <c r="BZ227" s="242"/>
      <c r="CA227" s="242"/>
      <c r="CB227" s="242"/>
      <c r="CC227" s="242"/>
      <c r="CD227" s="242"/>
      <c r="CE227" s="242"/>
      <c r="CF227" s="242"/>
      <c r="CG227" s="242"/>
      <c r="CH227" s="242"/>
      <c r="CI227" s="242"/>
      <c r="CJ227" s="242"/>
      <c r="CK227" s="242"/>
      <c r="CL227" s="242"/>
      <c r="CM227" s="242"/>
      <c r="CN227" s="242"/>
      <c r="CO227" s="208"/>
      <c r="CP227" s="208"/>
      <c r="CQ227" s="208"/>
      <c r="CR227" s="183"/>
      <c r="CS227" s="183"/>
      <c r="CT227" s="183"/>
      <c r="CU227" s="183"/>
      <c r="CV227" s="183"/>
      <c r="CW227" s="183"/>
      <c r="CX227" s="183"/>
      <c r="CY227" s="183"/>
      <c r="CZ227" s="183"/>
    </row>
    <row r="228" spans="1:104" s="176" customFormat="1" ht="6" customHeight="1" x14ac:dyDescent="0.15">
      <c r="A228" s="19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39"/>
      <c r="Q228" s="242"/>
      <c r="R228" s="242"/>
      <c r="S228" s="242"/>
      <c r="T228" s="249"/>
      <c r="U228" s="239"/>
      <c r="V228" s="323"/>
      <c r="W228" s="324"/>
      <c r="X228" s="324"/>
      <c r="Y228" s="324"/>
      <c r="Z228" s="324"/>
      <c r="AA228" s="324"/>
      <c r="AB228" s="324"/>
      <c r="AC228" s="325"/>
      <c r="AD228" s="197"/>
      <c r="AE228" s="197"/>
      <c r="AF228" s="206"/>
      <c r="AG228" s="206"/>
      <c r="AH228" s="340"/>
      <c r="AI228" s="340"/>
      <c r="AJ228" s="340"/>
      <c r="AK228" s="340"/>
      <c r="AL228" s="340"/>
      <c r="AM228" s="340"/>
      <c r="AN228" s="340"/>
      <c r="AO228" s="340"/>
      <c r="AP228" s="340"/>
      <c r="AQ228" s="340"/>
      <c r="AR228" s="340"/>
      <c r="AS228" s="340"/>
      <c r="AT228" s="340"/>
      <c r="AU228" s="340"/>
      <c r="AV228" s="340"/>
      <c r="AW228" s="340"/>
      <c r="AX228" s="340"/>
      <c r="AY228" s="340"/>
      <c r="AZ228" s="340"/>
      <c r="BA228" s="340"/>
      <c r="BB228" s="340"/>
      <c r="BC228" s="340"/>
      <c r="BD228" s="340"/>
      <c r="BE228" s="340"/>
      <c r="BF228" s="340"/>
      <c r="BG228" s="208"/>
      <c r="BH228" s="208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208"/>
      <c r="BT228" s="208"/>
      <c r="BU228" s="208"/>
      <c r="BV228" s="208"/>
      <c r="BW228" s="242"/>
      <c r="BX228" s="242"/>
      <c r="BY228" s="242"/>
      <c r="BZ228" s="242"/>
      <c r="CA228" s="242"/>
      <c r="CB228" s="242"/>
      <c r="CC228" s="242"/>
      <c r="CD228" s="242"/>
      <c r="CE228" s="242"/>
      <c r="CF228" s="242"/>
      <c r="CG228" s="242"/>
      <c r="CH228" s="242"/>
      <c r="CI228" s="242"/>
      <c r="CJ228" s="242"/>
      <c r="CK228" s="242"/>
      <c r="CL228" s="242"/>
      <c r="CM228" s="242"/>
      <c r="CN228" s="242"/>
      <c r="CO228" s="208"/>
      <c r="CP228" s="208"/>
      <c r="CQ228" s="208"/>
      <c r="CR228" s="183"/>
      <c r="CS228" s="183"/>
      <c r="CT228" s="183"/>
      <c r="CU228" s="183"/>
      <c r="CV228" s="183"/>
      <c r="CW228" s="183"/>
      <c r="CX228" s="183"/>
      <c r="CY228" s="183"/>
      <c r="CZ228" s="183"/>
    </row>
    <row r="229" spans="1:104" s="176" customFormat="1" ht="6" customHeight="1" x14ac:dyDescent="0.15">
      <c r="A229" s="19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39"/>
      <c r="Q229" s="242"/>
      <c r="R229" s="242"/>
      <c r="S229" s="242"/>
      <c r="T229" s="249"/>
      <c r="U229" s="239"/>
      <c r="V229" s="242"/>
      <c r="W229" s="242"/>
      <c r="X229" s="242"/>
      <c r="Y229" s="249"/>
      <c r="Z229" s="235"/>
      <c r="AA229" s="241"/>
      <c r="AB229" s="332" t="s">
        <v>320</v>
      </c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/>
      <c r="AN229" s="208"/>
      <c r="AO229" s="208"/>
      <c r="AP229" s="329" t="s">
        <v>855</v>
      </c>
      <c r="AQ229" s="329"/>
      <c r="AR229" s="329"/>
      <c r="AS229" s="329"/>
      <c r="AT229" s="329"/>
      <c r="AU229" s="329"/>
      <c r="AV229" s="329"/>
      <c r="AW229" s="329"/>
      <c r="AX229" s="329"/>
      <c r="AY229" s="329"/>
      <c r="AZ229" s="329"/>
      <c r="BA229" s="329"/>
      <c r="BB229" s="329"/>
      <c r="BC229" s="329"/>
      <c r="BD229" s="242"/>
      <c r="BE229" s="242"/>
      <c r="BF229" s="242"/>
      <c r="BG229" s="242"/>
      <c r="BH229" s="242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197"/>
      <c r="CM229" s="208"/>
      <c r="CN229" s="208"/>
      <c r="CO229" s="208"/>
      <c r="CP229" s="208"/>
      <c r="CQ229" s="208"/>
      <c r="CR229" s="183"/>
      <c r="CS229" s="183"/>
      <c r="CT229" s="183"/>
      <c r="CU229" s="183"/>
      <c r="CV229" s="183"/>
      <c r="CW229" s="183"/>
      <c r="CX229" s="183"/>
      <c r="CY229" s="183"/>
      <c r="CZ229" s="183"/>
    </row>
    <row r="230" spans="1:104" s="176" customFormat="1" ht="6" customHeight="1" x14ac:dyDescent="0.15">
      <c r="A230" s="19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39"/>
      <c r="Q230" s="242"/>
      <c r="R230" s="242"/>
      <c r="S230" s="242"/>
      <c r="T230" s="249"/>
      <c r="U230" s="239"/>
      <c r="V230" s="242"/>
      <c r="W230" s="242"/>
      <c r="X230" s="242"/>
      <c r="Y230" s="249"/>
      <c r="Z230" s="242"/>
      <c r="AA230" s="24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216"/>
      <c r="AO230" s="216"/>
      <c r="AP230" s="329"/>
      <c r="AQ230" s="329"/>
      <c r="AR230" s="329"/>
      <c r="AS230" s="329"/>
      <c r="AT230" s="329"/>
      <c r="AU230" s="329"/>
      <c r="AV230" s="329"/>
      <c r="AW230" s="329"/>
      <c r="AX230" s="329"/>
      <c r="AY230" s="329"/>
      <c r="AZ230" s="329"/>
      <c r="BA230" s="329"/>
      <c r="BB230" s="329"/>
      <c r="BC230" s="329"/>
      <c r="BD230" s="242"/>
      <c r="BE230" s="242"/>
      <c r="BF230" s="242"/>
      <c r="BG230" s="242"/>
      <c r="BH230" s="242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197"/>
      <c r="CM230" s="208"/>
      <c r="CN230" s="208"/>
      <c r="CO230" s="208"/>
      <c r="CP230" s="208"/>
      <c r="CQ230" s="208"/>
      <c r="CR230" s="183"/>
      <c r="CS230" s="183"/>
      <c r="CT230" s="183"/>
      <c r="CU230" s="183"/>
      <c r="CV230" s="183"/>
      <c r="CW230" s="183"/>
      <c r="CX230" s="183"/>
      <c r="CY230" s="183"/>
      <c r="CZ230" s="183"/>
    </row>
    <row r="231" spans="1:104" s="175" customFormat="1" ht="5.25" customHeight="1" x14ac:dyDescent="0.15">
      <c r="A231" s="195"/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7"/>
      <c r="M231" s="197"/>
      <c r="N231" s="197"/>
      <c r="O231" s="197"/>
      <c r="P231" s="196"/>
      <c r="Q231" s="199"/>
      <c r="R231" s="199"/>
      <c r="S231" s="199"/>
      <c r="T231" s="195"/>
      <c r="U231" s="196"/>
      <c r="V231" s="184"/>
      <c r="W231" s="184"/>
      <c r="X231" s="184"/>
      <c r="Y231" s="184"/>
      <c r="Z231" s="213"/>
      <c r="AA231" s="214"/>
      <c r="AB231" s="333" t="s">
        <v>321</v>
      </c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253"/>
      <c r="AO231" s="253"/>
      <c r="AP231" s="253"/>
      <c r="AQ231" s="253"/>
      <c r="AR231" s="253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78"/>
      <c r="CS231" s="178"/>
      <c r="CT231" s="178"/>
      <c r="CU231" s="178"/>
      <c r="CV231" s="178"/>
      <c r="CW231" s="178"/>
      <c r="CX231" s="178"/>
      <c r="CY231" s="178"/>
      <c r="CZ231" s="178"/>
    </row>
    <row r="232" spans="1:104" s="175" customFormat="1" ht="5.25" customHeight="1" x14ac:dyDescent="0.15">
      <c r="A232" s="195"/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L232" s="197"/>
      <c r="M232" s="197"/>
      <c r="N232" s="197"/>
      <c r="O232" s="197"/>
      <c r="P232" s="196"/>
      <c r="Q232" s="199"/>
      <c r="R232" s="199"/>
      <c r="S232" s="199"/>
      <c r="T232" s="195"/>
      <c r="U232" s="196"/>
      <c r="V232" s="184"/>
      <c r="W232" s="184"/>
      <c r="X232" s="184"/>
      <c r="Y232" s="256"/>
      <c r="Z232" s="184"/>
      <c r="AA232" s="184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253"/>
      <c r="AO232" s="253"/>
      <c r="AP232" s="253"/>
      <c r="AQ232" s="253"/>
      <c r="AR232" s="253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78"/>
      <c r="CS232" s="178"/>
      <c r="CT232" s="178"/>
      <c r="CU232" s="178"/>
      <c r="CV232" s="178"/>
      <c r="CW232" s="178"/>
      <c r="CX232" s="178"/>
      <c r="CY232" s="178"/>
      <c r="CZ232" s="178"/>
    </row>
    <row r="233" spans="1:104" s="176" customFormat="1" ht="6" customHeight="1" x14ac:dyDescent="0.15">
      <c r="A233" s="19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39"/>
      <c r="Q233" s="242"/>
      <c r="R233" s="242"/>
      <c r="S233" s="242"/>
      <c r="T233" s="243"/>
      <c r="U233" s="250"/>
      <c r="V233" s="208"/>
      <c r="W233" s="208"/>
      <c r="X233" s="208"/>
      <c r="Y233" s="243"/>
      <c r="Z233" s="226"/>
      <c r="AA233" s="226"/>
      <c r="AB233" s="333" t="s">
        <v>322</v>
      </c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241"/>
      <c r="AO233" s="241"/>
      <c r="AP233" s="329" t="s">
        <v>323</v>
      </c>
      <c r="AQ233" s="329"/>
      <c r="AR233" s="329"/>
      <c r="AS233" s="329"/>
      <c r="AT233" s="329"/>
      <c r="AU233" s="329"/>
      <c r="AV233" s="329"/>
      <c r="AW233" s="329"/>
      <c r="AX233" s="329"/>
      <c r="AY233" s="329"/>
      <c r="AZ233" s="329"/>
      <c r="BA233" s="329"/>
      <c r="BB233" s="329"/>
      <c r="BC233" s="329"/>
      <c r="BD233" s="329"/>
      <c r="BE233" s="329"/>
      <c r="BF233" s="329"/>
      <c r="BG233" s="329"/>
      <c r="BH233" s="329"/>
      <c r="BI233" s="329"/>
      <c r="BJ233" s="329"/>
      <c r="BK233" s="329"/>
      <c r="BL233" s="329"/>
      <c r="BM233" s="329"/>
      <c r="BN233" s="329"/>
      <c r="BO233" s="329"/>
      <c r="BP233" s="329"/>
      <c r="BQ233" s="329"/>
      <c r="BR233" s="329"/>
      <c r="BS233" s="199"/>
      <c r="BT233" s="199"/>
      <c r="BU233" s="199"/>
      <c r="BV233" s="199"/>
      <c r="BW233" s="199"/>
      <c r="BX233" s="199"/>
      <c r="BY233" s="199"/>
      <c r="BZ233" s="199"/>
      <c r="CA233" s="199"/>
      <c r="CB233" s="199"/>
      <c r="CC233" s="253"/>
      <c r="CD233" s="253"/>
      <c r="CE233" s="253"/>
      <c r="CF233" s="253"/>
      <c r="CG233" s="253"/>
      <c r="CH233" s="208"/>
      <c r="CI233" s="208"/>
      <c r="CJ233" s="197"/>
      <c r="CK233" s="197"/>
      <c r="CL233" s="197"/>
      <c r="CM233" s="197"/>
      <c r="CN233" s="197"/>
      <c r="CO233" s="197"/>
      <c r="CP233" s="208"/>
      <c r="CQ233" s="208"/>
      <c r="CR233" s="183"/>
      <c r="CS233" s="183"/>
      <c r="CT233" s="183"/>
      <c r="CU233" s="183"/>
      <c r="CV233" s="183"/>
      <c r="CW233" s="183"/>
      <c r="CX233" s="183"/>
      <c r="CY233" s="183"/>
      <c r="CZ233" s="183"/>
    </row>
    <row r="234" spans="1:104" s="176" customFormat="1" ht="6" customHeight="1" x14ac:dyDescent="0.15">
      <c r="A234" s="19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39"/>
      <c r="Q234" s="242"/>
      <c r="R234" s="242"/>
      <c r="S234" s="242"/>
      <c r="T234" s="243"/>
      <c r="U234" s="250"/>
      <c r="V234" s="208"/>
      <c r="W234" s="208"/>
      <c r="X234" s="208"/>
      <c r="Y234" s="208"/>
      <c r="Z234" s="208"/>
      <c r="AA234" s="208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242"/>
      <c r="AO234" s="242"/>
      <c r="AP234" s="329"/>
      <c r="AQ234" s="329"/>
      <c r="AR234" s="329"/>
      <c r="AS234" s="329"/>
      <c r="AT234" s="329"/>
      <c r="AU234" s="329"/>
      <c r="AV234" s="329"/>
      <c r="AW234" s="329"/>
      <c r="AX234" s="329"/>
      <c r="AY234" s="329"/>
      <c r="AZ234" s="329"/>
      <c r="BA234" s="329"/>
      <c r="BB234" s="329"/>
      <c r="BC234" s="329"/>
      <c r="BD234" s="329"/>
      <c r="BE234" s="329"/>
      <c r="BF234" s="329"/>
      <c r="BG234" s="329"/>
      <c r="BH234" s="329"/>
      <c r="BI234" s="329"/>
      <c r="BJ234" s="329"/>
      <c r="BK234" s="329"/>
      <c r="BL234" s="329"/>
      <c r="BM234" s="329"/>
      <c r="BN234" s="329"/>
      <c r="BO234" s="329"/>
      <c r="BP234" s="329"/>
      <c r="BQ234" s="329"/>
      <c r="BR234" s="329"/>
      <c r="BS234" s="199"/>
      <c r="BT234" s="199"/>
      <c r="BU234" s="199"/>
      <c r="BV234" s="199"/>
      <c r="BW234" s="199"/>
      <c r="BX234" s="199"/>
      <c r="BY234" s="199"/>
      <c r="BZ234" s="199"/>
      <c r="CA234" s="199"/>
      <c r="CB234" s="199"/>
      <c r="CC234" s="253"/>
      <c r="CD234" s="253"/>
      <c r="CE234" s="253"/>
      <c r="CF234" s="253"/>
      <c r="CG234" s="253"/>
      <c r="CH234" s="208"/>
      <c r="CI234" s="208"/>
      <c r="CJ234" s="197"/>
      <c r="CK234" s="197"/>
      <c r="CL234" s="197"/>
      <c r="CM234" s="197"/>
      <c r="CN234" s="197"/>
      <c r="CO234" s="197"/>
      <c r="CP234" s="208"/>
      <c r="CQ234" s="208"/>
      <c r="CR234" s="183"/>
      <c r="CS234" s="183"/>
      <c r="CT234" s="183"/>
      <c r="CU234" s="183"/>
      <c r="CV234" s="183"/>
      <c r="CW234" s="183"/>
      <c r="CX234" s="183"/>
      <c r="CY234" s="183"/>
      <c r="CZ234" s="183"/>
    </row>
    <row r="235" spans="1:104" s="176" customFormat="1" ht="6" customHeight="1" x14ac:dyDescent="0.15">
      <c r="A235" s="19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39"/>
      <c r="Q235" s="242"/>
      <c r="R235" s="242"/>
      <c r="S235" s="242"/>
      <c r="T235" s="243"/>
      <c r="U235" s="255"/>
      <c r="V235" s="320" t="s">
        <v>324</v>
      </c>
      <c r="W235" s="321"/>
      <c r="X235" s="321"/>
      <c r="Y235" s="321"/>
      <c r="Z235" s="321"/>
      <c r="AA235" s="321"/>
      <c r="AB235" s="321"/>
      <c r="AC235" s="322"/>
      <c r="AD235" s="194"/>
      <c r="AE235" s="194"/>
      <c r="AF235" s="241"/>
      <c r="AG235" s="241"/>
      <c r="AH235" s="340" t="s">
        <v>325</v>
      </c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242"/>
      <c r="AZ235" s="242"/>
      <c r="BA235" s="242"/>
      <c r="BB235" s="242"/>
      <c r="BC235" s="242"/>
      <c r="BD235" s="242"/>
      <c r="BE235" s="242"/>
      <c r="BF235" s="242"/>
      <c r="BG235" s="242"/>
      <c r="BH235" s="242"/>
      <c r="BI235" s="242"/>
      <c r="BJ235" s="242"/>
      <c r="BK235" s="242"/>
      <c r="BL235" s="242"/>
      <c r="BM235" s="242"/>
      <c r="BN235" s="242"/>
      <c r="BO235" s="242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183"/>
      <c r="CS235" s="183"/>
      <c r="CT235" s="183"/>
      <c r="CU235" s="183"/>
      <c r="CV235" s="183"/>
      <c r="CW235" s="183"/>
      <c r="CX235" s="183"/>
      <c r="CY235" s="183"/>
      <c r="CZ235" s="183"/>
    </row>
    <row r="236" spans="1:104" s="176" customFormat="1" ht="6" customHeight="1" x14ac:dyDescent="0.15">
      <c r="A236" s="19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39"/>
      <c r="Q236" s="242"/>
      <c r="R236" s="242"/>
      <c r="S236" s="242"/>
      <c r="T236" s="243"/>
      <c r="U236" s="247"/>
      <c r="V236" s="323"/>
      <c r="W236" s="324"/>
      <c r="X236" s="324"/>
      <c r="Y236" s="324"/>
      <c r="Z236" s="324"/>
      <c r="AA236" s="324"/>
      <c r="AB236" s="324"/>
      <c r="AC236" s="325"/>
      <c r="AD236" s="197"/>
      <c r="AE236" s="197"/>
      <c r="AF236" s="242"/>
      <c r="AG236" s="2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0"/>
      <c r="AR236" s="340"/>
      <c r="AS236" s="340"/>
      <c r="AT236" s="340"/>
      <c r="AU236" s="340"/>
      <c r="AV236" s="340"/>
      <c r="AW236" s="340"/>
      <c r="AX236" s="340"/>
      <c r="AY236" s="242"/>
      <c r="AZ236" s="242"/>
      <c r="BA236" s="242"/>
      <c r="BB236" s="242"/>
      <c r="BC236" s="242"/>
      <c r="BD236" s="242"/>
      <c r="BE236" s="242"/>
      <c r="BF236" s="242"/>
      <c r="BG236" s="242"/>
      <c r="BH236" s="242"/>
      <c r="BI236" s="242"/>
      <c r="BJ236" s="242"/>
      <c r="BK236" s="242"/>
      <c r="BL236" s="242"/>
      <c r="BM236" s="242"/>
      <c r="BN236" s="242"/>
      <c r="BO236" s="242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42"/>
      <c r="CM236" s="242"/>
      <c r="CN236" s="242"/>
      <c r="CO236" s="208"/>
      <c r="CP236" s="208"/>
      <c r="CQ236" s="208"/>
      <c r="CR236" s="183"/>
      <c r="CS236" s="183"/>
      <c r="CT236" s="183"/>
      <c r="CU236" s="183"/>
      <c r="CV236" s="183"/>
      <c r="CW236" s="183"/>
      <c r="CX236" s="183"/>
      <c r="CY236" s="183"/>
      <c r="CZ236" s="183"/>
    </row>
    <row r="237" spans="1:104" s="176" customFormat="1" ht="6" customHeight="1" x14ac:dyDescent="0.15">
      <c r="A237" s="19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39"/>
      <c r="Q237" s="208"/>
      <c r="R237" s="208"/>
      <c r="S237" s="208"/>
      <c r="T237" s="243"/>
      <c r="U237" s="255"/>
      <c r="V237" s="320" t="s">
        <v>326</v>
      </c>
      <c r="W237" s="321"/>
      <c r="X237" s="321"/>
      <c r="Y237" s="321"/>
      <c r="Z237" s="321"/>
      <c r="AA237" s="321"/>
      <c r="AB237" s="321"/>
      <c r="AC237" s="322"/>
      <c r="AD237" s="194"/>
      <c r="AE237" s="194"/>
      <c r="AF237" s="226"/>
      <c r="AG237" s="226"/>
      <c r="AH237" s="329" t="s">
        <v>327</v>
      </c>
      <c r="AI237" s="329"/>
      <c r="AJ237" s="329"/>
      <c r="AK237" s="329"/>
      <c r="AL237" s="329"/>
      <c r="AM237" s="329"/>
      <c r="AN237" s="329"/>
      <c r="AO237" s="329"/>
      <c r="AP237" s="329"/>
      <c r="AQ237" s="329"/>
      <c r="AR237" s="329"/>
      <c r="AS237" s="329"/>
      <c r="AT237" s="329"/>
      <c r="AU237" s="329"/>
      <c r="AV237" s="329"/>
      <c r="AW237" s="329"/>
      <c r="AX237" s="329"/>
      <c r="AY237" s="329"/>
      <c r="AZ237" s="329"/>
      <c r="BA237" s="329"/>
      <c r="BB237" s="329"/>
      <c r="BC237" s="329"/>
      <c r="BD237" s="329"/>
      <c r="BE237" s="329"/>
      <c r="BF237" s="329"/>
      <c r="BG237" s="329"/>
      <c r="BH237" s="329"/>
      <c r="BI237" s="329"/>
      <c r="BJ237" s="329"/>
      <c r="BK237" s="329"/>
      <c r="BL237" s="208"/>
      <c r="BM237" s="208"/>
      <c r="BN237" s="199"/>
      <c r="BO237" s="199"/>
      <c r="BP237" s="199"/>
      <c r="BQ237" s="199"/>
      <c r="BR237" s="199"/>
      <c r="BS237" s="199"/>
      <c r="BT237" s="199"/>
      <c r="BU237" s="199"/>
      <c r="BV237" s="199"/>
      <c r="BW237" s="199"/>
      <c r="BX237" s="199"/>
      <c r="BY237" s="199"/>
      <c r="BZ237" s="199"/>
      <c r="CA237" s="199"/>
      <c r="CB237" s="199"/>
      <c r="CC237" s="199"/>
      <c r="CD237" s="199"/>
      <c r="CE237" s="199"/>
      <c r="CF237" s="199"/>
      <c r="CG237" s="199"/>
      <c r="CH237" s="199"/>
      <c r="CI237" s="199"/>
      <c r="CJ237" s="199"/>
      <c r="CK237" s="199"/>
      <c r="CL237" s="199"/>
      <c r="CM237" s="199"/>
      <c r="CN237" s="199"/>
      <c r="CO237" s="199"/>
      <c r="CP237" s="199"/>
      <c r="CQ237" s="199"/>
      <c r="CR237" s="183"/>
      <c r="CS237" s="183"/>
      <c r="CT237" s="183"/>
      <c r="CU237" s="183"/>
      <c r="CV237" s="183"/>
      <c r="CW237" s="183"/>
      <c r="CX237" s="183"/>
      <c r="CY237" s="183"/>
      <c r="CZ237" s="183"/>
    </row>
    <row r="238" spans="1:104" s="176" customFormat="1" ht="6" customHeight="1" x14ac:dyDescent="0.15">
      <c r="A238" s="19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39"/>
      <c r="Q238" s="242"/>
      <c r="R238" s="242"/>
      <c r="S238" s="242"/>
      <c r="T238" s="249"/>
      <c r="U238" s="238"/>
      <c r="V238" s="323"/>
      <c r="W238" s="324"/>
      <c r="X238" s="324"/>
      <c r="Y238" s="324"/>
      <c r="Z238" s="324"/>
      <c r="AA238" s="324"/>
      <c r="AB238" s="324"/>
      <c r="AC238" s="325"/>
      <c r="AD238" s="197"/>
      <c r="AE238" s="197"/>
      <c r="AF238" s="240"/>
      <c r="AG238" s="240"/>
      <c r="AH238" s="329"/>
      <c r="AI238" s="329"/>
      <c r="AJ238" s="329"/>
      <c r="AK238" s="329"/>
      <c r="AL238" s="329"/>
      <c r="AM238" s="329"/>
      <c r="AN238" s="329"/>
      <c r="AO238" s="329"/>
      <c r="AP238" s="329"/>
      <c r="AQ238" s="329"/>
      <c r="AR238" s="329"/>
      <c r="AS238" s="329"/>
      <c r="AT238" s="329"/>
      <c r="AU238" s="329"/>
      <c r="AV238" s="329"/>
      <c r="AW238" s="329"/>
      <c r="AX238" s="329"/>
      <c r="AY238" s="329"/>
      <c r="AZ238" s="329"/>
      <c r="BA238" s="329"/>
      <c r="BB238" s="329"/>
      <c r="BC238" s="329"/>
      <c r="BD238" s="329"/>
      <c r="BE238" s="329"/>
      <c r="BF238" s="329"/>
      <c r="BG238" s="329"/>
      <c r="BH238" s="329"/>
      <c r="BI238" s="329"/>
      <c r="BJ238" s="329"/>
      <c r="BK238" s="329"/>
      <c r="BL238" s="208"/>
      <c r="BM238" s="208"/>
      <c r="BN238" s="199"/>
      <c r="BO238" s="199"/>
      <c r="BP238" s="199"/>
      <c r="BQ238" s="199"/>
      <c r="BR238" s="199"/>
      <c r="BS238" s="199"/>
      <c r="BT238" s="199"/>
      <c r="BU238" s="199"/>
      <c r="BV238" s="199"/>
      <c r="BW238" s="199"/>
      <c r="BX238" s="199"/>
      <c r="BY238" s="199"/>
      <c r="BZ238" s="199"/>
      <c r="CA238" s="199"/>
      <c r="CB238" s="199"/>
      <c r="CC238" s="199"/>
      <c r="CD238" s="199"/>
      <c r="CE238" s="199"/>
      <c r="CF238" s="199"/>
      <c r="CG238" s="199"/>
      <c r="CH238" s="199"/>
      <c r="CI238" s="199"/>
      <c r="CJ238" s="199"/>
      <c r="CK238" s="199"/>
      <c r="CL238" s="199"/>
      <c r="CM238" s="199"/>
      <c r="CN238" s="199"/>
      <c r="CO238" s="199"/>
      <c r="CP238" s="199"/>
      <c r="CQ238" s="199"/>
      <c r="CR238" s="183"/>
      <c r="CS238" s="183"/>
      <c r="CT238" s="183"/>
      <c r="CU238" s="183"/>
      <c r="CV238" s="183"/>
      <c r="CW238" s="183"/>
      <c r="CX238" s="183"/>
      <c r="CY238" s="183"/>
      <c r="CZ238" s="183"/>
    </row>
    <row r="239" spans="1:104" s="176" customFormat="1" ht="6" customHeight="1" x14ac:dyDescent="0.15">
      <c r="A239" s="19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39"/>
      <c r="Q239" s="242"/>
      <c r="R239" s="242"/>
      <c r="S239" s="242"/>
      <c r="T239" s="249"/>
      <c r="U239" s="239"/>
      <c r="V239" s="242"/>
      <c r="W239" s="242"/>
      <c r="X239" s="242"/>
      <c r="Y239" s="242"/>
      <c r="Z239" s="251"/>
      <c r="AA239" s="252"/>
      <c r="AB239" s="332" t="s">
        <v>328</v>
      </c>
      <c r="AC239" s="332"/>
      <c r="AD239" s="332"/>
      <c r="AE239" s="332"/>
      <c r="AF239" s="332"/>
      <c r="AG239" s="332"/>
      <c r="AH239" s="332"/>
      <c r="AI239" s="332"/>
      <c r="AJ239" s="332"/>
      <c r="AK239" s="332"/>
      <c r="AL239" s="332"/>
      <c r="AM239" s="332"/>
      <c r="AN239" s="197"/>
      <c r="AO239" s="208"/>
      <c r="AP239" s="329" t="s">
        <v>329</v>
      </c>
      <c r="AQ239" s="329"/>
      <c r="AR239" s="329"/>
      <c r="AS239" s="329"/>
      <c r="AT239" s="329"/>
      <c r="AU239" s="329"/>
      <c r="AV239" s="329"/>
      <c r="AW239" s="329"/>
      <c r="AX239" s="329"/>
      <c r="AY239" s="329"/>
      <c r="AZ239" s="329"/>
      <c r="BA239" s="329"/>
      <c r="BB239" s="242"/>
      <c r="BC239" s="242"/>
      <c r="BD239" s="242"/>
      <c r="BE239" s="242"/>
      <c r="BF239" s="208"/>
      <c r="BG239" s="208"/>
      <c r="BH239" s="242"/>
      <c r="BI239" s="208"/>
      <c r="BJ239" s="208"/>
      <c r="BK239" s="208"/>
      <c r="BL239" s="208"/>
      <c r="BM239" s="208"/>
      <c r="BN239" s="199"/>
      <c r="BO239" s="199"/>
      <c r="BP239" s="199"/>
      <c r="BQ239" s="199"/>
      <c r="BR239" s="199"/>
      <c r="BS239" s="199"/>
      <c r="BT239" s="199"/>
      <c r="BU239" s="199"/>
      <c r="BV239" s="199"/>
      <c r="BW239" s="199"/>
      <c r="BX239" s="199"/>
      <c r="BY239" s="199"/>
      <c r="BZ239" s="199"/>
      <c r="CA239" s="199"/>
      <c r="CB239" s="199"/>
      <c r="CC239" s="199"/>
      <c r="CD239" s="208"/>
      <c r="CE239" s="208"/>
      <c r="CF239" s="208"/>
      <c r="CG239" s="208"/>
      <c r="CH239" s="208"/>
      <c r="CI239" s="208"/>
      <c r="CJ239" s="208"/>
      <c r="CK239" s="208"/>
      <c r="CL239" s="242"/>
      <c r="CM239" s="242"/>
      <c r="CN239" s="242"/>
      <c r="CO239" s="208"/>
      <c r="CP239" s="208"/>
      <c r="CQ239" s="208"/>
      <c r="CR239" s="183"/>
      <c r="CS239" s="183"/>
      <c r="CT239" s="183"/>
      <c r="CU239" s="183"/>
      <c r="CV239" s="183"/>
      <c r="CW239" s="183"/>
      <c r="CX239" s="183"/>
      <c r="CY239" s="183"/>
      <c r="CZ239" s="183"/>
    </row>
    <row r="240" spans="1:104" s="176" customFormat="1" ht="6" customHeight="1" x14ac:dyDescent="0.15">
      <c r="A240" s="19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39"/>
      <c r="Q240" s="242"/>
      <c r="R240" s="242"/>
      <c r="S240" s="242"/>
      <c r="T240" s="249"/>
      <c r="U240" s="239"/>
      <c r="V240" s="242"/>
      <c r="W240" s="242"/>
      <c r="X240" s="242"/>
      <c r="Y240" s="242"/>
      <c r="Z240" s="238"/>
      <c r="AA240" s="240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  <c r="AL240" s="332"/>
      <c r="AM240" s="332"/>
      <c r="AN240" s="206"/>
      <c r="AO240" s="216"/>
      <c r="AP240" s="329"/>
      <c r="AQ240" s="329"/>
      <c r="AR240" s="329"/>
      <c r="AS240" s="329"/>
      <c r="AT240" s="329"/>
      <c r="AU240" s="329"/>
      <c r="AV240" s="329"/>
      <c r="AW240" s="329"/>
      <c r="AX240" s="329"/>
      <c r="AY240" s="329"/>
      <c r="AZ240" s="329"/>
      <c r="BA240" s="329"/>
      <c r="BB240" s="242"/>
      <c r="BC240" s="242"/>
      <c r="BD240" s="242"/>
      <c r="BE240" s="242"/>
      <c r="BF240" s="208"/>
      <c r="BG240" s="208"/>
      <c r="BH240" s="242"/>
      <c r="BI240" s="208"/>
      <c r="BJ240" s="208"/>
      <c r="BK240" s="208"/>
      <c r="BL240" s="208"/>
      <c r="BM240" s="208"/>
      <c r="BN240" s="199"/>
      <c r="BO240" s="199"/>
      <c r="BP240" s="199"/>
      <c r="BQ240" s="199"/>
      <c r="BR240" s="199"/>
      <c r="BS240" s="199"/>
      <c r="BT240" s="199"/>
      <c r="BU240" s="199"/>
      <c r="BV240" s="199"/>
      <c r="BW240" s="199"/>
      <c r="BX240" s="199"/>
      <c r="BY240" s="199"/>
      <c r="BZ240" s="199"/>
      <c r="CA240" s="199"/>
      <c r="CB240" s="199"/>
      <c r="CC240" s="199"/>
      <c r="CD240" s="208"/>
      <c r="CE240" s="208"/>
      <c r="CF240" s="208"/>
      <c r="CG240" s="208"/>
      <c r="CH240" s="208"/>
      <c r="CI240" s="208"/>
      <c r="CJ240" s="208"/>
      <c r="CK240" s="208"/>
      <c r="CL240" s="242"/>
      <c r="CM240" s="242"/>
      <c r="CN240" s="242"/>
      <c r="CO240" s="208"/>
      <c r="CP240" s="208"/>
      <c r="CQ240" s="208"/>
      <c r="CR240" s="183"/>
      <c r="CS240" s="183"/>
      <c r="CT240" s="183"/>
      <c r="CU240" s="183"/>
      <c r="CV240" s="183"/>
      <c r="CW240" s="183"/>
      <c r="CX240" s="183"/>
      <c r="CY240" s="183"/>
      <c r="CZ240" s="183"/>
    </row>
    <row r="241" spans="1:107" s="176" customFormat="1" ht="6" customHeight="1" x14ac:dyDescent="0.15">
      <c r="A241" s="19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39"/>
      <c r="Q241" s="242"/>
      <c r="R241" s="242"/>
      <c r="S241" s="242"/>
      <c r="T241" s="249"/>
      <c r="U241" s="239"/>
      <c r="V241" s="242"/>
      <c r="W241" s="242"/>
      <c r="X241" s="242"/>
      <c r="Y241" s="242"/>
      <c r="Z241" s="235"/>
      <c r="AA241" s="241"/>
      <c r="AB241" s="332" t="s">
        <v>330</v>
      </c>
      <c r="AC241" s="332"/>
      <c r="AD241" s="332"/>
      <c r="AE241" s="332"/>
      <c r="AF241" s="332"/>
      <c r="AG241" s="332"/>
      <c r="AH241" s="332"/>
      <c r="AI241" s="332"/>
      <c r="AJ241" s="332"/>
      <c r="AK241" s="332"/>
      <c r="AL241" s="332"/>
      <c r="AM241" s="332"/>
      <c r="AN241" s="197"/>
      <c r="AO241" s="208"/>
      <c r="AP241" s="329" t="s">
        <v>329</v>
      </c>
      <c r="AQ241" s="329"/>
      <c r="AR241" s="329"/>
      <c r="AS241" s="329"/>
      <c r="AT241" s="329"/>
      <c r="AU241" s="329"/>
      <c r="AV241" s="329"/>
      <c r="AW241" s="329"/>
      <c r="AX241" s="329"/>
      <c r="AY241" s="329"/>
      <c r="AZ241" s="329"/>
      <c r="BA241" s="329"/>
      <c r="BB241" s="242"/>
      <c r="BC241" s="242"/>
      <c r="BD241" s="242"/>
      <c r="BE241" s="242"/>
      <c r="BF241" s="208"/>
      <c r="BG241" s="208"/>
      <c r="BH241" s="242"/>
      <c r="BI241" s="208"/>
      <c r="BJ241" s="208"/>
      <c r="BK241" s="208"/>
      <c r="BL241" s="208"/>
      <c r="BM241" s="208"/>
      <c r="BN241" s="199"/>
      <c r="BO241" s="199"/>
      <c r="BP241" s="199"/>
      <c r="BQ241" s="199"/>
      <c r="BR241" s="199"/>
      <c r="BS241" s="199"/>
      <c r="BT241" s="199"/>
      <c r="BU241" s="199"/>
      <c r="BV241" s="199"/>
      <c r="BW241" s="199"/>
      <c r="BX241" s="199"/>
      <c r="BY241" s="199"/>
      <c r="BZ241" s="199"/>
      <c r="CA241" s="199"/>
      <c r="CB241" s="199"/>
      <c r="CC241" s="199"/>
      <c r="CD241" s="208"/>
      <c r="CE241" s="208"/>
      <c r="CF241" s="208"/>
      <c r="CG241" s="208"/>
      <c r="CH241" s="208"/>
      <c r="CI241" s="208"/>
      <c r="CJ241" s="208"/>
      <c r="CK241" s="208"/>
      <c r="CL241" s="242"/>
      <c r="CM241" s="242"/>
      <c r="CN241" s="242"/>
      <c r="CO241" s="208"/>
      <c r="CP241" s="208"/>
      <c r="CQ241" s="208"/>
      <c r="CR241" s="183"/>
      <c r="CS241" s="183"/>
      <c r="CT241" s="183"/>
      <c r="CU241" s="183"/>
      <c r="CV241" s="183"/>
      <c r="CW241" s="183"/>
      <c r="CX241" s="183"/>
      <c r="CY241" s="183"/>
      <c r="CZ241" s="183"/>
    </row>
    <row r="242" spans="1:107" s="176" customFormat="1" ht="6" customHeight="1" x14ac:dyDescent="0.15">
      <c r="A242" s="19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39"/>
      <c r="Q242" s="242"/>
      <c r="R242" s="242"/>
      <c r="S242" s="242"/>
      <c r="T242" s="249"/>
      <c r="U242" s="239"/>
      <c r="V242" s="242"/>
      <c r="W242" s="242"/>
      <c r="X242" s="242"/>
      <c r="Y242" s="242"/>
      <c r="Z242" s="238"/>
      <c r="AA242" s="240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206"/>
      <c r="AO242" s="216"/>
      <c r="AP242" s="329"/>
      <c r="AQ242" s="329"/>
      <c r="AR242" s="329"/>
      <c r="AS242" s="329"/>
      <c r="AT242" s="329"/>
      <c r="AU242" s="329"/>
      <c r="AV242" s="329"/>
      <c r="AW242" s="329"/>
      <c r="AX242" s="329"/>
      <c r="AY242" s="329"/>
      <c r="AZ242" s="329"/>
      <c r="BA242" s="329"/>
      <c r="BB242" s="242"/>
      <c r="BC242" s="242"/>
      <c r="BD242" s="242"/>
      <c r="BE242" s="242"/>
      <c r="BF242" s="208"/>
      <c r="BG242" s="208"/>
      <c r="BH242" s="242"/>
      <c r="BI242" s="208"/>
      <c r="BJ242" s="208"/>
      <c r="BK242" s="208"/>
      <c r="BL242" s="208"/>
      <c r="BM242" s="208"/>
      <c r="BN242" s="199"/>
      <c r="BO242" s="199"/>
      <c r="BP242" s="199"/>
      <c r="BQ242" s="199"/>
      <c r="BR242" s="199"/>
      <c r="BS242" s="199"/>
      <c r="BT242" s="199"/>
      <c r="BU242" s="199"/>
      <c r="BV242" s="199"/>
      <c r="BW242" s="199"/>
      <c r="BX242" s="199"/>
      <c r="BY242" s="199"/>
      <c r="BZ242" s="199"/>
      <c r="CA242" s="199"/>
      <c r="CB242" s="199"/>
      <c r="CC242" s="199"/>
      <c r="CD242" s="208"/>
      <c r="CE242" s="208"/>
      <c r="CF242" s="208"/>
      <c r="CG242" s="208"/>
      <c r="CH242" s="208"/>
      <c r="CI242" s="208"/>
      <c r="CJ242" s="208"/>
      <c r="CK242" s="208"/>
      <c r="CL242" s="242"/>
      <c r="CM242" s="242"/>
      <c r="CN242" s="242"/>
      <c r="CO242" s="208"/>
      <c r="CP242" s="208"/>
      <c r="CQ242" s="208"/>
      <c r="CR242" s="183"/>
      <c r="CS242" s="183"/>
      <c r="CT242" s="183"/>
      <c r="CU242" s="183"/>
      <c r="CV242" s="183"/>
      <c r="CW242" s="183"/>
      <c r="CX242" s="183"/>
      <c r="CY242" s="183"/>
      <c r="CZ242" s="183"/>
    </row>
    <row r="243" spans="1:107" s="176" customFormat="1" ht="6" customHeight="1" x14ac:dyDescent="0.15">
      <c r="A243" s="19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39"/>
      <c r="Q243" s="242"/>
      <c r="R243" s="242"/>
      <c r="S243" s="242"/>
      <c r="T243" s="249"/>
      <c r="U243" s="239"/>
      <c r="V243" s="242"/>
      <c r="W243" s="242"/>
      <c r="X243" s="242"/>
      <c r="Y243" s="242"/>
      <c r="Z243" s="255"/>
      <c r="AA243" s="226"/>
      <c r="AB243" s="332" t="s">
        <v>331</v>
      </c>
      <c r="AC243" s="332"/>
      <c r="AD243" s="332"/>
      <c r="AE243" s="332"/>
      <c r="AF243" s="332"/>
      <c r="AG243" s="332"/>
      <c r="AH243" s="332"/>
      <c r="AI243" s="332"/>
      <c r="AJ243" s="332"/>
      <c r="AK243" s="332"/>
      <c r="AL243" s="332"/>
      <c r="AM243" s="332"/>
      <c r="AN243" s="194"/>
      <c r="AO243" s="226"/>
      <c r="AP243" s="329" t="s">
        <v>329</v>
      </c>
      <c r="AQ243" s="329"/>
      <c r="AR243" s="329"/>
      <c r="AS243" s="329"/>
      <c r="AT243" s="329"/>
      <c r="AU243" s="329"/>
      <c r="AV243" s="329"/>
      <c r="AW243" s="329"/>
      <c r="AX243" s="329"/>
      <c r="AY243" s="329"/>
      <c r="AZ243" s="329"/>
      <c r="BA243" s="329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199"/>
      <c r="BO243" s="199"/>
      <c r="BP243" s="199"/>
      <c r="BQ243" s="199"/>
      <c r="BR243" s="199"/>
      <c r="BS243" s="199"/>
      <c r="BT243" s="199"/>
      <c r="BU243" s="199"/>
      <c r="BV243" s="199"/>
      <c r="BW243" s="199"/>
      <c r="BX243" s="199"/>
      <c r="BY243" s="199"/>
      <c r="BZ243" s="199"/>
      <c r="CA243" s="199"/>
      <c r="CB243" s="199"/>
      <c r="CC243" s="199"/>
      <c r="CD243" s="208"/>
      <c r="CE243" s="208"/>
      <c r="CF243" s="208"/>
      <c r="CG243" s="208"/>
      <c r="CH243" s="208"/>
      <c r="CI243" s="208"/>
      <c r="CJ243" s="208"/>
      <c r="CK243" s="208"/>
      <c r="CL243" s="242"/>
      <c r="CM243" s="242"/>
      <c r="CN243" s="242"/>
      <c r="CO243" s="208"/>
      <c r="CP243" s="208"/>
      <c r="CQ243" s="208"/>
      <c r="CR243" s="183"/>
      <c r="CS243" s="183"/>
      <c r="CT243" s="183"/>
      <c r="CU243" s="183"/>
      <c r="CV243" s="183"/>
      <c r="CW243" s="183"/>
      <c r="CX243" s="183"/>
      <c r="CY243" s="183"/>
      <c r="CZ243" s="183"/>
    </row>
    <row r="244" spans="1:107" s="176" customFormat="1" ht="6" customHeight="1" x14ac:dyDescent="0.15">
      <c r="A244" s="199"/>
      <c r="B244" s="219"/>
      <c r="C244" s="219"/>
      <c r="D244" s="219"/>
      <c r="E244" s="219"/>
      <c r="F244" s="219"/>
      <c r="G244" s="219"/>
      <c r="H244" s="219"/>
      <c r="I244" s="219"/>
      <c r="J244" s="219"/>
      <c r="K244" s="199"/>
      <c r="L244" s="199"/>
      <c r="M244" s="199"/>
      <c r="N244" s="199"/>
      <c r="O244" s="199"/>
      <c r="P244" s="250"/>
      <c r="Q244" s="208"/>
      <c r="R244" s="208"/>
      <c r="S244" s="208"/>
      <c r="T244" s="243"/>
      <c r="U244" s="250"/>
      <c r="V244" s="208"/>
      <c r="W244" s="208"/>
      <c r="X244" s="208"/>
      <c r="Y244" s="208"/>
      <c r="Z244" s="247"/>
      <c r="AA244" s="208"/>
      <c r="AB244" s="332"/>
      <c r="AC244" s="332"/>
      <c r="AD244" s="332"/>
      <c r="AE244" s="332"/>
      <c r="AF244" s="332"/>
      <c r="AG244" s="332"/>
      <c r="AH244" s="332"/>
      <c r="AI244" s="332"/>
      <c r="AJ244" s="332"/>
      <c r="AK244" s="332"/>
      <c r="AL244" s="332"/>
      <c r="AM244" s="332"/>
      <c r="AN244" s="197"/>
      <c r="AO244" s="208"/>
      <c r="AP244" s="329"/>
      <c r="AQ244" s="329"/>
      <c r="AR244" s="329"/>
      <c r="AS244" s="329"/>
      <c r="AT244" s="329"/>
      <c r="AU244" s="329"/>
      <c r="AV244" s="329"/>
      <c r="AW244" s="329"/>
      <c r="AX244" s="329"/>
      <c r="AY244" s="329"/>
      <c r="AZ244" s="329"/>
      <c r="BA244" s="329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199"/>
      <c r="BO244" s="199"/>
      <c r="BP244" s="199"/>
      <c r="BQ244" s="199"/>
      <c r="BR244" s="199"/>
      <c r="BS244" s="199"/>
      <c r="BT244" s="199"/>
      <c r="BU244" s="199"/>
      <c r="BV244" s="199"/>
      <c r="BW244" s="199"/>
      <c r="BX244" s="199"/>
      <c r="BY244" s="199"/>
      <c r="BZ244" s="199"/>
      <c r="CA244" s="199"/>
      <c r="CB244" s="199"/>
      <c r="CC244" s="199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42"/>
      <c r="CO244" s="208"/>
      <c r="CP244" s="208"/>
      <c r="CQ244" s="208"/>
      <c r="CR244" s="183"/>
      <c r="CS244" s="183"/>
      <c r="CT244" s="183"/>
      <c r="CU244" s="183"/>
      <c r="CV244" s="183"/>
      <c r="CW244" s="183"/>
      <c r="CX244" s="183"/>
      <c r="CY244" s="183"/>
      <c r="CZ244" s="183"/>
    </row>
    <row r="245" spans="1:107" s="176" customFormat="1" ht="6" customHeight="1" x14ac:dyDescent="0.15">
      <c r="A245" s="199"/>
      <c r="B245" s="219"/>
      <c r="C245" s="219"/>
      <c r="D245" s="219"/>
      <c r="E245" s="219"/>
      <c r="F245" s="219"/>
      <c r="G245" s="219"/>
      <c r="H245" s="219"/>
      <c r="I245" s="219"/>
      <c r="J245" s="219"/>
      <c r="K245" s="199"/>
      <c r="L245" s="199"/>
      <c r="M245" s="199"/>
      <c r="N245" s="199"/>
      <c r="O245" s="199"/>
      <c r="P245" s="250"/>
      <c r="Q245" s="208"/>
      <c r="R245" s="208"/>
      <c r="S245" s="208"/>
      <c r="T245" s="243"/>
      <c r="U245" s="208"/>
      <c r="V245" s="208"/>
      <c r="W245" s="208"/>
      <c r="X245" s="208"/>
      <c r="Y245" s="208"/>
      <c r="Z245" s="255"/>
      <c r="AA245" s="226"/>
      <c r="AB245" s="332" t="s">
        <v>332</v>
      </c>
      <c r="AC245" s="332"/>
      <c r="AD245" s="332"/>
      <c r="AE245" s="332"/>
      <c r="AF245" s="332"/>
      <c r="AG245" s="332"/>
      <c r="AH245" s="332"/>
      <c r="AI245" s="332"/>
      <c r="AJ245" s="332"/>
      <c r="AK245" s="332"/>
      <c r="AL245" s="332"/>
      <c r="AM245" s="332"/>
      <c r="AN245" s="197"/>
      <c r="AO245" s="208"/>
      <c r="AP245" s="329" t="s">
        <v>329</v>
      </c>
      <c r="AQ245" s="329"/>
      <c r="AR245" s="329"/>
      <c r="AS245" s="329"/>
      <c r="AT245" s="329"/>
      <c r="AU245" s="329"/>
      <c r="AV245" s="329"/>
      <c r="AW245" s="329"/>
      <c r="AX245" s="329"/>
      <c r="AY245" s="329"/>
      <c r="AZ245" s="329"/>
      <c r="BA245" s="329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199"/>
      <c r="BO245" s="199"/>
      <c r="BP245" s="199"/>
      <c r="BQ245" s="199"/>
      <c r="BR245" s="199"/>
      <c r="BS245" s="199"/>
      <c r="BT245" s="199"/>
      <c r="BU245" s="199"/>
      <c r="BV245" s="199"/>
      <c r="BW245" s="199"/>
      <c r="BX245" s="199"/>
      <c r="BY245" s="199"/>
      <c r="BZ245" s="199"/>
      <c r="CA245" s="199"/>
      <c r="CB245" s="199"/>
      <c r="CC245" s="199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42"/>
      <c r="CO245" s="208"/>
      <c r="CP245" s="208"/>
      <c r="CQ245" s="208"/>
      <c r="CR245" s="183"/>
      <c r="CS245" s="183"/>
      <c r="CT245" s="183"/>
      <c r="CU245" s="183"/>
      <c r="CV245" s="183"/>
      <c r="CW245" s="183"/>
      <c r="CX245" s="183"/>
      <c r="CY245" s="183"/>
      <c r="CZ245" s="183"/>
    </row>
    <row r="246" spans="1:107" s="176" customFormat="1" ht="6" customHeight="1" x14ac:dyDescent="0.15">
      <c r="A246" s="199"/>
      <c r="B246" s="219"/>
      <c r="C246" s="219"/>
      <c r="D246" s="219"/>
      <c r="E246" s="219"/>
      <c r="F246" s="219"/>
      <c r="G246" s="219"/>
      <c r="H246" s="219"/>
      <c r="I246" s="219"/>
      <c r="J246" s="219"/>
      <c r="K246" s="199"/>
      <c r="L246" s="199"/>
      <c r="M246" s="199"/>
      <c r="N246" s="199"/>
      <c r="O246" s="199"/>
      <c r="P246" s="250"/>
      <c r="Q246" s="208"/>
      <c r="R246" s="208"/>
      <c r="S246" s="208"/>
      <c r="T246" s="208"/>
      <c r="U246" s="250"/>
      <c r="V246" s="208"/>
      <c r="W246" s="208"/>
      <c r="X246" s="208"/>
      <c r="Y246" s="208"/>
      <c r="Z246" s="247"/>
      <c r="AA246" s="216"/>
      <c r="AB246" s="332"/>
      <c r="AC246" s="332"/>
      <c r="AD246" s="332"/>
      <c r="AE246" s="332"/>
      <c r="AF246" s="332"/>
      <c r="AG246" s="332"/>
      <c r="AH246" s="332"/>
      <c r="AI246" s="332"/>
      <c r="AJ246" s="332"/>
      <c r="AK246" s="332"/>
      <c r="AL246" s="332"/>
      <c r="AM246" s="332"/>
      <c r="AN246" s="206"/>
      <c r="AO246" s="216"/>
      <c r="AP246" s="329"/>
      <c r="AQ246" s="329"/>
      <c r="AR246" s="329"/>
      <c r="AS246" s="329"/>
      <c r="AT246" s="329"/>
      <c r="AU246" s="329"/>
      <c r="AV246" s="329"/>
      <c r="AW246" s="329"/>
      <c r="AX246" s="329"/>
      <c r="AY246" s="329"/>
      <c r="AZ246" s="329"/>
      <c r="BA246" s="329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199"/>
      <c r="BO246" s="199"/>
      <c r="BP246" s="199"/>
      <c r="BQ246" s="199"/>
      <c r="BR246" s="199"/>
      <c r="BS246" s="199"/>
      <c r="BT246" s="199"/>
      <c r="BU246" s="199"/>
      <c r="BV246" s="199"/>
      <c r="BW246" s="199"/>
      <c r="BX246" s="199"/>
      <c r="BY246" s="199"/>
      <c r="BZ246" s="199"/>
      <c r="CA246" s="199"/>
      <c r="CB246" s="199"/>
      <c r="CC246" s="199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42"/>
      <c r="CO246" s="208"/>
      <c r="CP246" s="208"/>
      <c r="CQ246" s="208"/>
      <c r="CR246" s="183"/>
      <c r="CS246" s="183"/>
      <c r="CT246" s="183"/>
      <c r="CU246" s="183"/>
      <c r="CV246" s="183"/>
      <c r="CW246" s="183"/>
      <c r="CX246" s="183"/>
      <c r="CY246" s="183"/>
      <c r="CZ246" s="183"/>
    </row>
    <row r="247" spans="1:107" s="176" customFormat="1" ht="6" customHeight="1" x14ac:dyDescent="0.15">
      <c r="A247" s="199"/>
      <c r="B247" s="219"/>
      <c r="C247" s="219"/>
      <c r="D247" s="219"/>
      <c r="E247" s="219"/>
      <c r="F247" s="219"/>
      <c r="G247" s="219"/>
      <c r="H247" s="219"/>
      <c r="I247" s="219"/>
      <c r="J247" s="219"/>
      <c r="K247" s="199"/>
      <c r="L247" s="199"/>
      <c r="M247" s="199"/>
      <c r="N247" s="199"/>
      <c r="O247" s="199"/>
      <c r="P247" s="250"/>
      <c r="Q247" s="208"/>
      <c r="R247" s="208"/>
      <c r="S247" s="208"/>
      <c r="T247" s="208"/>
      <c r="U247" s="250"/>
      <c r="V247" s="208"/>
      <c r="W247" s="208"/>
      <c r="X247" s="208"/>
      <c r="Y247" s="208"/>
      <c r="Z247" s="255"/>
      <c r="AA247" s="226"/>
      <c r="AB247" s="333" t="s">
        <v>333</v>
      </c>
      <c r="AC247" s="333"/>
      <c r="AD247" s="333"/>
      <c r="AE247" s="333"/>
      <c r="AF247" s="333"/>
      <c r="AG247" s="333"/>
      <c r="AH247" s="333"/>
      <c r="AI247" s="333"/>
      <c r="AJ247" s="333"/>
      <c r="AK247" s="333"/>
      <c r="AL247" s="333"/>
      <c r="AM247" s="333"/>
      <c r="AN247" s="197"/>
      <c r="AO247" s="208"/>
      <c r="AP247" s="329" t="s">
        <v>329</v>
      </c>
      <c r="AQ247" s="329"/>
      <c r="AR247" s="329"/>
      <c r="AS247" s="329"/>
      <c r="AT247" s="329"/>
      <c r="AU247" s="329"/>
      <c r="AV247" s="329"/>
      <c r="AW247" s="329"/>
      <c r="AX247" s="329"/>
      <c r="AY247" s="329"/>
      <c r="AZ247" s="329"/>
      <c r="BA247" s="329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199"/>
      <c r="BO247" s="199"/>
      <c r="BP247" s="199"/>
      <c r="BQ247" s="199"/>
      <c r="BR247" s="199"/>
      <c r="BS247" s="199"/>
      <c r="BT247" s="199"/>
      <c r="BU247" s="199"/>
      <c r="BV247" s="199"/>
      <c r="BW247" s="199"/>
      <c r="BX247" s="199"/>
      <c r="BY247" s="199"/>
      <c r="BZ247" s="199"/>
      <c r="CA247" s="199"/>
      <c r="CB247" s="199"/>
      <c r="CC247" s="199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42"/>
      <c r="CO247" s="208"/>
      <c r="CP247" s="208"/>
      <c r="CQ247" s="208"/>
      <c r="CR247" s="183"/>
      <c r="CS247" s="183"/>
      <c r="CT247" s="183"/>
      <c r="CU247" s="183"/>
      <c r="CV247" s="183"/>
      <c r="CW247" s="183"/>
      <c r="CX247" s="183"/>
      <c r="CY247" s="183"/>
      <c r="CZ247" s="183"/>
    </row>
    <row r="248" spans="1:107" s="176" customFormat="1" ht="6" customHeight="1" x14ac:dyDescent="0.15">
      <c r="A248" s="199"/>
      <c r="B248" s="219"/>
      <c r="C248" s="219"/>
      <c r="D248" s="219"/>
      <c r="E248" s="219"/>
      <c r="F248" s="219"/>
      <c r="G248" s="219"/>
      <c r="H248" s="219"/>
      <c r="I248" s="219"/>
      <c r="J248" s="219"/>
      <c r="K248" s="199"/>
      <c r="L248" s="199"/>
      <c r="M248" s="199"/>
      <c r="N248" s="199"/>
      <c r="O248" s="199"/>
      <c r="P248" s="250"/>
      <c r="Q248" s="208"/>
      <c r="R248" s="208"/>
      <c r="S248" s="208"/>
      <c r="T248" s="208"/>
      <c r="U248" s="250"/>
      <c r="V248" s="208"/>
      <c r="W248" s="208"/>
      <c r="X248" s="208"/>
      <c r="Y248" s="208"/>
      <c r="Z248" s="208"/>
      <c r="AA248" s="208"/>
      <c r="AB248" s="333"/>
      <c r="AC248" s="333"/>
      <c r="AD248" s="333"/>
      <c r="AE248" s="333"/>
      <c r="AF248" s="333"/>
      <c r="AG248" s="333"/>
      <c r="AH248" s="333"/>
      <c r="AI248" s="333"/>
      <c r="AJ248" s="333"/>
      <c r="AK248" s="333"/>
      <c r="AL248" s="333"/>
      <c r="AM248" s="333"/>
      <c r="AN248" s="206"/>
      <c r="AO248" s="216"/>
      <c r="AP248" s="329"/>
      <c r="AQ248" s="329"/>
      <c r="AR248" s="329"/>
      <c r="AS248" s="329"/>
      <c r="AT248" s="329"/>
      <c r="AU248" s="329"/>
      <c r="AV248" s="329"/>
      <c r="AW248" s="329"/>
      <c r="AX248" s="329"/>
      <c r="AY248" s="329"/>
      <c r="AZ248" s="329"/>
      <c r="BA248" s="329"/>
      <c r="BB248" s="208"/>
      <c r="BC248" s="208"/>
      <c r="BD248" s="208"/>
      <c r="BE248" s="208"/>
      <c r="BF248" s="208"/>
      <c r="BG248" s="208"/>
      <c r="BH248" s="208"/>
      <c r="BI248" s="199"/>
      <c r="BJ248" s="199"/>
      <c r="BK248" s="199"/>
      <c r="BL248" s="199"/>
      <c r="BM248" s="199"/>
      <c r="BN248" s="199"/>
      <c r="BO248" s="199"/>
      <c r="BP248" s="199"/>
      <c r="BQ248" s="199"/>
      <c r="BR248" s="199"/>
      <c r="BS248" s="199"/>
      <c r="BT248" s="199"/>
      <c r="BU248" s="199"/>
      <c r="BV248" s="199"/>
      <c r="BW248" s="199"/>
      <c r="BX248" s="199"/>
      <c r="BY248" s="199"/>
      <c r="BZ248" s="199"/>
      <c r="CA248" s="199"/>
      <c r="CB248" s="199"/>
      <c r="CC248" s="199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42"/>
      <c r="CO248" s="208"/>
      <c r="CP248" s="208"/>
      <c r="CQ248" s="208"/>
      <c r="CR248" s="183"/>
      <c r="CS248" s="183"/>
      <c r="CT248" s="183"/>
      <c r="CU248" s="183"/>
      <c r="CV248" s="183"/>
      <c r="CW248" s="183"/>
      <c r="CX248" s="183"/>
      <c r="CY248" s="183"/>
      <c r="CZ248" s="183"/>
    </row>
    <row r="249" spans="1:107" s="176" customFormat="1" ht="6" customHeight="1" x14ac:dyDescent="0.15">
      <c r="A249" s="199"/>
      <c r="B249" s="219"/>
      <c r="C249" s="219"/>
      <c r="D249" s="219"/>
      <c r="E249" s="219"/>
      <c r="F249" s="219"/>
      <c r="G249" s="219"/>
      <c r="H249" s="219"/>
      <c r="I249" s="219"/>
      <c r="J249" s="219"/>
      <c r="K249" s="199"/>
      <c r="L249" s="199"/>
      <c r="M249" s="199"/>
      <c r="N249" s="199"/>
      <c r="O249" s="199"/>
      <c r="P249" s="250"/>
      <c r="Q249" s="208"/>
      <c r="R249" s="208"/>
      <c r="S249" s="208"/>
      <c r="T249" s="208"/>
      <c r="U249" s="248"/>
      <c r="V249" s="334" t="s">
        <v>334</v>
      </c>
      <c r="W249" s="335"/>
      <c r="X249" s="335"/>
      <c r="Y249" s="335"/>
      <c r="Z249" s="335"/>
      <c r="AA249" s="335"/>
      <c r="AB249" s="335"/>
      <c r="AC249" s="336"/>
      <c r="AD249" s="208"/>
      <c r="AE249" s="208"/>
      <c r="AF249" s="208"/>
      <c r="AG249" s="208"/>
      <c r="AH249" s="329" t="s">
        <v>335</v>
      </c>
      <c r="AI249" s="329"/>
      <c r="AJ249" s="329"/>
      <c r="AK249" s="329"/>
      <c r="AL249" s="329"/>
      <c r="AM249" s="329"/>
      <c r="AN249" s="329"/>
      <c r="AO249" s="329"/>
      <c r="AP249" s="329"/>
      <c r="AQ249" s="329"/>
      <c r="AR249" s="329"/>
      <c r="AS249" s="329"/>
      <c r="AT249" s="329"/>
      <c r="AU249" s="329"/>
      <c r="AV249" s="329"/>
      <c r="AW249" s="329"/>
      <c r="AX249" s="329"/>
      <c r="AY249" s="329"/>
      <c r="AZ249" s="329"/>
      <c r="BA249" s="329"/>
      <c r="BB249" s="329"/>
      <c r="BC249" s="329"/>
      <c r="BD249" s="329"/>
      <c r="BE249" s="329"/>
      <c r="BF249" s="329"/>
      <c r="BG249" s="329"/>
      <c r="BH249" s="329"/>
      <c r="BI249" s="329"/>
      <c r="BJ249" s="329"/>
      <c r="BK249" s="329"/>
      <c r="BL249" s="199"/>
      <c r="BM249" s="199"/>
      <c r="BN249" s="199"/>
      <c r="BO249" s="199"/>
      <c r="BP249" s="199"/>
      <c r="BQ249" s="199"/>
      <c r="BR249" s="199"/>
      <c r="BS249" s="199"/>
      <c r="BT249" s="199"/>
      <c r="BU249" s="199"/>
      <c r="BV249" s="199"/>
      <c r="BW249" s="199"/>
      <c r="BX249" s="199"/>
      <c r="BY249" s="199"/>
      <c r="BZ249" s="199"/>
      <c r="CA249" s="199"/>
      <c r="CB249" s="199"/>
      <c r="CC249" s="199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42"/>
      <c r="CO249" s="208"/>
      <c r="CP249" s="208"/>
      <c r="CQ249" s="208"/>
      <c r="CR249" s="183"/>
      <c r="CS249" s="183"/>
      <c r="CT249" s="183"/>
      <c r="CU249" s="183"/>
      <c r="CV249" s="183"/>
      <c r="CW249" s="183"/>
      <c r="CX249" s="183"/>
      <c r="CY249" s="183"/>
      <c r="CZ249" s="183"/>
    </row>
    <row r="250" spans="1:107" s="176" customFormat="1" ht="6" customHeight="1" x14ac:dyDescent="0.15">
      <c r="A250" s="199"/>
      <c r="B250" s="219"/>
      <c r="C250" s="219"/>
      <c r="D250" s="219"/>
      <c r="E250" s="219"/>
      <c r="F250" s="219"/>
      <c r="G250" s="219"/>
      <c r="H250" s="219"/>
      <c r="I250" s="219"/>
      <c r="J250" s="219"/>
      <c r="K250" s="199"/>
      <c r="L250" s="199"/>
      <c r="M250" s="199"/>
      <c r="N250" s="199"/>
      <c r="O250" s="199"/>
      <c r="P250" s="250"/>
      <c r="Q250" s="208"/>
      <c r="R250" s="208"/>
      <c r="S250" s="208"/>
      <c r="T250" s="208"/>
      <c r="U250" s="208"/>
      <c r="V250" s="337"/>
      <c r="W250" s="338"/>
      <c r="X250" s="338"/>
      <c r="Y250" s="338"/>
      <c r="Z250" s="338"/>
      <c r="AA250" s="338"/>
      <c r="AB250" s="338"/>
      <c r="AC250" s="339"/>
      <c r="AD250" s="216"/>
      <c r="AE250" s="216"/>
      <c r="AF250" s="216"/>
      <c r="AG250" s="216"/>
      <c r="AH250" s="329"/>
      <c r="AI250" s="329"/>
      <c r="AJ250" s="329"/>
      <c r="AK250" s="329"/>
      <c r="AL250" s="329"/>
      <c r="AM250" s="329"/>
      <c r="AN250" s="329"/>
      <c r="AO250" s="329"/>
      <c r="AP250" s="329"/>
      <c r="AQ250" s="329"/>
      <c r="AR250" s="329"/>
      <c r="AS250" s="329"/>
      <c r="AT250" s="329"/>
      <c r="AU250" s="329"/>
      <c r="AV250" s="329"/>
      <c r="AW250" s="329"/>
      <c r="AX250" s="329"/>
      <c r="AY250" s="329"/>
      <c r="AZ250" s="329"/>
      <c r="BA250" s="329"/>
      <c r="BB250" s="329"/>
      <c r="BC250" s="329"/>
      <c r="BD250" s="329"/>
      <c r="BE250" s="329"/>
      <c r="BF250" s="329"/>
      <c r="BG250" s="329"/>
      <c r="BH250" s="329"/>
      <c r="BI250" s="329"/>
      <c r="BJ250" s="329"/>
      <c r="BK250" s="329"/>
      <c r="BL250" s="199"/>
      <c r="BM250" s="199"/>
      <c r="BN250" s="199"/>
      <c r="BO250" s="199"/>
      <c r="BP250" s="199"/>
      <c r="BQ250" s="199"/>
      <c r="BR250" s="199"/>
      <c r="BS250" s="199"/>
      <c r="BT250" s="199"/>
      <c r="BU250" s="199"/>
      <c r="BV250" s="199"/>
      <c r="BW250" s="199"/>
      <c r="BX250" s="199"/>
      <c r="BY250" s="199"/>
      <c r="BZ250" s="199"/>
      <c r="CA250" s="199"/>
      <c r="CB250" s="199"/>
      <c r="CC250" s="199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42"/>
      <c r="CO250" s="208"/>
      <c r="CP250" s="208"/>
      <c r="CQ250" s="208"/>
      <c r="CR250" s="183"/>
      <c r="CS250" s="183"/>
      <c r="CT250" s="183"/>
      <c r="CU250" s="183"/>
      <c r="CV250" s="183"/>
      <c r="CW250" s="183"/>
      <c r="CX250" s="183"/>
      <c r="CY250" s="183"/>
      <c r="CZ250" s="183"/>
    </row>
    <row r="251" spans="1:107" s="176" customFormat="1" ht="6" customHeight="1" x14ac:dyDescent="0.15">
      <c r="A251" s="199"/>
      <c r="B251" s="219"/>
      <c r="C251" s="219"/>
      <c r="D251" s="219"/>
      <c r="E251" s="219"/>
      <c r="F251" s="219"/>
      <c r="G251" s="219"/>
      <c r="H251" s="219"/>
      <c r="I251" s="219"/>
      <c r="J251" s="219"/>
      <c r="K251" s="199"/>
      <c r="L251" s="199"/>
      <c r="M251" s="199"/>
      <c r="N251" s="320" t="s">
        <v>336</v>
      </c>
      <c r="O251" s="321"/>
      <c r="P251" s="321"/>
      <c r="Q251" s="321"/>
      <c r="R251" s="321"/>
      <c r="S251" s="321"/>
      <c r="T251" s="321"/>
      <c r="U251" s="321"/>
      <c r="V251" s="321"/>
      <c r="W251" s="321"/>
      <c r="X251" s="322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331" t="s">
        <v>337</v>
      </c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  <c r="AX251" s="331"/>
      <c r="AY251" s="331"/>
      <c r="AZ251" s="331"/>
      <c r="BA251" s="331"/>
      <c r="BB251" s="331"/>
      <c r="BC251" s="331"/>
      <c r="BD251" s="331"/>
      <c r="BE251" s="331"/>
      <c r="BF251" s="331"/>
      <c r="BG251" s="331"/>
      <c r="BH251" s="331"/>
      <c r="BI251" s="331"/>
      <c r="BJ251" s="331"/>
      <c r="BK251" s="331"/>
      <c r="BL251" s="331"/>
      <c r="BM251" s="331"/>
      <c r="BN251" s="331"/>
      <c r="BO251" s="331"/>
      <c r="BP251" s="331"/>
      <c r="BQ251" s="331"/>
      <c r="BR251" s="331"/>
      <c r="BS251" s="199"/>
      <c r="BT251" s="199"/>
      <c r="BU251" s="199"/>
      <c r="BV251" s="199"/>
      <c r="BW251" s="199"/>
      <c r="BX251" s="199"/>
      <c r="BY251" s="199"/>
      <c r="BZ251" s="199"/>
      <c r="CA251" s="199"/>
      <c r="CB251" s="199"/>
      <c r="CC251" s="199"/>
      <c r="CD251" s="199"/>
      <c r="CE251" s="199"/>
      <c r="CF251" s="199"/>
      <c r="CG251" s="199"/>
      <c r="CH251" s="199"/>
      <c r="CI251" s="199"/>
      <c r="CJ251" s="199"/>
      <c r="CK251" s="199"/>
      <c r="CL251" s="199"/>
      <c r="CM251" s="199"/>
      <c r="CN251" s="199"/>
      <c r="CO251" s="199"/>
      <c r="CP251" s="199"/>
      <c r="CQ251" s="199"/>
    </row>
    <row r="252" spans="1:107" s="176" customFormat="1" ht="6" customHeight="1" x14ac:dyDescent="0.15">
      <c r="A252" s="199"/>
      <c r="B252" s="219"/>
      <c r="C252" s="219"/>
      <c r="D252" s="219"/>
      <c r="E252" s="219"/>
      <c r="F252" s="219"/>
      <c r="G252" s="219"/>
      <c r="H252" s="219"/>
      <c r="I252" s="219"/>
      <c r="J252" s="219"/>
      <c r="K252" s="199"/>
      <c r="L252" s="199"/>
      <c r="M252" s="199"/>
      <c r="N252" s="323"/>
      <c r="O252" s="324"/>
      <c r="P252" s="324"/>
      <c r="Q252" s="324"/>
      <c r="R252" s="324"/>
      <c r="S252" s="324"/>
      <c r="T252" s="324"/>
      <c r="U252" s="324"/>
      <c r="V252" s="324"/>
      <c r="W252" s="324"/>
      <c r="X252" s="325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  <c r="AX252" s="331"/>
      <c r="AY252" s="331"/>
      <c r="AZ252" s="331"/>
      <c r="BA252" s="331"/>
      <c r="BB252" s="331"/>
      <c r="BC252" s="331"/>
      <c r="BD252" s="331"/>
      <c r="BE252" s="331"/>
      <c r="BF252" s="331"/>
      <c r="BG252" s="331"/>
      <c r="BH252" s="331"/>
      <c r="BI252" s="331"/>
      <c r="BJ252" s="331"/>
      <c r="BK252" s="331"/>
      <c r="BL252" s="331"/>
      <c r="BM252" s="331"/>
      <c r="BN252" s="331"/>
      <c r="BO252" s="331"/>
      <c r="BP252" s="331"/>
      <c r="BQ252" s="331"/>
      <c r="BR252" s="331"/>
      <c r="BS252" s="199"/>
      <c r="BT252" s="199"/>
      <c r="BU252" s="199"/>
      <c r="BV252" s="199"/>
      <c r="BW252" s="199"/>
      <c r="BX252" s="199"/>
      <c r="BY252" s="199"/>
      <c r="BZ252" s="199"/>
      <c r="CA252" s="199"/>
      <c r="CB252" s="199"/>
      <c r="CC252" s="199"/>
      <c r="CD252" s="199"/>
      <c r="CE252" s="199"/>
      <c r="CF252" s="199"/>
      <c r="CG252" s="199"/>
      <c r="CH252" s="199"/>
      <c r="CI252" s="199"/>
      <c r="CJ252" s="199"/>
      <c r="CK252" s="199"/>
      <c r="CL252" s="199"/>
      <c r="CM252" s="199"/>
      <c r="CN252" s="199"/>
      <c r="CO252" s="199"/>
      <c r="CP252" s="199"/>
      <c r="CQ252" s="199"/>
    </row>
    <row r="253" spans="1:107" s="176" customFormat="1" ht="6" customHeight="1" x14ac:dyDescent="0.15">
      <c r="A253" s="199"/>
      <c r="B253" s="219"/>
      <c r="C253" s="219"/>
      <c r="D253" s="219"/>
      <c r="E253" s="219"/>
      <c r="F253" s="219"/>
      <c r="G253" s="219"/>
      <c r="H253" s="219"/>
      <c r="I253" s="219"/>
      <c r="J253" s="219"/>
      <c r="K253" s="199"/>
      <c r="L253" s="199"/>
      <c r="M253" s="199"/>
      <c r="N253" s="199"/>
      <c r="O253" s="199"/>
      <c r="P253" s="199"/>
      <c r="Q253" s="199"/>
      <c r="R253" s="199"/>
      <c r="S253" s="199"/>
      <c r="T253" s="208"/>
      <c r="U253" s="208"/>
      <c r="V253" s="208"/>
      <c r="W253" s="327" t="s">
        <v>338</v>
      </c>
      <c r="X253" s="327"/>
      <c r="Y253" s="199"/>
      <c r="Z253" s="199"/>
      <c r="AA253" s="199"/>
      <c r="AB253" s="199"/>
      <c r="AC253" s="199"/>
      <c r="AD253" s="199"/>
      <c r="AE253" s="199"/>
      <c r="AF253" s="199"/>
      <c r="AG253" s="199"/>
      <c r="AH253" s="199"/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  <c r="BI253" s="199"/>
      <c r="BJ253" s="199"/>
      <c r="BK253" s="199"/>
      <c r="BL253" s="199"/>
      <c r="BM253" s="199"/>
      <c r="BN253" s="199"/>
      <c r="BO253" s="199"/>
      <c r="BP253" s="199"/>
      <c r="BQ253" s="199"/>
      <c r="BR253" s="199"/>
      <c r="BS253" s="199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</row>
    <row r="254" spans="1:107" s="176" customFormat="1" ht="6" customHeight="1" x14ac:dyDescent="0.15">
      <c r="A254" s="199"/>
      <c r="B254" s="219"/>
      <c r="C254" s="219"/>
      <c r="D254" s="219"/>
      <c r="E254" s="219"/>
      <c r="F254" s="219"/>
      <c r="G254" s="219"/>
      <c r="H254" s="219"/>
      <c r="I254" s="219"/>
      <c r="J254" s="219"/>
      <c r="K254" s="199"/>
      <c r="L254" s="199"/>
      <c r="M254" s="199"/>
      <c r="N254" s="199"/>
      <c r="O254" s="199"/>
      <c r="P254" s="199"/>
      <c r="Q254" s="199"/>
      <c r="R254" s="199"/>
      <c r="S254" s="199"/>
      <c r="T254" s="208"/>
      <c r="U254" s="208"/>
      <c r="V254" s="208"/>
      <c r="W254" s="328"/>
      <c r="X254" s="328"/>
      <c r="Y254" s="199"/>
      <c r="Z254" s="199"/>
      <c r="AA254" s="199"/>
      <c r="AB254" s="199"/>
      <c r="AC254" s="199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  <c r="BI254" s="199"/>
      <c r="BJ254" s="199"/>
      <c r="BK254" s="199"/>
      <c r="BL254" s="199"/>
      <c r="BM254" s="199"/>
      <c r="BN254" s="199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</row>
    <row r="255" spans="1:107" s="176" customFormat="1" ht="6" customHeight="1" x14ac:dyDescent="0.15">
      <c r="A255" s="199"/>
      <c r="B255" s="219"/>
      <c r="C255" s="219"/>
      <c r="D255" s="219"/>
      <c r="E255" s="219"/>
      <c r="F255" s="219"/>
      <c r="G255" s="219"/>
      <c r="H255" s="219"/>
      <c r="I255" s="219"/>
      <c r="J255" s="219"/>
      <c r="K255" s="199"/>
      <c r="L255" s="199"/>
      <c r="M255" s="199"/>
      <c r="N255" s="199"/>
      <c r="O255" s="199"/>
      <c r="P255" s="199"/>
      <c r="Q255" s="199"/>
      <c r="R255" s="199"/>
      <c r="S255" s="199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199"/>
      <c r="BD255" s="199"/>
      <c r="BE255" s="199"/>
      <c r="BF255" s="199"/>
      <c r="BG255" s="199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78"/>
      <c r="CS255" s="178"/>
      <c r="CT255" s="178"/>
      <c r="CU255" s="178"/>
      <c r="CV255" s="183"/>
      <c r="CW255" s="183"/>
      <c r="CX255" s="183"/>
      <c r="CY255" s="183"/>
      <c r="CZ255" s="183"/>
      <c r="DA255" s="183"/>
      <c r="DB255" s="183"/>
      <c r="DC255" s="183"/>
    </row>
    <row r="256" spans="1:107" s="176" customFormat="1" ht="6" customHeight="1" x14ac:dyDescent="0.15">
      <c r="A256" s="199"/>
      <c r="B256" s="219"/>
      <c r="C256" s="219"/>
      <c r="D256" s="219"/>
      <c r="E256" s="219"/>
      <c r="F256" s="219"/>
      <c r="G256" s="219"/>
      <c r="H256" s="219"/>
      <c r="I256" s="219"/>
      <c r="J256" s="21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208"/>
      <c r="W256" s="208"/>
      <c r="X256" s="208"/>
      <c r="Y256" s="199"/>
      <c r="Z256" s="199"/>
      <c r="AA256" s="199"/>
      <c r="AB256" s="199"/>
      <c r="AC256" s="199"/>
      <c r="AD256" s="199"/>
      <c r="AE256" s="199"/>
      <c r="AF256" s="199"/>
      <c r="AG256" s="199"/>
      <c r="AH256" s="199"/>
      <c r="AI256" s="199"/>
      <c r="AJ256" s="199"/>
      <c r="AK256" s="199"/>
      <c r="AL256" s="199"/>
      <c r="AM256" s="199"/>
      <c r="AN256" s="199"/>
      <c r="AO256" s="199"/>
      <c r="AP256" s="199"/>
      <c r="AQ256" s="199"/>
      <c r="AR256" s="199"/>
      <c r="AS256" s="199"/>
      <c r="AT256" s="199"/>
      <c r="AU256" s="199"/>
      <c r="AV256" s="199"/>
      <c r="AW256" s="199"/>
      <c r="AX256" s="199"/>
      <c r="AY256" s="199"/>
      <c r="AZ256" s="199"/>
      <c r="BA256" s="199"/>
      <c r="BB256" s="199"/>
      <c r="BC256" s="199"/>
      <c r="BD256" s="199"/>
      <c r="BE256" s="199"/>
      <c r="BF256" s="199"/>
      <c r="BG256" s="199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78"/>
      <c r="CS256" s="178"/>
      <c r="CT256" s="178"/>
      <c r="CU256" s="178"/>
      <c r="CV256" s="183"/>
      <c r="CW256" s="183"/>
      <c r="CX256" s="183"/>
      <c r="CY256" s="183"/>
      <c r="CZ256" s="183"/>
      <c r="DA256" s="183"/>
      <c r="DB256" s="183"/>
      <c r="DC256" s="183"/>
    </row>
    <row r="257" spans="1:107" s="176" customFormat="1" ht="6" customHeight="1" x14ac:dyDescent="0.15">
      <c r="A257" s="199"/>
      <c r="B257" s="219"/>
      <c r="C257" s="219"/>
      <c r="D257" s="219"/>
      <c r="E257" s="330" t="s">
        <v>339</v>
      </c>
      <c r="F257" s="330"/>
      <c r="G257" s="330"/>
      <c r="H257" s="330"/>
      <c r="I257" s="330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330"/>
      <c r="X257" s="199"/>
      <c r="Y257" s="199"/>
      <c r="Z257" s="199"/>
      <c r="AA257" s="199"/>
      <c r="AB257" s="199"/>
      <c r="AC257" s="199"/>
      <c r="AD257" s="199"/>
      <c r="AE257" s="199"/>
      <c r="AF257" s="199"/>
      <c r="AG257" s="199"/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219"/>
      <c r="AR257" s="219"/>
      <c r="AS257" s="199"/>
      <c r="AT257" s="199"/>
      <c r="AU257" s="199"/>
      <c r="AV257" s="199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199"/>
      <c r="BS257" s="199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42"/>
      <c r="CO257" s="208"/>
      <c r="CP257" s="208"/>
      <c r="CQ257" s="208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</row>
    <row r="258" spans="1:107" s="176" customFormat="1" ht="6" customHeight="1" x14ac:dyDescent="0.15">
      <c r="A258" s="199"/>
      <c r="B258" s="219"/>
      <c r="C258" s="219"/>
      <c r="D258" s="219"/>
      <c r="E258" s="330"/>
      <c r="F258" s="330"/>
      <c r="G258" s="330"/>
      <c r="H258" s="330"/>
      <c r="I258" s="330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330"/>
      <c r="X258" s="199"/>
      <c r="Y258" s="199"/>
      <c r="Z258" s="199"/>
      <c r="AA258" s="199"/>
      <c r="AB258" s="199"/>
      <c r="AC258" s="199"/>
      <c r="AD258" s="199"/>
      <c r="AE258" s="199"/>
      <c r="AF258" s="199"/>
      <c r="AG258" s="199"/>
      <c r="AH258" s="199"/>
      <c r="AI258" s="199"/>
      <c r="AJ258" s="199"/>
      <c r="AK258" s="199"/>
      <c r="AL258" s="199"/>
      <c r="AM258" s="199"/>
      <c r="AN258" s="199"/>
      <c r="AO258" s="199"/>
      <c r="AP258" s="199"/>
      <c r="AQ258" s="219"/>
      <c r="AR258" s="219"/>
      <c r="AS258" s="199"/>
      <c r="AT258" s="199"/>
      <c r="AU258" s="199"/>
      <c r="AV258" s="199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199"/>
      <c r="BS258" s="199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42"/>
      <c r="CO258" s="208"/>
      <c r="CP258" s="208"/>
      <c r="CQ258" s="208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</row>
    <row r="259" spans="1:107" s="176" customFormat="1" ht="6" customHeight="1" x14ac:dyDescent="0.15">
      <c r="A259" s="19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199"/>
      <c r="U259" s="208"/>
      <c r="V259" s="320" t="s">
        <v>167</v>
      </c>
      <c r="W259" s="321"/>
      <c r="X259" s="321"/>
      <c r="Y259" s="321"/>
      <c r="Z259" s="321"/>
      <c r="AA259" s="321"/>
      <c r="AB259" s="321"/>
      <c r="AC259" s="321"/>
      <c r="AD259" s="321"/>
      <c r="AE259" s="321"/>
      <c r="AF259" s="321"/>
      <c r="AG259" s="322"/>
      <c r="AH259" s="201"/>
      <c r="AI259" s="194"/>
      <c r="AJ259" s="326" t="s">
        <v>340</v>
      </c>
      <c r="AK259" s="326"/>
      <c r="AL259" s="326"/>
      <c r="AM259" s="326"/>
      <c r="AN259" s="326"/>
      <c r="AO259" s="326"/>
      <c r="AP259" s="326"/>
      <c r="AQ259" s="326"/>
      <c r="AR259" s="326"/>
      <c r="AS259" s="326"/>
      <c r="AT259" s="326"/>
      <c r="AU259" s="326"/>
      <c r="AV259" s="326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  <c r="BI259" s="199"/>
      <c r="BJ259" s="199"/>
      <c r="BK259" s="199"/>
      <c r="BL259" s="199"/>
      <c r="BM259" s="199"/>
      <c r="BN259" s="199"/>
      <c r="BO259" s="199"/>
      <c r="BP259" s="199"/>
      <c r="BQ259" s="199"/>
      <c r="BR259" s="199"/>
      <c r="BS259" s="199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42"/>
      <c r="CO259" s="208"/>
      <c r="CP259" s="208"/>
      <c r="CQ259" s="208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</row>
    <row r="260" spans="1:107" s="176" customFormat="1" ht="6" customHeight="1" x14ac:dyDescent="0.15">
      <c r="A260" s="19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199"/>
      <c r="U260" s="208"/>
      <c r="V260" s="323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5"/>
      <c r="AH260" s="195"/>
      <c r="AI260" s="195"/>
      <c r="AJ260" s="326"/>
      <c r="AK260" s="326"/>
      <c r="AL260" s="326"/>
      <c r="AM260" s="326"/>
      <c r="AN260" s="326"/>
      <c r="AO260" s="326"/>
      <c r="AP260" s="326"/>
      <c r="AQ260" s="326"/>
      <c r="AR260" s="326"/>
      <c r="AS260" s="326"/>
      <c r="AT260" s="326"/>
      <c r="AU260" s="326"/>
      <c r="AV260" s="326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  <c r="BI260" s="199"/>
      <c r="BJ260" s="199"/>
      <c r="BK260" s="199"/>
      <c r="BL260" s="199"/>
      <c r="BM260" s="199"/>
      <c r="BN260" s="199"/>
      <c r="BO260" s="199"/>
      <c r="BP260" s="199"/>
      <c r="BQ260" s="199"/>
      <c r="BR260" s="199"/>
      <c r="BS260" s="199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42"/>
      <c r="CO260" s="208"/>
      <c r="CP260" s="208"/>
      <c r="CQ260" s="208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</row>
    <row r="261" spans="1:107" s="176" customFormat="1" ht="6" customHeight="1" x14ac:dyDescent="0.15">
      <c r="A261" s="199"/>
      <c r="B261" s="220"/>
      <c r="C261" s="220"/>
      <c r="D261" s="220"/>
      <c r="E261" s="220"/>
      <c r="F261" s="220"/>
      <c r="G261" s="220"/>
      <c r="H261" s="220"/>
      <c r="I261" s="184"/>
      <c r="J261" s="184"/>
      <c r="K261" s="208"/>
      <c r="L261" s="208"/>
      <c r="M261" s="257"/>
      <c r="N261" s="257"/>
      <c r="O261" s="257"/>
      <c r="P261" s="257"/>
      <c r="Q261" s="257"/>
      <c r="R261" s="257"/>
      <c r="S261" s="257"/>
      <c r="T261" s="208"/>
      <c r="U261" s="208"/>
      <c r="V261" s="220"/>
      <c r="W261" s="220"/>
      <c r="X261" s="220"/>
      <c r="Y261" s="220"/>
      <c r="Z261" s="220"/>
      <c r="AA261" s="220"/>
      <c r="AB261" s="220"/>
      <c r="AC261" s="220"/>
      <c r="AD261" s="197"/>
      <c r="AE261" s="197"/>
      <c r="AF261" s="327" t="s">
        <v>338</v>
      </c>
      <c r="AG261" s="327"/>
      <c r="AH261" s="197"/>
      <c r="AI261" s="197"/>
      <c r="AJ261" s="197"/>
      <c r="AK261" s="197"/>
      <c r="AL261" s="197"/>
      <c r="AM261" s="197"/>
      <c r="AN261" s="197"/>
      <c r="AO261" s="208"/>
      <c r="AP261" s="208"/>
      <c r="AQ261" s="208"/>
      <c r="AR261" s="208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  <c r="BI261" s="199"/>
      <c r="BJ261" s="199"/>
      <c r="BK261" s="199"/>
      <c r="BL261" s="199"/>
      <c r="BM261" s="199"/>
      <c r="BN261" s="199"/>
      <c r="BO261" s="199"/>
      <c r="BP261" s="199"/>
      <c r="BQ261" s="199"/>
      <c r="BR261" s="199"/>
      <c r="BS261" s="199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42"/>
      <c r="CO261" s="208"/>
      <c r="CP261" s="208"/>
      <c r="CQ261" s="208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</row>
    <row r="262" spans="1:107" s="176" customFormat="1" ht="6" customHeight="1" x14ac:dyDescent="0.15">
      <c r="A262" s="199"/>
      <c r="B262" s="220"/>
      <c r="C262" s="220"/>
      <c r="D262" s="220"/>
      <c r="E262" s="220"/>
      <c r="F262" s="220"/>
      <c r="G262" s="220"/>
      <c r="H262" s="220"/>
      <c r="I262" s="184"/>
      <c r="J262" s="184"/>
      <c r="K262" s="208"/>
      <c r="L262" s="208"/>
      <c r="M262" s="257"/>
      <c r="N262" s="257"/>
      <c r="O262" s="257"/>
      <c r="P262" s="257"/>
      <c r="Q262" s="257"/>
      <c r="R262" s="257"/>
      <c r="S262" s="257"/>
      <c r="T262" s="208"/>
      <c r="U262" s="208"/>
      <c r="V262" s="220"/>
      <c r="W262" s="220"/>
      <c r="X262" s="220"/>
      <c r="Y262" s="220"/>
      <c r="Z262" s="220"/>
      <c r="AA262" s="220"/>
      <c r="AB262" s="220"/>
      <c r="AC262" s="220"/>
      <c r="AD262" s="197"/>
      <c r="AE262" s="197"/>
      <c r="AF262" s="328"/>
      <c r="AG262" s="328"/>
      <c r="AH262" s="197"/>
      <c r="AI262" s="197"/>
      <c r="AJ262" s="197"/>
      <c r="AK262" s="197"/>
      <c r="AL262" s="197"/>
      <c r="AM262" s="197"/>
      <c r="AN262" s="197"/>
      <c r="AO262" s="208"/>
      <c r="AP262" s="208"/>
      <c r="AQ262" s="208"/>
      <c r="AR262" s="208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9"/>
      <c r="BM262" s="219"/>
      <c r="BN262" s="219"/>
      <c r="BO262" s="219"/>
      <c r="BP262" s="219"/>
      <c r="BQ262" s="219"/>
      <c r="BR262" s="219"/>
      <c r="BS262" s="219"/>
      <c r="BT262" s="242"/>
      <c r="BU262" s="242"/>
      <c r="BV262" s="242"/>
      <c r="BW262" s="242"/>
      <c r="BX262" s="242"/>
      <c r="BY262" s="242"/>
      <c r="BZ262" s="242"/>
      <c r="CA262" s="242"/>
      <c r="CB262" s="242"/>
      <c r="CC262" s="242"/>
      <c r="CD262" s="242"/>
      <c r="CE262" s="242"/>
      <c r="CF262" s="242"/>
      <c r="CG262" s="242"/>
      <c r="CH262" s="242"/>
      <c r="CI262" s="242"/>
      <c r="CJ262" s="242"/>
      <c r="CK262" s="242"/>
      <c r="CL262" s="242"/>
      <c r="CM262" s="242"/>
      <c r="CN262" s="242"/>
      <c r="CO262" s="208"/>
      <c r="CP262" s="208"/>
      <c r="CQ262" s="208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</row>
    <row r="263" spans="1:107" s="176" customFormat="1" ht="6" customHeight="1" x14ac:dyDescent="0.15">
      <c r="A263" s="199"/>
      <c r="B263" s="199"/>
      <c r="C263" s="199"/>
      <c r="D263" s="199"/>
      <c r="E263" s="330" t="s">
        <v>341</v>
      </c>
      <c r="F263" s="330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219"/>
      <c r="AT263" s="219"/>
      <c r="AU263" s="219"/>
      <c r="AV263" s="219"/>
      <c r="AW263" s="219"/>
      <c r="AX263" s="219"/>
      <c r="AY263" s="219"/>
      <c r="AZ263" s="219"/>
      <c r="BA263" s="219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9"/>
      <c r="BM263" s="219"/>
      <c r="BN263" s="219"/>
      <c r="BO263" s="219"/>
      <c r="BP263" s="219"/>
      <c r="BQ263" s="219"/>
      <c r="BR263" s="219"/>
      <c r="BS263" s="219"/>
      <c r="BT263" s="242"/>
      <c r="BU263" s="242"/>
      <c r="BV263" s="242"/>
      <c r="BW263" s="242"/>
      <c r="BX263" s="242"/>
      <c r="BY263" s="242"/>
      <c r="BZ263" s="242"/>
      <c r="CA263" s="242"/>
      <c r="CB263" s="242"/>
      <c r="CC263" s="242"/>
      <c r="CD263" s="242"/>
      <c r="CE263" s="242"/>
      <c r="CF263" s="242"/>
      <c r="CG263" s="242"/>
      <c r="CH263" s="242"/>
      <c r="CI263" s="242"/>
      <c r="CJ263" s="242"/>
      <c r="CK263" s="242"/>
      <c r="CL263" s="242"/>
      <c r="CM263" s="242"/>
      <c r="CN263" s="242"/>
      <c r="CO263" s="208"/>
      <c r="CP263" s="208"/>
      <c r="CQ263" s="208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</row>
    <row r="264" spans="1:107" s="176" customFormat="1" ht="6" customHeight="1" x14ac:dyDescent="0.15">
      <c r="A264" s="199"/>
      <c r="B264" s="199"/>
      <c r="C264" s="199"/>
      <c r="D264" s="199"/>
      <c r="E264" s="330"/>
      <c r="F264" s="330"/>
      <c r="G264" s="330"/>
      <c r="H264" s="330"/>
      <c r="I264" s="330"/>
      <c r="J264" s="330"/>
      <c r="K264" s="330"/>
      <c r="L264" s="330"/>
      <c r="M264" s="330"/>
      <c r="N264" s="330"/>
      <c r="O264" s="330"/>
      <c r="P264" s="330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219"/>
      <c r="AT264" s="219"/>
      <c r="AU264" s="219"/>
      <c r="AV264" s="219"/>
      <c r="AW264" s="219"/>
      <c r="AX264" s="219"/>
      <c r="AY264" s="219"/>
      <c r="AZ264" s="219"/>
      <c r="BA264" s="219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9"/>
      <c r="BM264" s="219"/>
      <c r="BN264" s="219"/>
      <c r="BO264" s="219"/>
      <c r="BP264" s="219"/>
      <c r="BQ264" s="219"/>
      <c r="BR264" s="219"/>
      <c r="BS264" s="219"/>
      <c r="BT264" s="242"/>
      <c r="BU264" s="242"/>
      <c r="BV264" s="242"/>
      <c r="BW264" s="242"/>
      <c r="BX264" s="242"/>
      <c r="BY264" s="242"/>
      <c r="BZ264" s="242"/>
      <c r="CA264" s="242"/>
      <c r="CB264" s="242"/>
      <c r="CC264" s="242"/>
      <c r="CD264" s="242"/>
      <c r="CE264" s="242"/>
      <c r="CF264" s="242"/>
      <c r="CG264" s="242"/>
      <c r="CH264" s="242"/>
      <c r="CI264" s="242"/>
      <c r="CJ264" s="242"/>
      <c r="CK264" s="242"/>
      <c r="CL264" s="242"/>
      <c r="CM264" s="242"/>
      <c r="CN264" s="242"/>
      <c r="CO264" s="208"/>
      <c r="CP264" s="208"/>
      <c r="CQ264" s="208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</row>
    <row r="265" spans="1:107" s="176" customFormat="1" ht="6" customHeight="1" x14ac:dyDescent="0.15">
      <c r="A265" s="199"/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9"/>
      <c r="BM265" s="219"/>
      <c r="BN265" s="219"/>
      <c r="BO265" s="219"/>
      <c r="BP265" s="219"/>
      <c r="BQ265" s="219"/>
      <c r="BR265" s="219"/>
      <c r="BS265" s="219"/>
      <c r="BT265" s="219"/>
      <c r="BU265" s="219"/>
      <c r="BV265" s="219"/>
      <c r="BW265" s="219"/>
      <c r="BX265" s="219"/>
      <c r="BY265" s="219"/>
      <c r="BZ265" s="219"/>
      <c r="CA265" s="219"/>
      <c r="CB265" s="219"/>
      <c r="CC265" s="219"/>
      <c r="CD265" s="219"/>
      <c r="CE265" s="219"/>
      <c r="CF265" s="219"/>
      <c r="CG265" s="219"/>
      <c r="CH265" s="219"/>
      <c r="CI265" s="219"/>
      <c r="CJ265" s="219"/>
      <c r="CK265" s="219"/>
      <c r="CL265" s="219"/>
      <c r="CM265" s="219"/>
      <c r="CN265" s="219"/>
      <c r="CO265" s="199"/>
      <c r="CP265" s="199"/>
      <c r="CQ265" s="199"/>
    </row>
    <row r="266" spans="1:107" s="176" customFormat="1" ht="6" customHeight="1" x14ac:dyDescent="0.15">
      <c r="A266" s="199"/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9"/>
      <c r="BM266" s="219"/>
      <c r="BN266" s="219"/>
      <c r="BO266" s="219"/>
      <c r="BP266" s="219"/>
      <c r="BQ266" s="219"/>
      <c r="BR266" s="219"/>
      <c r="BS266" s="219"/>
      <c r="BT266" s="219"/>
      <c r="BU266" s="219"/>
      <c r="BV266" s="219"/>
      <c r="BW266" s="219"/>
      <c r="BX266" s="219"/>
      <c r="BY266" s="219"/>
      <c r="BZ266" s="219"/>
      <c r="CA266" s="219"/>
      <c r="CB266" s="219"/>
      <c r="CC266" s="219"/>
      <c r="CD266" s="219"/>
      <c r="CE266" s="219"/>
      <c r="CF266" s="219"/>
      <c r="CG266" s="219"/>
      <c r="CH266" s="219"/>
      <c r="CI266" s="219"/>
      <c r="CJ266" s="219"/>
      <c r="CK266" s="219"/>
      <c r="CL266" s="219"/>
      <c r="CM266" s="219"/>
      <c r="CN266" s="219"/>
      <c r="CO266" s="199"/>
      <c r="CP266" s="199"/>
      <c r="CQ266" s="199"/>
    </row>
    <row r="267" spans="1:107" s="176" customFormat="1" ht="6" customHeight="1" x14ac:dyDescent="0.15">
      <c r="A267" s="199"/>
      <c r="B267" s="219"/>
      <c r="C267" s="219"/>
      <c r="D267" s="219"/>
      <c r="E267" s="330" t="s">
        <v>342</v>
      </c>
      <c r="F267" s="330"/>
      <c r="G267" s="330"/>
      <c r="H267" s="330"/>
      <c r="I267" s="330"/>
      <c r="J267" s="330"/>
      <c r="K267" s="330"/>
      <c r="L267" s="330"/>
      <c r="M267" s="330"/>
      <c r="N267" s="330"/>
      <c r="O267" s="330"/>
      <c r="P267" s="330"/>
      <c r="Q267" s="219"/>
      <c r="R267" s="219"/>
      <c r="S267" s="219"/>
      <c r="T267" s="199"/>
      <c r="U267" s="199"/>
      <c r="V267" s="199"/>
      <c r="W267" s="199"/>
      <c r="X267" s="199"/>
      <c r="Y267" s="199"/>
      <c r="Z267" s="199"/>
      <c r="AA267" s="199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219"/>
      <c r="AR267" s="219"/>
      <c r="AS267" s="219"/>
      <c r="AT267" s="219"/>
      <c r="AU267" s="219"/>
      <c r="AV267" s="219"/>
      <c r="AW267" s="219"/>
      <c r="AX267" s="219"/>
      <c r="AY267" s="219"/>
      <c r="AZ267" s="219"/>
      <c r="BA267" s="219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9"/>
      <c r="BM267" s="219"/>
      <c r="BN267" s="219"/>
      <c r="BO267" s="219"/>
      <c r="BP267" s="219"/>
      <c r="BQ267" s="219"/>
      <c r="BR267" s="219"/>
      <c r="BS267" s="219"/>
      <c r="BT267" s="219"/>
      <c r="BU267" s="219"/>
      <c r="BV267" s="219"/>
      <c r="BW267" s="219"/>
      <c r="BX267" s="219"/>
      <c r="BY267" s="219"/>
      <c r="BZ267" s="219"/>
      <c r="CA267" s="219"/>
      <c r="CB267" s="219"/>
      <c r="CC267" s="219"/>
      <c r="CD267" s="219"/>
      <c r="CE267" s="219"/>
      <c r="CF267" s="219"/>
      <c r="CG267" s="219"/>
      <c r="CH267" s="219"/>
      <c r="CI267" s="219"/>
      <c r="CJ267" s="219"/>
      <c r="CK267" s="219"/>
      <c r="CL267" s="219"/>
      <c r="CM267" s="219"/>
      <c r="CN267" s="219"/>
      <c r="CO267" s="199"/>
      <c r="CP267" s="199"/>
      <c r="CQ267" s="199"/>
    </row>
    <row r="268" spans="1:107" s="176" customFormat="1" ht="6" customHeight="1" x14ac:dyDescent="0.15">
      <c r="A268" s="199"/>
      <c r="B268" s="219"/>
      <c r="C268" s="219"/>
      <c r="D268" s="219"/>
      <c r="E268" s="330"/>
      <c r="F268" s="330"/>
      <c r="G268" s="330"/>
      <c r="H268" s="330"/>
      <c r="I268" s="330"/>
      <c r="J268" s="330"/>
      <c r="K268" s="330"/>
      <c r="L268" s="330"/>
      <c r="M268" s="330"/>
      <c r="N268" s="330"/>
      <c r="O268" s="330"/>
      <c r="P268" s="330"/>
      <c r="Q268" s="219"/>
      <c r="R268" s="219"/>
      <c r="S268" s="219"/>
      <c r="T268" s="199"/>
      <c r="U268" s="199"/>
      <c r="V268" s="199"/>
      <c r="W268" s="199"/>
      <c r="X268" s="199"/>
      <c r="Y268" s="199"/>
      <c r="Z268" s="199"/>
      <c r="AA268" s="199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  <c r="BL268" s="219"/>
      <c r="BM268" s="219"/>
      <c r="BN268" s="219"/>
      <c r="BO268" s="219"/>
      <c r="BP268" s="219"/>
      <c r="BQ268" s="219"/>
      <c r="BR268" s="219"/>
      <c r="BS268" s="219"/>
      <c r="BT268" s="219"/>
      <c r="BU268" s="219"/>
      <c r="BV268" s="219"/>
      <c r="BW268" s="219"/>
      <c r="BX268" s="219"/>
      <c r="BY268" s="219"/>
      <c r="BZ268" s="219"/>
      <c r="CA268" s="219"/>
      <c r="CB268" s="219"/>
      <c r="CC268" s="219"/>
      <c r="CD268" s="219"/>
      <c r="CE268" s="219"/>
      <c r="CF268" s="219"/>
      <c r="CG268" s="219"/>
      <c r="CH268" s="219"/>
      <c r="CI268" s="219"/>
      <c r="CJ268" s="219"/>
      <c r="CK268" s="219"/>
      <c r="CL268" s="219"/>
      <c r="CM268" s="219"/>
      <c r="CN268" s="219"/>
      <c r="CO268" s="199"/>
      <c r="CP268" s="199"/>
      <c r="CQ268" s="199"/>
    </row>
    <row r="269" spans="1:107" s="176" customFormat="1" ht="6" customHeight="1" x14ac:dyDescent="0.15">
      <c r="A269" s="19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08"/>
      <c r="U269" s="208"/>
      <c r="V269" s="220"/>
      <c r="W269" s="220"/>
      <c r="X269" s="220"/>
      <c r="Y269" s="220"/>
      <c r="Z269" s="220"/>
      <c r="AA269" s="220"/>
      <c r="AB269" s="220"/>
      <c r="AC269" s="220"/>
      <c r="AD269" s="197"/>
      <c r="AE269" s="197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219"/>
      <c r="AT269" s="219"/>
      <c r="AU269" s="219"/>
      <c r="AV269" s="219"/>
      <c r="AW269" s="219"/>
      <c r="AX269" s="219"/>
      <c r="AY269" s="219"/>
      <c r="AZ269" s="219"/>
      <c r="BA269" s="219"/>
      <c r="BB269" s="219"/>
      <c r="BC269" s="219"/>
      <c r="BD269" s="219"/>
      <c r="BE269" s="219"/>
      <c r="BF269" s="219"/>
      <c r="BG269" s="219"/>
      <c r="BH269" s="219"/>
      <c r="BI269" s="219"/>
      <c r="BJ269" s="219"/>
      <c r="BK269" s="219"/>
      <c r="BL269" s="219"/>
      <c r="BM269" s="219"/>
      <c r="BN269" s="219"/>
      <c r="BO269" s="219"/>
      <c r="BP269" s="219"/>
      <c r="BQ269" s="219"/>
      <c r="BR269" s="219"/>
      <c r="BS269" s="219"/>
      <c r="BT269" s="219"/>
      <c r="BU269" s="219"/>
      <c r="BV269" s="219"/>
      <c r="BW269" s="219"/>
      <c r="BX269" s="219"/>
      <c r="BY269" s="219"/>
      <c r="BZ269" s="219"/>
      <c r="CA269" s="219"/>
      <c r="CB269" s="219"/>
      <c r="CC269" s="219"/>
      <c r="CD269" s="219"/>
      <c r="CE269" s="219"/>
      <c r="CF269" s="219"/>
      <c r="CG269" s="219"/>
      <c r="CH269" s="219"/>
      <c r="CI269" s="219"/>
      <c r="CJ269" s="219"/>
      <c r="CK269" s="219"/>
      <c r="CL269" s="219"/>
      <c r="CM269" s="219"/>
      <c r="CN269" s="219"/>
      <c r="CO269" s="199"/>
      <c r="CP269" s="199"/>
      <c r="CQ269" s="199"/>
    </row>
    <row r="270" spans="1:107" s="176" customFormat="1" ht="6" customHeight="1" x14ac:dyDescent="0.15">
      <c r="A270" s="199"/>
      <c r="B270" s="220"/>
      <c r="C270" s="220"/>
      <c r="D270" s="220"/>
      <c r="E270" s="220"/>
      <c r="F270" s="220"/>
      <c r="G270" s="220"/>
      <c r="H270" s="220"/>
      <c r="I270" s="184"/>
      <c r="J270" s="184"/>
      <c r="K270" s="242"/>
      <c r="L270" s="242"/>
      <c r="M270" s="199"/>
      <c r="N270" s="320" t="s">
        <v>165</v>
      </c>
      <c r="O270" s="321"/>
      <c r="P270" s="321"/>
      <c r="Q270" s="321"/>
      <c r="R270" s="321"/>
      <c r="S270" s="321"/>
      <c r="T270" s="321"/>
      <c r="U270" s="321"/>
      <c r="V270" s="321"/>
      <c r="W270" s="321"/>
      <c r="X270" s="322"/>
      <c r="Y270" s="250"/>
      <c r="Z270" s="208"/>
      <c r="AA270" s="208"/>
      <c r="AB270" s="208"/>
      <c r="AC270" s="208"/>
      <c r="AD270" s="208"/>
      <c r="AE270" s="208"/>
      <c r="AF270" s="208"/>
      <c r="AG270" s="208"/>
      <c r="AH270" s="326" t="s">
        <v>343</v>
      </c>
      <c r="AI270" s="326"/>
      <c r="AJ270" s="326"/>
      <c r="AK270" s="326"/>
      <c r="AL270" s="326"/>
      <c r="AM270" s="326"/>
      <c r="AN270" s="199"/>
      <c r="AO270" s="199"/>
      <c r="AP270" s="199"/>
      <c r="AQ270" s="199"/>
      <c r="AR270" s="19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  <c r="CA270" s="219"/>
      <c r="CB270" s="219"/>
      <c r="CC270" s="219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19"/>
      <c r="CO270" s="199"/>
      <c r="CP270" s="199"/>
      <c r="CQ270" s="199"/>
    </row>
    <row r="271" spans="1:107" s="176" customFormat="1" ht="6" customHeight="1" x14ac:dyDescent="0.15">
      <c r="A271" s="199"/>
      <c r="B271" s="220"/>
      <c r="C271" s="220"/>
      <c r="D271" s="220"/>
      <c r="E271" s="220"/>
      <c r="F271" s="220"/>
      <c r="G271" s="220"/>
      <c r="H271" s="220"/>
      <c r="I271" s="184"/>
      <c r="J271" s="184"/>
      <c r="K271" s="208"/>
      <c r="L271" s="208"/>
      <c r="M271" s="199"/>
      <c r="N271" s="323"/>
      <c r="O271" s="324"/>
      <c r="P271" s="324"/>
      <c r="Q271" s="324"/>
      <c r="R271" s="324"/>
      <c r="S271" s="324"/>
      <c r="T271" s="324"/>
      <c r="U271" s="324"/>
      <c r="V271" s="324"/>
      <c r="W271" s="324"/>
      <c r="X271" s="325"/>
      <c r="Y271" s="247"/>
      <c r="Z271" s="216"/>
      <c r="AA271" s="216"/>
      <c r="AB271" s="216"/>
      <c r="AC271" s="216"/>
      <c r="AD271" s="216"/>
      <c r="AE271" s="216"/>
      <c r="AF271" s="216"/>
      <c r="AG271" s="216"/>
      <c r="AH271" s="326"/>
      <c r="AI271" s="326"/>
      <c r="AJ271" s="326"/>
      <c r="AK271" s="326"/>
      <c r="AL271" s="326"/>
      <c r="AM271" s="326"/>
      <c r="AN271" s="199"/>
      <c r="AO271" s="199"/>
      <c r="AP271" s="199"/>
      <c r="AQ271" s="199"/>
      <c r="AR271" s="19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  <c r="BL271" s="219"/>
      <c r="BM271" s="219"/>
      <c r="BN271" s="219"/>
      <c r="BO271" s="219"/>
      <c r="BP271" s="219"/>
      <c r="BQ271" s="219"/>
      <c r="BR271" s="219"/>
      <c r="BS271" s="219"/>
      <c r="BT271" s="219"/>
      <c r="BU271" s="219"/>
      <c r="BV271" s="219"/>
      <c r="BW271" s="219"/>
      <c r="BX271" s="219"/>
      <c r="BY271" s="219"/>
      <c r="BZ271" s="219"/>
      <c r="CA271" s="219"/>
      <c r="CB271" s="219"/>
      <c r="CC271" s="219"/>
      <c r="CD271" s="219"/>
      <c r="CE271" s="219"/>
      <c r="CF271" s="219"/>
      <c r="CG271" s="219"/>
      <c r="CH271" s="219"/>
      <c r="CI271" s="219"/>
      <c r="CJ271" s="219"/>
      <c r="CK271" s="219"/>
      <c r="CL271" s="219"/>
      <c r="CM271" s="219"/>
      <c r="CN271" s="219"/>
      <c r="CO271" s="199"/>
      <c r="CP271" s="199"/>
      <c r="CQ271" s="199"/>
    </row>
    <row r="272" spans="1:107" s="176" customFormat="1" ht="6" customHeight="1" x14ac:dyDescent="0.15">
      <c r="A272" s="199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199"/>
      <c r="N272" s="199"/>
      <c r="O272" s="199"/>
      <c r="P272" s="199"/>
      <c r="Q272" s="199"/>
      <c r="R272" s="199"/>
      <c r="S272" s="199"/>
      <c r="T272" s="208"/>
      <c r="U272" s="208"/>
      <c r="V272" s="199"/>
      <c r="W272" s="327" t="s">
        <v>338</v>
      </c>
      <c r="X272" s="327"/>
      <c r="Y272" s="199"/>
      <c r="Z272" s="220"/>
      <c r="AA272" s="220"/>
      <c r="AB272" s="220"/>
      <c r="AC272" s="220"/>
      <c r="AD272" s="197"/>
      <c r="AE272" s="197"/>
      <c r="AF272" s="197"/>
      <c r="AG272" s="197"/>
      <c r="AH272" s="197"/>
      <c r="AI272" s="197"/>
      <c r="AJ272" s="197"/>
      <c r="AK272" s="197"/>
      <c r="AL272" s="199"/>
      <c r="AM272" s="199"/>
      <c r="AN272" s="197"/>
      <c r="AO272" s="199"/>
      <c r="AP272" s="199"/>
      <c r="AQ272" s="199"/>
      <c r="AR272" s="199"/>
      <c r="AS272" s="219"/>
      <c r="AT272" s="219"/>
      <c r="AU272" s="219"/>
      <c r="AV272" s="219"/>
      <c r="AW272" s="219"/>
      <c r="AX272" s="219"/>
      <c r="AY272" s="219"/>
      <c r="AZ272" s="219"/>
      <c r="BA272" s="219"/>
      <c r="BB272" s="219"/>
      <c r="BC272" s="219"/>
      <c r="BD272" s="219"/>
      <c r="BE272" s="219"/>
      <c r="BF272" s="219"/>
      <c r="BG272" s="219"/>
      <c r="BH272" s="219"/>
      <c r="BI272" s="219"/>
      <c r="BJ272" s="219"/>
      <c r="BK272" s="219"/>
      <c r="BL272" s="219"/>
      <c r="BM272" s="219"/>
      <c r="BN272" s="219"/>
      <c r="BO272" s="219"/>
      <c r="BP272" s="219"/>
      <c r="BQ272" s="219"/>
      <c r="BR272" s="219"/>
      <c r="BS272" s="219"/>
      <c r="BT272" s="219"/>
      <c r="BU272" s="219"/>
      <c r="BV272" s="219"/>
      <c r="BW272" s="219"/>
      <c r="BX272" s="219"/>
      <c r="BY272" s="219"/>
      <c r="BZ272" s="219"/>
      <c r="CA272" s="219"/>
      <c r="CB272" s="219"/>
      <c r="CC272" s="219"/>
      <c r="CD272" s="219"/>
      <c r="CE272" s="219"/>
      <c r="CF272" s="219"/>
      <c r="CG272" s="219"/>
      <c r="CH272" s="219"/>
      <c r="CI272" s="219"/>
      <c r="CJ272" s="219"/>
      <c r="CK272" s="219"/>
      <c r="CL272" s="219"/>
      <c r="CM272" s="219"/>
      <c r="CN272" s="219"/>
      <c r="CO272" s="199"/>
      <c r="CP272" s="199"/>
      <c r="CQ272" s="199"/>
    </row>
    <row r="273" spans="1:95" s="176" customFormat="1" ht="6" customHeight="1" x14ac:dyDescent="0.15">
      <c r="A273" s="199"/>
      <c r="B273" s="199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328"/>
      <c r="X273" s="328"/>
      <c r="Y273" s="199"/>
      <c r="Z273" s="199"/>
      <c r="AA273" s="199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219"/>
      <c r="AT273" s="219"/>
      <c r="AU273" s="219"/>
      <c r="AV273" s="219"/>
      <c r="AW273" s="219"/>
      <c r="AX273" s="219"/>
      <c r="AY273" s="219"/>
      <c r="AZ273" s="219"/>
      <c r="BA273" s="219"/>
      <c r="BB273" s="219"/>
      <c r="BC273" s="219"/>
      <c r="BD273" s="219"/>
      <c r="BE273" s="219"/>
      <c r="BF273" s="219"/>
      <c r="BG273" s="219"/>
      <c r="BH273" s="219"/>
      <c r="BI273" s="219"/>
      <c r="BJ273" s="219"/>
      <c r="BK273" s="219"/>
      <c r="BL273" s="219"/>
      <c r="BM273" s="219"/>
      <c r="BN273" s="219"/>
      <c r="BO273" s="219"/>
      <c r="BP273" s="219"/>
      <c r="BQ273" s="219"/>
      <c r="BR273" s="219"/>
      <c r="BS273" s="219"/>
      <c r="BT273" s="219"/>
      <c r="BU273" s="219"/>
      <c r="BV273" s="219"/>
      <c r="BW273" s="219"/>
      <c r="BX273" s="219"/>
      <c r="BY273" s="219"/>
      <c r="BZ273" s="219"/>
      <c r="CA273" s="219"/>
      <c r="CB273" s="219"/>
      <c r="CC273" s="219"/>
      <c r="CD273" s="219"/>
      <c r="CE273" s="219"/>
      <c r="CF273" s="219"/>
      <c r="CG273" s="219"/>
      <c r="CH273" s="219"/>
      <c r="CI273" s="219"/>
      <c r="CJ273" s="219"/>
      <c r="CK273" s="219"/>
      <c r="CL273" s="219"/>
      <c r="CM273" s="219"/>
      <c r="CN273" s="219"/>
      <c r="CO273" s="199"/>
      <c r="CP273" s="199"/>
      <c r="CQ273" s="199"/>
    </row>
    <row r="274" spans="1:95" s="176" customFormat="1" ht="6" customHeight="1" x14ac:dyDescent="0.15">
      <c r="A274" s="199"/>
      <c r="B274" s="219"/>
      <c r="C274" s="219"/>
      <c r="D274" s="219"/>
      <c r="E274" s="330" t="s">
        <v>344</v>
      </c>
      <c r="F274" s="330"/>
      <c r="G274" s="330"/>
      <c r="H274" s="330"/>
      <c r="I274" s="330"/>
      <c r="J274" s="330"/>
      <c r="K274" s="330"/>
      <c r="L274" s="330"/>
      <c r="M274" s="330"/>
      <c r="N274" s="330"/>
      <c r="O274" s="330"/>
      <c r="P274" s="330"/>
      <c r="Q274" s="21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/>
      <c r="AN274" s="199"/>
      <c r="AO274" s="199"/>
      <c r="AP274" s="199"/>
      <c r="AQ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9"/>
      <c r="BM274" s="219"/>
      <c r="BN274" s="219"/>
      <c r="BO274" s="219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9"/>
      <c r="CA274" s="219"/>
      <c r="CB274" s="219"/>
      <c r="CC274" s="219"/>
      <c r="CD274" s="219"/>
      <c r="CE274" s="219"/>
      <c r="CF274" s="219"/>
      <c r="CG274" s="219"/>
      <c r="CH274" s="219"/>
      <c r="CI274" s="219"/>
      <c r="CJ274" s="219"/>
      <c r="CK274" s="219"/>
      <c r="CL274" s="219"/>
      <c r="CM274" s="219"/>
      <c r="CN274" s="219"/>
      <c r="CO274" s="199"/>
      <c r="CP274" s="199"/>
      <c r="CQ274" s="199"/>
    </row>
    <row r="275" spans="1:95" s="176" customFormat="1" ht="6" customHeight="1" x14ac:dyDescent="0.15">
      <c r="A275" s="199"/>
      <c r="B275" s="219"/>
      <c r="C275" s="219"/>
      <c r="D275" s="219"/>
      <c r="E275" s="330"/>
      <c r="F275" s="330"/>
      <c r="G275" s="330"/>
      <c r="H275" s="330"/>
      <c r="I275" s="330"/>
      <c r="J275" s="330"/>
      <c r="K275" s="330"/>
      <c r="L275" s="330"/>
      <c r="M275" s="330"/>
      <c r="N275" s="330"/>
      <c r="O275" s="330"/>
      <c r="P275" s="330"/>
      <c r="Q275" s="21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9"/>
      <c r="AC275" s="199"/>
      <c r="AD275" s="199"/>
      <c r="AE275" s="199"/>
      <c r="AF275" s="199"/>
      <c r="AG275" s="199"/>
      <c r="AH275" s="199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219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19"/>
      <c r="BL275" s="219"/>
      <c r="BM275" s="219"/>
      <c r="BN275" s="219"/>
      <c r="BO275" s="219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9"/>
      <c r="CA275" s="219"/>
      <c r="CB275" s="219"/>
      <c r="CC275" s="219"/>
      <c r="CD275" s="219"/>
      <c r="CE275" s="219"/>
      <c r="CF275" s="219"/>
      <c r="CG275" s="219"/>
      <c r="CH275" s="219"/>
      <c r="CI275" s="219"/>
      <c r="CJ275" s="219"/>
      <c r="CK275" s="219"/>
      <c r="CL275" s="219"/>
      <c r="CM275" s="219"/>
      <c r="CN275" s="219"/>
      <c r="CO275" s="199"/>
      <c r="CP275" s="199"/>
      <c r="CQ275" s="199"/>
    </row>
    <row r="276" spans="1:95" s="176" customFormat="1" ht="6" customHeight="1" x14ac:dyDescent="0.15">
      <c r="A276" s="199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08"/>
      <c r="U276" s="208"/>
      <c r="V276" s="220"/>
      <c r="W276" s="220"/>
      <c r="X276" s="220"/>
      <c r="Y276" s="220"/>
      <c r="Z276" s="220"/>
      <c r="AA276" s="220"/>
      <c r="AB276" s="220"/>
      <c r="AC276" s="220"/>
      <c r="AD276" s="197"/>
      <c r="AE276" s="197"/>
      <c r="AF276" s="199"/>
      <c r="AG276" s="199"/>
      <c r="AH276" s="199"/>
      <c r="AI276" s="199"/>
      <c r="AJ276" s="199"/>
      <c r="AK276" s="199"/>
      <c r="AL276" s="199"/>
      <c r="AM276" s="199"/>
      <c r="AN276" s="199"/>
      <c r="AO276" s="199"/>
      <c r="AP276" s="199"/>
      <c r="AQ276" s="199"/>
      <c r="AR276" s="19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9"/>
      <c r="BM276" s="219"/>
      <c r="BN276" s="219"/>
      <c r="BO276" s="219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9"/>
      <c r="CA276" s="219"/>
      <c r="CB276" s="219"/>
      <c r="CC276" s="219"/>
      <c r="CD276" s="219"/>
      <c r="CE276" s="219"/>
      <c r="CF276" s="219"/>
      <c r="CG276" s="219"/>
      <c r="CH276" s="219"/>
      <c r="CI276" s="219"/>
      <c r="CJ276" s="219"/>
      <c r="CK276" s="219"/>
      <c r="CL276" s="219"/>
      <c r="CM276" s="219"/>
      <c r="CN276" s="219"/>
      <c r="CO276" s="199"/>
      <c r="CP276" s="199"/>
      <c r="CQ276" s="199"/>
    </row>
    <row r="277" spans="1:95" s="176" customFormat="1" ht="6" customHeight="1" x14ac:dyDescent="0.15">
      <c r="A277" s="199"/>
      <c r="B277" s="220"/>
      <c r="C277" s="220"/>
      <c r="D277" s="220"/>
      <c r="E277" s="220"/>
      <c r="F277" s="220"/>
      <c r="G277" s="220"/>
      <c r="H277" s="220"/>
      <c r="I277" s="184"/>
      <c r="J277" s="184"/>
      <c r="K277" s="242"/>
      <c r="L277" s="242"/>
      <c r="M277" s="199"/>
      <c r="N277" s="320" t="s">
        <v>345</v>
      </c>
      <c r="O277" s="321"/>
      <c r="P277" s="321"/>
      <c r="Q277" s="321"/>
      <c r="R277" s="321"/>
      <c r="S277" s="321"/>
      <c r="T277" s="321"/>
      <c r="U277" s="321"/>
      <c r="V277" s="321"/>
      <c r="W277" s="321"/>
      <c r="X277" s="322"/>
      <c r="Y277" s="255"/>
      <c r="Z277" s="226"/>
      <c r="AA277" s="226"/>
      <c r="AB277" s="226"/>
      <c r="AC277" s="226"/>
      <c r="AD277" s="226"/>
      <c r="AE277" s="226"/>
      <c r="AF277" s="226"/>
      <c r="AG277" s="226"/>
      <c r="AH277" s="330" t="s">
        <v>346</v>
      </c>
      <c r="AI277" s="330"/>
      <c r="AJ277" s="330"/>
      <c r="AK277" s="330"/>
      <c r="AL277" s="330"/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0"/>
      <c r="BH277" s="330"/>
      <c r="BI277" s="218"/>
      <c r="BJ277" s="218"/>
      <c r="BK277" s="218"/>
      <c r="BL277" s="218"/>
      <c r="BM277" s="218"/>
      <c r="BN277" s="218"/>
      <c r="BO277" s="219"/>
      <c r="BP277" s="219"/>
      <c r="BQ277" s="219"/>
      <c r="BR277" s="219"/>
      <c r="BS277" s="219"/>
      <c r="BT277" s="219"/>
      <c r="BU277" s="219"/>
      <c r="BV277" s="219"/>
      <c r="BW277" s="219"/>
      <c r="BX277" s="219"/>
      <c r="BY277" s="219"/>
      <c r="BZ277" s="219"/>
      <c r="CA277" s="219"/>
      <c r="CB277" s="219"/>
      <c r="CC277" s="219"/>
      <c r="CD277" s="219"/>
      <c r="CE277" s="219"/>
      <c r="CF277" s="219"/>
      <c r="CG277" s="219"/>
      <c r="CH277" s="219"/>
      <c r="CI277" s="219"/>
      <c r="CJ277" s="219"/>
      <c r="CK277" s="219"/>
      <c r="CL277" s="219"/>
      <c r="CM277" s="219"/>
      <c r="CN277" s="219"/>
      <c r="CO277" s="199"/>
      <c r="CP277" s="199"/>
      <c r="CQ277" s="199"/>
    </row>
    <row r="278" spans="1:95" s="176" customFormat="1" ht="6" customHeight="1" x14ac:dyDescent="0.15">
      <c r="A278" s="199"/>
      <c r="B278" s="220"/>
      <c r="C278" s="220"/>
      <c r="D278" s="220"/>
      <c r="E278" s="220"/>
      <c r="F278" s="220"/>
      <c r="G278" s="220"/>
      <c r="H278" s="220"/>
      <c r="I278" s="184"/>
      <c r="J278" s="184"/>
      <c r="K278" s="208"/>
      <c r="L278" s="208"/>
      <c r="M278" s="199"/>
      <c r="N278" s="323"/>
      <c r="O278" s="324"/>
      <c r="P278" s="324"/>
      <c r="Q278" s="324"/>
      <c r="R278" s="324"/>
      <c r="S278" s="324"/>
      <c r="T278" s="324"/>
      <c r="U278" s="324"/>
      <c r="V278" s="324"/>
      <c r="W278" s="324"/>
      <c r="X278" s="325"/>
      <c r="Y278" s="250"/>
      <c r="Z278" s="208"/>
      <c r="AA278" s="208"/>
      <c r="AB278" s="208"/>
      <c r="AC278" s="208"/>
      <c r="AD278" s="208"/>
      <c r="AE278" s="208"/>
      <c r="AF278" s="208"/>
      <c r="AG278" s="208"/>
      <c r="AH278" s="330"/>
      <c r="AI278" s="330"/>
      <c r="AJ278" s="330"/>
      <c r="AK278" s="330"/>
      <c r="AL278" s="330"/>
      <c r="AM278" s="330"/>
      <c r="AN278" s="330"/>
      <c r="AO278" s="330"/>
      <c r="AP278" s="330"/>
      <c r="AQ278" s="330"/>
      <c r="AR278" s="330"/>
      <c r="AS278" s="330"/>
      <c r="AT278" s="330"/>
      <c r="AU278" s="330"/>
      <c r="AV278" s="330"/>
      <c r="AW278" s="330"/>
      <c r="AX278" s="330"/>
      <c r="AY278" s="330"/>
      <c r="AZ278" s="330"/>
      <c r="BA278" s="330"/>
      <c r="BB278" s="330"/>
      <c r="BC278" s="330"/>
      <c r="BD278" s="330"/>
      <c r="BE278" s="330"/>
      <c r="BF278" s="330"/>
      <c r="BG278" s="330"/>
      <c r="BH278" s="330"/>
      <c r="BI278" s="218"/>
      <c r="BJ278" s="218"/>
      <c r="BK278" s="218"/>
      <c r="BL278" s="218"/>
      <c r="BM278" s="218"/>
      <c r="BN278" s="218"/>
      <c r="BO278" s="219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9"/>
      <c r="CA278" s="219"/>
      <c r="CB278" s="219"/>
      <c r="CC278" s="219"/>
      <c r="CD278" s="219"/>
      <c r="CE278" s="219"/>
      <c r="CF278" s="219"/>
      <c r="CG278" s="219"/>
      <c r="CH278" s="219"/>
      <c r="CI278" s="219"/>
      <c r="CJ278" s="219"/>
      <c r="CK278" s="219"/>
      <c r="CL278" s="219"/>
      <c r="CM278" s="219"/>
      <c r="CN278" s="219"/>
      <c r="CO278" s="199"/>
      <c r="CP278" s="199"/>
      <c r="CQ278" s="199"/>
    </row>
    <row r="279" spans="1:95" s="176" customFormat="1" ht="6" customHeight="1" x14ac:dyDescent="0.15">
      <c r="A279" s="199"/>
      <c r="B279" s="199"/>
      <c r="C279" s="199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327" t="s">
        <v>338</v>
      </c>
      <c r="X279" s="327"/>
      <c r="Y279" s="199"/>
      <c r="Z279" s="220"/>
      <c r="AA279" s="220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42"/>
      <c r="BA279" s="242"/>
      <c r="BB279" s="242"/>
      <c r="BC279" s="242"/>
      <c r="BD279" s="242"/>
      <c r="BE279" s="242"/>
      <c r="BF279" s="242"/>
      <c r="BG279" s="242"/>
      <c r="BH279" s="242"/>
      <c r="BI279" s="242"/>
      <c r="BJ279" s="242"/>
      <c r="BK279" s="197"/>
      <c r="BL279" s="199"/>
      <c r="BM279" s="199"/>
      <c r="BN279" s="199"/>
      <c r="BO279" s="199"/>
      <c r="BP279" s="199"/>
      <c r="BQ279" s="199"/>
      <c r="BR279" s="199"/>
      <c r="BS279" s="199"/>
      <c r="BT279" s="199"/>
      <c r="BU279" s="199"/>
      <c r="BV279" s="199"/>
      <c r="BW279" s="199"/>
      <c r="BX279" s="199"/>
      <c r="BY279" s="199"/>
      <c r="BZ279" s="199"/>
      <c r="CA279" s="199"/>
      <c r="CB279" s="199"/>
      <c r="CC279" s="199"/>
      <c r="CD279" s="199"/>
      <c r="CE279" s="199"/>
      <c r="CF279" s="199"/>
      <c r="CG279" s="199"/>
      <c r="CH279" s="199"/>
      <c r="CI279" s="199"/>
      <c r="CJ279" s="219"/>
      <c r="CK279" s="219"/>
      <c r="CL279" s="219"/>
      <c r="CM279" s="219"/>
      <c r="CN279" s="219"/>
      <c r="CO279" s="199"/>
      <c r="CP279" s="199"/>
      <c r="CQ279" s="199"/>
    </row>
    <row r="280" spans="1:95" s="176" customFormat="1" ht="6" customHeight="1" x14ac:dyDescent="0.15">
      <c r="A280" s="199"/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328"/>
      <c r="X280" s="328"/>
      <c r="Y280" s="199"/>
      <c r="Z280" s="220"/>
      <c r="AA280" s="220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42"/>
      <c r="BA280" s="242"/>
      <c r="BB280" s="242"/>
      <c r="BC280" s="242"/>
      <c r="BD280" s="242"/>
      <c r="BE280" s="242"/>
      <c r="BF280" s="242"/>
      <c r="BG280" s="242"/>
      <c r="BH280" s="242"/>
      <c r="BI280" s="242"/>
      <c r="BJ280" s="242"/>
      <c r="BK280" s="208"/>
      <c r="BL280" s="199"/>
      <c r="BM280" s="199"/>
      <c r="BN280" s="199"/>
      <c r="BO280" s="199"/>
      <c r="BP280" s="199"/>
      <c r="BQ280" s="199"/>
      <c r="BR280" s="199"/>
      <c r="BS280" s="199"/>
      <c r="BT280" s="199"/>
      <c r="BU280" s="199"/>
      <c r="BV280" s="199"/>
      <c r="BW280" s="199"/>
      <c r="BX280" s="199"/>
      <c r="BY280" s="199"/>
      <c r="BZ280" s="199"/>
      <c r="CA280" s="199"/>
      <c r="CB280" s="199"/>
      <c r="CC280" s="199"/>
      <c r="CD280" s="199"/>
      <c r="CE280" s="199"/>
      <c r="CF280" s="199"/>
      <c r="CG280" s="199"/>
      <c r="CH280" s="199"/>
      <c r="CI280" s="199"/>
      <c r="CJ280" s="219"/>
      <c r="CK280" s="219"/>
      <c r="CL280" s="219"/>
      <c r="CM280" s="219"/>
      <c r="CN280" s="219"/>
      <c r="CO280" s="199"/>
      <c r="CP280" s="199"/>
      <c r="CQ280" s="199"/>
    </row>
    <row r="281" spans="1:95" s="176" customFormat="1" ht="6" customHeight="1" x14ac:dyDescent="0.15">
      <c r="A281" s="199"/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229"/>
      <c r="Y281" s="229"/>
      <c r="Z281" s="199"/>
      <c r="AA281" s="199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199"/>
      <c r="AL281" s="199"/>
      <c r="AM281" s="199"/>
      <c r="AN281" s="199"/>
      <c r="AO281" s="199"/>
      <c r="AP281" s="199"/>
      <c r="AQ281" s="199"/>
      <c r="AR281" s="199"/>
      <c r="AS281" s="219"/>
      <c r="AT281" s="219"/>
      <c r="AU281" s="219"/>
      <c r="AV281" s="219"/>
      <c r="AW281" s="219"/>
      <c r="AX281" s="219"/>
      <c r="AY281" s="219"/>
      <c r="AZ281" s="219"/>
      <c r="BA281" s="219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9"/>
      <c r="BM281" s="219"/>
      <c r="BN281" s="219"/>
      <c r="BO281" s="219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9"/>
      <c r="CA281" s="219"/>
      <c r="CB281" s="219"/>
      <c r="CC281" s="219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19"/>
      <c r="CO281" s="199"/>
      <c r="CP281" s="199"/>
      <c r="CQ281" s="199"/>
    </row>
    <row r="282" spans="1:95" s="176" customFormat="1" ht="6" customHeight="1" x14ac:dyDescent="0.15">
      <c r="A282" s="199"/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229"/>
      <c r="Y282" s="229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  <c r="AL282" s="199"/>
      <c r="AM282" s="199"/>
      <c r="AN282" s="199"/>
      <c r="AO282" s="199"/>
      <c r="AP282" s="199"/>
      <c r="AQ282" s="199"/>
      <c r="AR282" s="19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9"/>
      <c r="BM282" s="219"/>
      <c r="BN282" s="219"/>
      <c r="BO282" s="219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9"/>
      <c r="CA282" s="219"/>
      <c r="CB282" s="219"/>
      <c r="CC282" s="219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9"/>
      <c r="CO282" s="199"/>
      <c r="CP282" s="199"/>
      <c r="CQ282" s="199"/>
    </row>
    <row r="283" spans="1:95" s="176" customFormat="1" ht="6" customHeight="1" x14ac:dyDescent="0.15">
      <c r="A283" s="199"/>
      <c r="B283" s="199"/>
      <c r="C283" s="199"/>
      <c r="D283" s="199"/>
      <c r="E283" s="330" t="s">
        <v>347</v>
      </c>
      <c r="F283" s="330"/>
      <c r="G283" s="330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30"/>
      <c r="S283" s="330"/>
      <c r="T283" s="330"/>
      <c r="U283" s="330"/>
      <c r="V283" s="330"/>
      <c r="W283" s="330"/>
      <c r="X283" s="330"/>
      <c r="Y283" s="330"/>
      <c r="Z283" s="330"/>
      <c r="AA283" s="330"/>
      <c r="AB283" s="330"/>
      <c r="AC283" s="330"/>
      <c r="AD283" s="330"/>
      <c r="AE283" s="199"/>
      <c r="AF283" s="199"/>
      <c r="AG283" s="199"/>
      <c r="AH283" s="199"/>
      <c r="AI283" s="199"/>
      <c r="AJ283" s="199"/>
      <c r="AK283" s="199"/>
      <c r="AL283" s="199"/>
      <c r="AM283" s="199"/>
      <c r="AN283" s="199"/>
      <c r="AO283" s="199"/>
      <c r="AP283" s="199"/>
      <c r="AQ283" s="199"/>
      <c r="AR283" s="19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9"/>
      <c r="BM283" s="219"/>
      <c r="BN283" s="219"/>
      <c r="BO283" s="219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9"/>
      <c r="CA283" s="219"/>
      <c r="CB283" s="219"/>
      <c r="CC283" s="219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9"/>
      <c r="CO283" s="199"/>
      <c r="CP283" s="199"/>
      <c r="CQ283" s="199"/>
    </row>
    <row r="284" spans="1:95" s="176" customFormat="1" ht="6" customHeight="1" x14ac:dyDescent="0.15">
      <c r="A284" s="199"/>
      <c r="B284" s="199"/>
      <c r="C284" s="199"/>
      <c r="D284" s="199"/>
      <c r="E284" s="330"/>
      <c r="F284" s="330"/>
      <c r="G284" s="330"/>
      <c r="H284" s="330"/>
      <c r="I284" s="330"/>
      <c r="J284" s="330"/>
      <c r="K284" s="330"/>
      <c r="L284" s="330"/>
      <c r="M284" s="330"/>
      <c r="N284" s="330"/>
      <c r="O284" s="330"/>
      <c r="P284" s="330"/>
      <c r="Q284" s="330"/>
      <c r="R284" s="330"/>
      <c r="S284" s="330"/>
      <c r="T284" s="330"/>
      <c r="U284" s="330"/>
      <c r="V284" s="330"/>
      <c r="W284" s="330"/>
      <c r="X284" s="330"/>
      <c r="Y284" s="330"/>
      <c r="Z284" s="330"/>
      <c r="AA284" s="330"/>
      <c r="AB284" s="330"/>
      <c r="AC284" s="330"/>
      <c r="AD284" s="330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99"/>
      <c r="AQ284" s="199"/>
      <c r="AR284" s="19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9"/>
      <c r="BM284" s="219"/>
      <c r="BN284" s="219"/>
      <c r="BO284" s="219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9"/>
      <c r="CA284" s="219"/>
      <c r="CB284" s="219"/>
      <c r="CC284" s="219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19"/>
      <c r="CO284" s="199"/>
      <c r="CP284" s="199"/>
      <c r="CQ284" s="199"/>
    </row>
    <row r="285" spans="1:95" s="176" customFormat="1" ht="6" customHeight="1" x14ac:dyDescent="0.15">
      <c r="A285" s="199"/>
      <c r="B285" s="199"/>
      <c r="C285" s="199"/>
      <c r="D285" s="199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AN285" s="199"/>
      <c r="AO285" s="199"/>
      <c r="AP285" s="199"/>
      <c r="AQ285" s="199"/>
      <c r="AR285" s="199"/>
      <c r="AS285" s="219"/>
      <c r="AT285" s="219"/>
      <c r="AU285" s="219"/>
      <c r="AV285" s="219"/>
      <c r="AW285" s="219"/>
      <c r="AX285" s="219"/>
      <c r="AY285" s="219"/>
      <c r="AZ285" s="219"/>
      <c r="BA285" s="219"/>
      <c r="BB285" s="219"/>
      <c r="BC285" s="219"/>
      <c r="BD285" s="219"/>
      <c r="BE285" s="219"/>
      <c r="BF285" s="219"/>
      <c r="BG285" s="219"/>
      <c r="BH285" s="219"/>
      <c r="BI285" s="219"/>
      <c r="BJ285" s="219"/>
      <c r="BK285" s="219"/>
      <c r="BL285" s="219"/>
      <c r="BM285" s="219"/>
      <c r="BN285" s="219"/>
      <c r="BO285" s="219"/>
      <c r="BP285" s="219"/>
      <c r="BQ285" s="219"/>
      <c r="BR285" s="219"/>
      <c r="BS285" s="219"/>
      <c r="BT285" s="219"/>
      <c r="BU285" s="219"/>
      <c r="BV285" s="219"/>
      <c r="BW285" s="219"/>
      <c r="BX285" s="219"/>
      <c r="BY285" s="219"/>
      <c r="BZ285" s="219"/>
      <c r="CA285" s="219"/>
      <c r="CB285" s="219"/>
      <c r="CC285" s="219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19"/>
      <c r="CO285" s="199"/>
      <c r="CP285" s="199"/>
      <c r="CQ285" s="199"/>
    </row>
    <row r="286" spans="1:95" s="176" customFormat="1" ht="6" customHeight="1" x14ac:dyDescent="0.15">
      <c r="A286" s="199"/>
      <c r="B286" s="199"/>
      <c r="C286" s="199"/>
      <c r="D286" s="199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9"/>
      <c r="AC286" s="199"/>
      <c r="AD286" s="199"/>
      <c r="AE286" s="199"/>
      <c r="AF286" s="199"/>
      <c r="AG286" s="199"/>
      <c r="AH286" s="199"/>
      <c r="AI286" s="199"/>
      <c r="AJ286" s="199"/>
      <c r="AK286" s="199"/>
      <c r="AL286" s="199"/>
      <c r="AM286" s="199"/>
      <c r="AN286" s="199"/>
      <c r="AO286" s="199"/>
      <c r="AP286" s="199"/>
      <c r="AQ286" s="199"/>
      <c r="AR286" s="19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19"/>
      <c r="BN286" s="219"/>
      <c r="BO286" s="219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9"/>
      <c r="CA286" s="219"/>
      <c r="CB286" s="219"/>
      <c r="CC286" s="219"/>
      <c r="CD286" s="219"/>
      <c r="CE286" s="219"/>
      <c r="CF286" s="219"/>
      <c r="CG286" s="219"/>
      <c r="CH286" s="219"/>
      <c r="CI286" s="219"/>
      <c r="CJ286" s="219"/>
      <c r="CK286" s="219"/>
      <c r="CL286" s="219"/>
      <c r="CM286" s="219"/>
      <c r="CN286" s="219"/>
      <c r="CO286" s="199"/>
      <c r="CP286" s="199"/>
      <c r="CQ286" s="199"/>
    </row>
    <row r="287" spans="1:95" s="176" customFormat="1" ht="6" customHeight="1" x14ac:dyDescent="0.15">
      <c r="A287" s="199"/>
      <c r="B287" s="219"/>
      <c r="C287" s="219"/>
      <c r="D287" s="219"/>
      <c r="E287" s="330" t="s">
        <v>348</v>
      </c>
      <c r="F287" s="330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219"/>
      <c r="R287" s="219"/>
      <c r="S287" s="219"/>
      <c r="T287" s="199"/>
      <c r="U287" s="199"/>
      <c r="V287" s="199"/>
      <c r="W287" s="199"/>
      <c r="X287" s="199"/>
      <c r="Y287" s="199"/>
      <c r="Z287" s="199"/>
      <c r="AA287" s="199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199"/>
      <c r="AQ287" s="199"/>
      <c r="AR287" s="19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19"/>
      <c r="BN287" s="219"/>
      <c r="BO287" s="219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19"/>
      <c r="BZ287" s="219"/>
      <c r="CA287" s="219"/>
      <c r="CB287" s="219"/>
      <c r="CC287" s="219"/>
      <c r="CD287" s="219"/>
      <c r="CE287" s="219"/>
      <c r="CF287" s="219"/>
      <c r="CG287" s="219"/>
      <c r="CH287" s="219"/>
      <c r="CI287" s="219"/>
      <c r="CJ287" s="219"/>
      <c r="CK287" s="219"/>
      <c r="CL287" s="219"/>
      <c r="CM287" s="219"/>
      <c r="CN287" s="219"/>
      <c r="CO287" s="199"/>
      <c r="CP287" s="199"/>
      <c r="CQ287" s="199"/>
    </row>
    <row r="288" spans="1:95" s="176" customFormat="1" ht="6" customHeight="1" x14ac:dyDescent="0.15">
      <c r="A288" s="199"/>
      <c r="B288" s="219"/>
      <c r="C288" s="219"/>
      <c r="D288" s="219"/>
      <c r="E288" s="330"/>
      <c r="F288" s="330"/>
      <c r="G288" s="330"/>
      <c r="H288" s="330"/>
      <c r="I288" s="330"/>
      <c r="J288" s="330"/>
      <c r="K288" s="330"/>
      <c r="L288" s="330"/>
      <c r="M288" s="330"/>
      <c r="N288" s="330"/>
      <c r="O288" s="330"/>
      <c r="P288" s="330"/>
      <c r="Q288" s="219"/>
      <c r="R288" s="219"/>
      <c r="S288" s="219"/>
      <c r="T288" s="199"/>
      <c r="U288" s="199"/>
      <c r="V288" s="199"/>
      <c r="W288" s="199"/>
      <c r="X288" s="199"/>
      <c r="Y288" s="199"/>
      <c r="Z288" s="199"/>
      <c r="AA288" s="199"/>
      <c r="AB288" s="199"/>
      <c r="AC288" s="199"/>
      <c r="AD288" s="199"/>
      <c r="AE288" s="199"/>
      <c r="AF288" s="199"/>
      <c r="AG288" s="199"/>
      <c r="AH288" s="199"/>
      <c r="AI288" s="199"/>
      <c r="AJ288" s="199"/>
      <c r="AK288" s="199"/>
      <c r="AL288" s="199"/>
      <c r="AM288" s="199"/>
      <c r="AN288" s="199"/>
      <c r="AO288" s="199"/>
      <c r="AP288" s="199"/>
      <c r="AQ288" s="199"/>
      <c r="AR288" s="19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19"/>
      <c r="BN288" s="219"/>
      <c r="BO288" s="219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19"/>
      <c r="BZ288" s="219"/>
      <c r="CA288" s="219"/>
      <c r="CB288" s="219"/>
      <c r="CC288" s="219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19"/>
      <c r="CO288" s="199"/>
      <c r="CP288" s="199"/>
      <c r="CQ288" s="199"/>
    </row>
    <row r="289" spans="1:256" s="176" customFormat="1" ht="6" customHeight="1" x14ac:dyDescent="0.15">
      <c r="A289" s="199"/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199"/>
      <c r="U289" s="199"/>
      <c r="V289" s="199"/>
      <c r="W289" s="199"/>
      <c r="X289" s="199"/>
      <c r="Y289" s="199"/>
      <c r="Z289" s="199"/>
      <c r="AA289" s="199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  <c r="AL289" s="199"/>
      <c r="AM289" s="199"/>
      <c r="AN289" s="199"/>
      <c r="AO289" s="199"/>
      <c r="AP289" s="199"/>
      <c r="AQ289" s="199"/>
      <c r="AR289" s="19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19"/>
      <c r="BN289" s="219"/>
      <c r="BO289" s="219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19"/>
      <c r="BZ289" s="219"/>
      <c r="CA289" s="219"/>
      <c r="CB289" s="219"/>
      <c r="CC289" s="219"/>
      <c r="CD289" s="219"/>
      <c r="CE289" s="219"/>
      <c r="CF289" s="219"/>
      <c r="CG289" s="219"/>
      <c r="CH289" s="219"/>
      <c r="CI289" s="219"/>
      <c r="CJ289" s="219"/>
      <c r="CK289" s="219"/>
      <c r="CL289" s="219"/>
      <c r="CM289" s="219"/>
      <c r="CN289" s="219"/>
      <c r="CO289" s="199"/>
      <c r="CP289" s="199"/>
      <c r="CQ289" s="199"/>
    </row>
    <row r="290" spans="1:256" s="176" customFormat="1" ht="6" customHeight="1" x14ac:dyDescent="0.15">
      <c r="A290" s="199"/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320" t="s">
        <v>163</v>
      </c>
      <c r="N290" s="321"/>
      <c r="O290" s="321"/>
      <c r="P290" s="321"/>
      <c r="Q290" s="321"/>
      <c r="R290" s="321"/>
      <c r="S290" s="322"/>
      <c r="T290" s="199"/>
      <c r="U290" s="199"/>
      <c r="V290" s="320" t="s">
        <v>349</v>
      </c>
      <c r="W290" s="321"/>
      <c r="X290" s="321"/>
      <c r="Y290" s="321"/>
      <c r="Z290" s="321"/>
      <c r="AA290" s="321"/>
      <c r="AB290" s="321"/>
      <c r="AC290" s="322"/>
      <c r="AD290" s="208"/>
      <c r="AE290" s="208"/>
      <c r="AF290" s="194"/>
      <c r="AG290" s="194"/>
      <c r="AH290" s="326" t="s">
        <v>350</v>
      </c>
      <c r="AI290" s="326"/>
      <c r="AJ290" s="326"/>
      <c r="AK290" s="326"/>
      <c r="AL290" s="326"/>
      <c r="AM290" s="326"/>
      <c r="AN290" s="326"/>
      <c r="AO290" s="326"/>
      <c r="AP290" s="326"/>
      <c r="AQ290" s="326"/>
      <c r="AR290" s="326"/>
      <c r="AS290" s="326"/>
      <c r="AT290" s="326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19"/>
      <c r="BN290" s="219"/>
      <c r="BO290" s="219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19"/>
      <c r="BZ290" s="219"/>
      <c r="CA290" s="219"/>
      <c r="CB290" s="219"/>
      <c r="CC290" s="219"/>
      <c r="CD290" s="219"/>
      <c r="CE290" s="219"/>
      <c r="CF290" s="219"/>
      <c r="CG290" s="219"/>
      <c r="CH290" s="219"/>
      <c r="CI290" s="219"/>
      <c r="CJ290" s="219"/>
      <c r="CK290" s="219"/>
      <c r="CL290" s="219"/>
      <c r="CM290" s="219"/>
      <c r="CN290" s="219"/>
      <c r="CO290" s="199"/>
      <c r="CP290" s="199"/>
      <c r="CQ290" s="199"/>
    </row>
    <row r="291" spans="1:256" s="176" customFormat="1" ht="6" customHeight="1" x14ac:dyDescent="0.15">
      <c r="A291" s="199"/>
      <c r="B291" s="220"/>
      <c r="C291" s="220"/>
      <c r="D291" s="220"/>
      <c r="E291" s="220"/>
      <c r="F291" s="220"/>
      <c r="G291" s="220"/>
      <c r="H291" s="220"/>
      <c r="I291" s="184"/>
      <c r="J291" s="184"/>
      <c r="K291" s="208"/>
      <c r="L291" s="208"/>
      <c r="M291" s="323"/>
      <c r="N291" s="324"/>
      <c r="O291" s="324"/>
      <c r="P291" s="324"/>
      <c r="Q291" s="324"/>
      <c r="R291" s="324"/>
      <c r="S291" s="325"/>
      <c r="T291" s="244"/>
      <c r="U291" s="247"/>
      <c r="V291" s="323"/>
      <c r="W291" s="324"/>
      <c r="X291" s="324"/>
      <c r="Y291" s="324"/>
      <c r="Z291" s="324"/>
      <c r="AA291" s="324"/>
      <c r="AB291" s="324"/>
      <c r="AC291" s="325"/>
      <c r="AD291" s="216"/>
      <c r="AE291" s="216"/>
      <c r="AF291" s="195"/>
      <c r="AG291" s="195"/>
      <c r="AH291" s="326"/>
      <c r="AI291" s="326"/>
      <c r="AJ291" s="326"/>
      <c r="AK291" s="326"/>
      <c r="AL291" s="326"/>
      <c r="AM291" s="326"/>
      <c r="AN291" s="326"/>
      <c r="AO291" s="326"/>
      <c r="AP291" s="326"/>
      <c r="AQ291" s="326"/>
      <c r="AR291" s="326"/>
      <c r="AS291" s="326"/>
      <c r="AT291" s="326"/>
      <c r="AU291" s="219"/>
      <c r="AV291" s="219"/>
      <c r="AW291" s="219"/>
      <c r="AX291" s="219"/>
      <c r="AY291" s="219"/>
      <c r="AZ291" s="219"/>
      <c r="BA291" s="219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9"/>
      <c r="BM291" s="219"/>
      <c r="BN291" s="219"/>
      <c r="BO291" s="219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19"/>
      <c r="BZ291" s="219"/>
      <c r="CA291" s="219"/>
      <c r="CB291" s="219"/>
      <c r="CC291" s="219"/>
      <c r="CD291" s="219"/>
      <c r="CE291" s="219"/>
      <c r="CF291" s="219"/>
      <c r="CG291" s="219"/>
      <c r="CH291" s="219"/>
      <c r="CI291" s="219"/>
      <c r="CJ291" s="219"/>
      <c r="CK291" s="219"/>
      <c r="CL291" s="219"/>
      <c r="CM291" s="219"/>
      <c r="CN291" s="219"/>
      <c r="CO291" s="199"/>
      <c r="CP291" s="199"/>
      <c r="CQ291" s="199"/>
    </row>
    <row r="292" spans="1:256" s="176" customFormat="1" ht="6" customHeight="1" x14ac:dyDescent="0.15">
      <c r="A292" s="199"/>
      <c r="B292" s="220"/>
      <c r="C292" s="220"/>
      <c r="D292" s="220"/>
      <c r="E292" s="220"/>
      <c r="F292" s="220"/>
      <c r="G292" s="220"/>
      <c r="H292" s="220"/>
      <c r="I292" s="184"/>
      <c r="J292" s="184"/>
      <c r="K292" s="208"/>
      <c r="L292" s="208"/>
      <c r="M292" s="199"/>
      <c r="N292" s="199"/>
      <c r="O292" s="199"/>
      <c r="P292" s="199"/>
      <c r="Q292" s="199"/>
      <c r="R292" s="327" t="s">
        <v>338</v>
      </c>
      <c r="S292" s="327"/>
      <c r="T292" s="243"/>
      <c r="U292" s="248"/>
      <c r="V292" s="320" t="s">
        <v>351</v>
      </c>
      <c r="W292" s="321"/>
      <c r="X292" s="321"/>
      <c r="Y292" s="321"/>
      <c r="Z292" s="321"/>
      <c r="AA292" s="321"/>
      <c r="AB292" s="321"/>
      <c r="AC292" s="322"/>
      <c r="AD292" s="208"/>
      <c r="AE292" s="208"/>
      <c r="AF292" s="194"/>
      <c r="AG292" s="194"/>
      <c r="AH292" s="329" t="s">
        <v>352</v>
      </c>
      <c r="AI292" s="329"/>
      <c r="AJ292" s="329"/>
      <c r="AK292" s="329"/>
      <c r="AL292" s="329"/>
      <c r="AM292" s="329"/>
      <c r="AN292" s="329"/>
      <c r="AO292" s="329"/>
      <c r="AP292" s="329"/>
      <c r="AQ292" s="329"/>
      <c r="AR292" s="329"/>
      <c r="AS292" s="329"/>
      <c r="AT292" s="329"/>
      <c r="AU292" s="329"/>
      <c r="AV292" s="329"/>
      <c r="AW292" s="329"/>
      <c r="AX292" s="329"/>
      <c r="AY292" s="329"/>
      <c r="AZ292" s="329"/>
      <c r="BA292" s="329"/>
      <c r="BB292" s="329"/>
      <c r="BC292" s="329"/>
      <c r="BD292" s="329"/>
      <c r="BE292" s="329"/>
      <c r="BF292" s="219"/>
      <c r="BG292" s="219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9"/>
      <c r="CA292" s="219"/>
      <c r="CB292" s="219"/>
      <c r="CC292" s="219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19"/>
      <c r="CO292" s="199"/>
      <c r="CP292" s="199"/>
      <c r="CQ292" s="199"/>
    </row>
    <row r="293" spans="1:256" s="176" customFormat="1" ht="6" customHeight="1" x14ac:dyDescent="0.15">
      <c r="A293" s="199"/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328"/>
      <c r="S293" s="328"/>
      <c r="T293" s="199"/>
      <c r="U293" s="258"/>
      <c r="V293" s="323"/>
      <c r="W293" s="324"/>
      <c r="X293" s="324"/>
      <c r="Y293" s="324"/>
      <c r="Z293" s="324"/>
      <c r="AA293" s="324"/>
      <c r="AB293" s="324"/>
      <c r="AC293" s="325"/>
      <c r="AD293" s="216"/>
      <c r="AE293" s="216"/>
      <c r="AF293" s="206"/>
      <c r="AG293" s="206"/>
      <c r="AH293" s="329"/>
      <c r="AI293" s="329"/>
      <c r="AJ293" s="329"/>
      <c r="AK293" s="329"/>
      <c r="AL293" s="329"/>
      <c r="AM293" s="329"/>
      <c r="AN293" s="329"/>
      <c r="AO293" s="329"/>
      <c r="AP293" s="329"/>
      <c r="AQ293" s="329"/>
      <c r="AR293" s="329"/>
      <c r="AS293" s="329"/>
      <c r="AT293" s="329"/>
      <c r="AU293" s="329"/>
      <c r="AV293" s="329"/>
      <c r="AW293" s="329"/>
      <c r="AX293" s="329"/>
      <c r="AY293" s="329"/>
      <c r="AZ293" s="329"/>
      <c r="BA293" s="329"/>
      <c r="BB293" s="329"/>
      <c r="BC293" s="329"/>
      <c r="BD293" s="329"/>
      <c r="BE293" s="329"/>
      <c r="BF293" s="219"/>
      <c r="BG293" s="219"/>
      <c r="BH293" s="219"/>
      <c r="BI293" s="219"/>
      <c r="BJ293" s="219"/>
      <c r="BK293" s="219"/>
      <c r="BL293" s="219"/>
      <c r="BM293" s="219"/>
      <c r="BN293" s="219"/>
      <c r="BO293" s="219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19"/>
      <c r="BZ293" s="219"/>
      <c r="CA293" s="219"/>
      <c r="CB293" s="219"/>
      <c r="CC293" s="219"/>
      <c r="CD293" s="219"/>
      <c r="CE293" s="219"/>
      <c r="CF293" s="219"/>
      <c r="CG293" s="219"/>
      <c r="CH293" s="219"/>
      <c r="CI293" s="219"/>
      <c r="CJ293" s="219"/>
      <c r="CK293" s="219"/>
      <c r="CL293" s="219"/>
      <c r="CM293" s="219"/>
      <c r="CN293" s="219"/>
      <c r="CO293" s="199"/>
      <c r="CP293" s="199"/>
      <c r="CQ293" s="199"/>
    </row>
    <row r="294" spans="1:256" s="176" customFormat="1" ht="6" customHeight="1" x14ac:dyDescent="0.15">
      <c r="A294" s="318"/>
      <c r="B294" s="318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  <c r="AA294" s="318"/>
      <c r="AB294" s="318"/>
      <c r="AC294" s="318"/>
      <c r="AD294" s="318"/>
      <c r="AE294" s="318"/>
      <c r="AF294" s="318"/>
      <c r="AG294" s="318"/>
      <c r="AH294" s="318"/>
      <c r="AI294" s="318"/>
      <c r="AJ294" s="318"/>
      <c r="AK294" s="318"/>
      <c r="AL294" s="318"/>
      <c r="AM294" s="318"/>
      <c r="AN294" s="318"/>
      <c r="AO294" s="318"/>
      <c r="AP294" s="318"/>
      <c r="AQ294" s="318"/>
      <c r="AR294" s="318"/>
      <c r="AS294" s="318"/>
      <c r="AT294" s="318"/>
      <c r="AU294" s="318"/>
      <c r="AV294" s="318"/>
      <c r="AW294" s="318"/>
      <c r="AX294" s="318"/>
      <c r="AY294" s="318"/>
      <c r="AZ294" s="318"/>
      <c r="BA294" s="318"/>
      <c r="BB294" s="318"/>
      <c r="BC294" s="318"/>
      <c r="BD294" s="318"/>
      <c r="BE294" s="318"/>
      <c r="BF294" s="318"/>
      <c r="BG294" s="318"/>
      <c r="BH294" s="318"/>
      <c r="BI294" s="318"/>
      <c r="BJ294" s="318"/>
      <c r="BK294" s="318"/>
      <c r="BL294" s="318"/>
      <c r="BM294" s="318"/>
      <c r="BN294" s="318"/>
      <c r="BO294" s="318"/>
      <c r="BP294" s="318"/>
      <c r="BQ294" s="318"/>
      <c r="BR294" s="318"/>
      <c r="BS294" s="318"/>
      <c r="BT294" s="318"/>
      <c r="BU294" s="319"/>
      <c r="BV294" s="319"/>
      <c r="BW294" s="319"/>
      <c r="BX294" s="319"/>
      <c r="BY294" s="319"/>
      <c r="BZ294" s="319"/>
      <c r="CA294" s="319"/>
      <c r="CB294" s="319"/>
      <c r="CC294" s="319"/>
      <c r="CD294" s="319"/>
      <c r="CE294" s="319"/>
      <c r="CF294" s="319"/>
      <c r="CG294" s="319"/>
      <c r="CH294" s="319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7"/>
      <c r="DA294" s="67"/>
      <c r="DB294" s="67"/>
      <c r="DC294" s="67"/>
      <c r="DD294" s="67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67"/>
      <c r="DU294" s="67"/>
      <c r="DV294" s="67"/>
      <c r="DW294" s="67"/>
      <c r="DX294" s="67"/>
      <c r="DY294" s="67"/>
      <c r="DZ294" s="67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67"/>
      <c r="IS294" s="67"/>
      <c r="IT294" s="67"/>
      <c r="IU294" s="67"/>
      <c r="IV294" s="67"/>
    </row>
    <row r="295" spans="1:256" x14ac:dyDescent="0.15">
      <c r="A295" s="176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177"/>
      <c r="S295" s="177"/>
      <c r="T295" s="176"/>
      <c r="U295" s="183"/>
      <c r="V295" s="182"/>
      <c r="W295" s="182"/>
      <c r="X295" s="182"/>
      <c r="Y295" s="182"/>
      <c r="Z295" s="182"/>
      <c r="AA295" s="182"/>
      <c r="AB295" s="182"/>
      <c r="AC295" s="182"/>
      <c r="AD295" s="177"/>
      <c r="AE295" s="177"/>
      <c r="AF295" s="178"/>
      <c r="AG295" s="178"/>
      <c r="AH295" s="178"/>
      <c r="AI295" s="178"/>
      <c r="AJ295" s="178"/>
      <c r="AK295" s="178"/>
      <c r="AL295" s="178"/>
      <c r="AM295" s="178"/>
      <c r="AN295" s="178"/>
      <c r="AO295" s="178"/>
      <c r="AP295" s="178"/>
      <c r="AQ295" s="176"/>
      <c r="AR295" s="176"/>
      <c r="AS295" s="176"/>
      <c r="AT295" s="176"/>
      <c r="AU295" s="179"/>
      <c r="AV295" s="179"/>
      <c r="AW295" s="179"/>
      <c r="AX295" s="179"/>
      <c r="AY295" s="179"/>
      <c r="AZ295" s="179"/>
      <c r="BA295" s="179"/>
      <c r="BB295" s="179"/>
      <c r="BC295" s="179"/>
      <c r="BD295" s="179"/>
      <c r="BE295" s="179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176"/>
      <c r="CP295" s="176"/>
      <c r="CQ295" s="176"/>
      <c r="CR295" s="176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76"/>
      <c r="DC295" s="176"/>
      <c r="DD295" s="176"/>
      <c r="DE295" s="176"/>
      <c r="DF295" s="176"/>
      <c r="DG295" s="176"/>
      <c r="DH295" s="176"/>
      <c r="DI295" s="176"/>
      <c r="DJ295" s="176"/>
      <c r="DK295" s="176"/>
      <c r="DL295" s="176"/>
      <c r="DM295" s="176"/>
      <c r="DN295" s="176"/>
      <c r="DO295" s="176"/>
      <c r="DP295" s="176"/>
      <c r="DQ295" s="176"/>
      <c r="DR295" s="176"/>
      <c r="DS295" s="176"/>
      <c r="DT295" s="176"/>
      <c r="DU295" s="176"/>
      <c r="DV295" s="176"/>
      <c r="DW295" s="176"/>
      <c r="DX295" s="176"/>
      <c r="DY295" s="176"/>
      <c r="DZ295" s="176"/>
      <c r="EA295" s="176"/>
      <c r="EB295" s="176"/>
      <c r="EC295" s="176"/>
      <c r="ED295" s="176"/>
      <c r="EE295" s="176"/>
      <c r="EF295" s="176"/>
      <c r="EG295" s="176"/>
      <c r="EH295" s="176"/>
      <c r="EI295" s="176"/>
      <c r="EJ295" s="176"/>
      <c r="EK295" s="176"/>
      <c r="EL295" s="176"/>
      <c r="EM295" s="176"/>
      <c r="EN295" s="176"/>
      <c r="EO295" s="176"/>
      <c r="EP295" s="176"/>
      <c r="EQ295" s="176"/>
      <c r="ER295" s="176"/>
      <c r="ES295" s="176"/>
      <c r="ET295" s="176"/>
      <c r="EU295" s="176"/>
      <c r="EV295" s="176"/>
      <c r="EW295" s="176"/>
      <c r="EX295" s="176"/>
      <c r="EY295" s="176"/>
      <c r="EZ295" s="176"/>
      <c r="FA295" s="176"/>
      <c r="FB295" s="176"/>
      <c r="FC295" s="176"/>
      <c r="FD295" s="176"/>
      <c r="FE295" s="176"/>
      <c r="FF295" s="176"/>
      <c r="FG295" s="176"/>
      <c r="FH295" s="176"/>
      <c r="FI295" s="176"/>
      <c r="FJ295" s="176"/>
      <c r="FK295" s="176"/>
      <c r="FL295" s="176"/>
      <c r="FM295" s="176"/>
      <c r="FN295" s="176"/>
      <c r="FO295" s="176"/>
      <c r="FP295" s="176"/>
      <c r="FQ295" s="176"/>
      <c r="FR295" s="176"/>
      <c r="FS295" s="176"/>
      <c r="FT295" s="176"/>
      <c r="FU295" s="176"/>
      <c r="FV295" s="176"/>
      <c r="FW295" s="176"/>
      <c r="FX295" s="176"/>
      <c r="FY295" s="176"/>
      <c r="FZ295" s="176"/>
      <c r="GA295" s="176"/>
      <c r="GB295" s="176"/>
      <c r="GC295" s="176"/>
      <c r="GD295" s="176"/>
      <c r="GE295" s="176"/>
      <c r="GF295" s="176"/>
      <c r="GG295" s="176"/>
      <c r="GH295" s="176"/>
      <c r="GI295" s="176"/>
      <c r="GJ295" s="176"/>
      <c r="GK295" s="176"/>
      <c r="GL295" s="176"/>
      <c r="GM295" s="176"/>
      <c r="GN295" s="176"/>
      <c r="GO295" s="176"/>
      <c r="GP295" s="176"/>
      <c r="GQ295" s="176"/>
      <c r="GR295" s="176"/>
      <c r="GS295" s="176"/>
      <c r="GT295" s="176"/>
      <c r="GU295" s="176"/>
      <c r="GV295" s="176"/>
      <c r="GW295" s="176"/>
      <c r="GX295" s="176"/>
      <c r="GY295" s="176"/>
      <c r="GZ295" s="176"/>
      <c r="HA295" s="176"/>
      <c r="HB295" s="176"/>
      <c r="HC295" s="176"/>
      <c r="HD295" s="176"/>
      <c r="HE295" s="176"/>
      <c r="HF295" s="176"/>
      <c r="HG295" s="176"/>
      <c r="HH295" s="176"/>
      <c r="HI295" s="176"/>
      <c r="HJ295" s="176"/>
      <c r="HK295" s="176"/>
      <c r="HL295" s="176"/>
      <c r="HM295" s="176"/>
      <c r="HN295" s="176"/>
      <c r="HO295" s="176"/>
      <c r="HP295" s="176"/>
      <c r="HQ295" s="176"/>
      <c r="HR295" s="176"/>
      <c r="HS295" s="176"/>
      <c r="HT295" s="176"/>
      <c r="HU295" s="176"/>
      <c r="HV295" s="176"/>
      <c r="HW295" s="176"/>
      <c r="HX295" s="176"/>
      <c r="HY295" s="176"/>
      <c r="HZ295" s="176"/>
      <c r="IA295" s="176"/>
      <c r="IB295" s="176"/>
      <c r="IC295" s="176"/>
      <c r="ID295" s="176"/>
      <c r="IE295" s="176"/>
      <c r="IF295" s="176"/>
      <c r="IG295" s="176"/>
      <c r="IH295" s="176"/>
      <c r="II295" s="176"/>
      <c r="IJ295" s="176"/>
      <c r="IK295" s="176"/>
      <c r="IL295" s="176"/>
      <c r="IM295" s="176"/>
      <c r="IN295" s="176"/>
      <c r="IO295" s="176"/>
      <c r="IP295" s="176"/>
      <c r="IQ295" s="176"/>
      <c r="IR295" s="176"/>
      <c r="IS295" s="176"/>
      <c r="IT295" s="176"/>
      <c r="IU295" s="176"/>
      <c r="IV295" s="176"/>
    </row>
    <row r="296" spans="1:256" x14ac:dyDescent="0.15">
      <c r="A296" s="176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177"/>
      <c r="S296" s="177"/>
      <c r="T296" s="176"/>
      <c r="U296" s="183"/>
      <c r="V296" s="182"/>
      <c r="W296" s="182"/>
      <c r="X296" s="182"/>
      <c r="Y296" s="182"/>
      <c r="Z296" s="182"/>
      <c r="AA296" s="182"/>
      <c r="AB296" s="182"/>
      <c r="AC296" s="182"/>
      <c r="AD296" s="177"/>
      <c r="AE296" s="177"/>
      <c r="AF296" s="178"/>
      <c r="AG296" s="178"/>
      <c r="AH296" s="178"/>
      <c r="AI296" s="178"/>
      <c r="AJ296" s="178"/>
      <c r="AK296" s="178"/>
      <c r="AL296" s="178"/>
      <c r="AM296" s="178"/>
      <c r="AN296" s="178"/>
      <c r="AO296" s="178"/>
      <c r="AP296" s="178"/>
      <c r="AQ296" s="176"/>
      <c r="AR296" s="176"/>
      <c r="AS296" s="176"/>
      <c r="AT296" s="176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176"/>
      <c r="CP296" s="176"/>
      <c r="CQ296" s="176"/>
      <c r="CR296" s="176"/>
      <c r="CS296" s="176"/>
      <c r="CT296" s="176"/>
      <c r="CU296" s="176"/>
      <c r="CV296" s="176"/>
      <c r="CW296" s="176"/>
      <c r="CX296" s="176"/>
      <c r="CY296" s="176"/>
      <c r="CZ296" s="176"/>
      <c r="DA296" s="176"/>
      <c r="DB296" s="176"/>
      <c r="DC296" s="176"/>
      <c r="DD296" s="176"/>
      <c r="DE296" s="176"/>
      <c r="DF296" s="176"/>
      <c r="DG296" s="176"/>
      <c r="DH296" s="176"/>
      <c r="DI296" s="176"/>
      <c r="DJ296" s="176"/>
      <c r="DK296" s="176"/>
      <c r="DL296" s="176"/>
      <c r="DM296" s="176"/>
      <c r="DN296" s="176"/>
      <c r="DO296" s="176"/>
      <c r="DP296" s="176"/>
      <c r="DQ296" s="176"/>
      <c r="DR296" s="176"/>
      <c r="DS296" s="176"/>
      <c r="DT296" s="176"/>
      <c r="DU296" s="176"/>
      <c r="DV296" s="176"/>
      <c r="DW296" s="176"/>
      <c r="DX296" s="176"/>
      <c r="DY296" s="176"/>
      <c r="DZ296" s="176"/>
      <c r="EA296" s="176"/>
      <c r="EB296" s="176"/>
      <c r="EC296" s="176"/>
      <c r="ED296" s="176"/>
      <c r="EE296" s="176"/>
      <c r="EF296" s="176"/>
      <c r="EG296" s="176"/>
      <c r="EH296" s="176"/>
      <c r="EI296" s="176"/>
      <c r="EJ296" s="176"/>
      <c r="EK296" s="176"/>
      <c r="EL296" s="176"/>
      <c r="EM296" s="176"/>
      <c r="EN296" s="176"/>
      <c r="EO296" s="176"/>
      <c r="EP296" s="176"/>
      <c r="EQ296" s="176"/>
      <c r="ER296" s="176"/>
      <c r="ES296" s="176"/>
      <c r="ET296" s="176"/>
      <c r="EU296" s="176"/>
      <c r="EV296" s="176"/>
      <c r="EW296" s="176"/>
      <c r="EX296" s="176"/>
      <c r="EY296" s="176"/>
      <c r="EZ296" s="176"/>
      <c r="FA296" s="176"/>
      <c r="FB296" s="176"/>
      <c r="FC296" s="176"/>
      <c r="FD296" s="176"/>
      <c r="FE296" s="176"/>
      <c r="FF296" s="176"/>
      <c r="FG296" s="176"/>
      <c r="FH296" s="176"/>
      <c r="FI296" s="176"/>
      <c r="FJ296" s="176"/>
      <c r="FK296" s="176"/>
      <c r="FL296" s="176"/>
      <c r="FM296" s="176"/>
      <c r="FN296" s="176"/>
      <c r="FO296" s="176"/>
      <c r="FP296" s="176"/>
      <c r="FQ296" s="176"/>
      <c r="FR296" s="176"/>
      <c r="FS296" s="176"/>
      <c r="FT296" s="176"/>
      <c r="FU296" s="176"/>
      <c r="FV296" s="176"/>
      <c r="FW296" s="176"/>
      <c r="FX296" s="176"/>
      <c r="FY296" s="176"/>
      <c r="FZ296" s="176"/>
      <c r="GA296" s="176"/>
      <c r="GB296" s="176"/>
      <c r="GC296" s="176"/>
      <c r="GD296" s="176"/>
      <c r="GE296" s="176"/>
      <c r="GF296" s="176"/>
      <c r="GG296" s="176"/>
      <c r="GH296" s="176"/>
      <c r="GI296" s="176"/>
      <c r="GJ296" s="176"/>
      <c r="GK296" s="176"/>
      <c r="GL296" s="176"/>
      <c r="GM296" s="176"/>
      <c r="GN296" s="176"/>
      <c r="GO296" s="176"/>
      <c r="GP296" s="176"/>
      <c r="GQ296" s="176"/>
      <c r="GR296" s="176"/>
      <c r="GS296" s="176"/>
      <c r="GT296" s="176"/>
      <c r="GU296" s="176"/>
      <c r="GV296" s="176"/>
      <c r="GW296" s="176"/>
      <c r="GX296" s="176"/>
      <c r="GY296" s="176"/>
      <c r="GZ296" s="176"/>
      <c r="HA296" s="176"/>
      <c r="HB296" s="176"/>
      <c r="HC296" s="176"/>
      <c r="HD296" s="176"/>
      <c r="HE296" s="176"/>
      <c r="HF296" s="176"/>
      <c r="HG296" s="176"/>
      <c r="HH296" s="176"/>
      <c r="HI296" s="176"/>
      <c r="HJ296" s="176"/>
      <c r="HK296" s="176"/>
      <c r="HL296" s="176"/>
      <c r="HM296" s="176"/>
      <c r="HN296" s="176"/>
      <c r="HO296" s="176"/>
      <c r="HP296" s="176"/>
      <c r="HQ296" s="176"/>
      <c r="HR296" s="176"/>
      <c r="HS296" s="176"/>
      <c r="HT296" s="176"/>
      <c r="HU296" s="176"/>
      <c r="HV296" s="176"/>
      <c r="HW296" s="176"/>
      <c r="HX296" s="176"/>
      <c r="HY296" s="176"/>
      <c r="HZ296" s="176"/>
      <c r="IA296" s="176"/>
      <c r="IB296" s="176"/>
      <c r="IC296" s="176"/>
      <c r="ID296" s="176"/>
      <c r="IE296" s="176"/>
      <c r="IF296" s="176"/>
      <c r="IG296" s="176"/>
      <c r="IH296" s="176"/>
      <c r="II296" s="176"/>
      <c r="IJ296" s="176"/>
      <c r="IK296" s="176"/>
      <c r="IL296" s="176"/>
      <c r="IM296" s="176"/>
      <c r="IN296" s="176"/>
      <c r="IO296" s="176"/>
      <c r="IP296" s="176"/>
      <c r="IQ296" s="176"/>
      <c r="IR296" s="176"/>
      <c r="IS296" s="176"/>
      <c r="IT296" s="176"/>
      <c r="IU296" s="176"/>
      <c r="IV296" s="176"/>
    </row>
    <row r="297" spans="1:256" x14ac:dyDescent="0.15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176"/>
      <c r="CR297" s="176"/>
      <c r="CS297" s="176"/>
      <c r="CT297" s="176"/>
      <c r="CU297" s="176"/>
      <c r="CV297" s="176"/>
      <c r="CW297" s="176"/>
      <c r="CX297" s="176"/>
      <c r="CY297" s="176"/>
      <c r="CZ297" s="176"/>
      <c r="DA297" s="176"/>
      <c r="DB297" s="176"/>
      <c r="DC297" s="176"/>
      <c r="DD297" s="176"/>
      <c r="DE297" s="176"/>
      <c r="DF297" s="176"/>
      <c r="DG297" s="176"/>
      <c r="DH297" s="176"/>
      <c r="DI297" s="176"/>
      <c r="DJ297" s="176"/>
      <c r="DK297" s="176"/>
      <c r="DL297" s="176"/>
      <c r="DM297" s="176"/>
      <c r="DN297" s="176"/>
      <c r="DO297" s="176"/>
      <c r="DP297" s="176"/>
      <c r="DQ297" s="176"/>
      <c r="DR297" s="176"/>
      <c r="DS297" s="176"/>
      <c r="DT297" s="176"/>
      <c r="DU297" s="176"/>
      <c r="DV297" s="176"/>
      <c r="DW297" s="176"/>
      <c r="DX297" s="176"/>
      <c r="DY297" s="176"/>
      <c r="DZ297" s="176"/>
      <c r="EA297" s="176"/>
      <c r="EB297" s="176"/>
      <c r="EC297" s="176"/>
      <c r="ED297" s="176"/>
      <c r="EE297" s="176"/>
      <c r="EF297" s="176"/>
      <c r="EG297" s="176"/>
      <c r="EH297" s="176"/>
      <c r="EI297" s="176"/>
      <c r="EJ297" s="176"/>
      <c r="EK297" s="176"/>
      <c r="EL297" s="176"/>
      <c r="EM297" s="176"/>
      <c r="EN297" s="176"/>
      <c r="EO297" s="176"/>
      <c r="EP297" s="176"/>
      <c r="EQ297" s="176"/>
      <c r="ER297" s="176"/>
      <c r="ES297" s="176"/>
      <c r="ET297" s="176"/>
      <c r="EU297" s="176"/>
      <c r="EV297" s="176"/>
      <c r="EW297" s="176"/>
      <c r="EX297" s="176"/>
      <c r="EY297" s="176"/>
      <c r="EZ297" s="176"/>
      <c r="FA297" s="176"/>
      <c r="FB297" s="176"/>
      <c r="FC297" s="176"/>
      <c r="FD297" s="176"/>
      <c r="FE297" s="176"/>
      <c r="FF297" s="176"/>
      <c r="FG297" s="176"/>
      <c r="FH297" s="176"/>
      <c r="FI297" s="176"/>
      <c r="FJ297" s="176"/>
      <c r="FK297" s="176"/>
      <c r="FL297" s="176"/>
      <c r="FM297" s="176"/>
      <c r="FN297" s="176"/>
      <c r="FO297" s="176"/>
      <c r="FP297" s="176"/>
      <c r="FQ297" s="176"/>
      <c r="FR297" s="176"/>
      <c r="FS297" s="176"/>
      <c r="FT297" s="176"/>
      <c r="FU297" s="176"/>
      <c r="FV297" s="176"/>
      <c r="FW297" s="176"/>
      <c r="FX297" s="176"/>
      <c r="FY297" s="176"/>
      <c r="FZ297" s="176"/>
      <c r="GA297" s="176"/>
      <c r="GB297" s="176"/>
      <c r="GC297" s="176"/>
      <c r="GD297" s="176"/>
      <c r="GE297" s="176"/>
      <c r="GF297" s="176"/>
      <c r="GG297" s="176"/>
      <c r="GH297" s="176"/>
      <c r="GI297" s="176"/>
      <c r="GJ297" s="176"/>
      <c r="GK297" s="176"/>
      <c r="GL297" s="176"/>
      <c r="GM297" s="176"/>
      <c r="GN297" s="176"/>
      <c r="GO297" s="176"/>
      <c r="GP297" s="176"/>
      <c r="GQ297" s="176"/>
      <c r="GR297" s="176"/>
      <c r="GS297" s="176"/>
      <c r="GT297" s="176"/>
      <c r="GU297" s="176"/>
      <c r="GV297" s="176"/>
      <c r="GW297" s="176"/>
      <c r="GX297" s="176"/>
      <c r="GY297" s="176"/>
      <c r="GZ297" s="176"/>
      <c r="HA297" s="176"/>
      <c r="HB297" s="176"/>
      <c r="HC297" s="176"/>
      <c r="HD297" s="176"/>
      <c r="HE297" s="176"/>
      <c r="HF297" s="176"/>
      <c r="HG297" s="176"/>
      <c r="HH297" s="176"/>
      <c r="HI297" s="176"/>
      <c r="HJ297" s="176"/>
      <c r="HK297" s="176"/>
      <c r="HL297" s="176"/>
      <c r="HM297" s="176"/>
      <c r="HN297" s="176"/>
      <c r="HO297" s="176"/>
      <c r="HP297" s="176"/>
      <c r="HQ297" s="176"/>
      <c r="HR297" s="176"/>
      <c r="HS297" s="176"/>
      <c r="HT297" s="176"/>
      <c r="HU297" s="176"/>
      <c r="HV297" s="176"/>
      <c r="HW297" s="176"/>
      <c r="HX297" s="176"/>
      <c r="HY297" s="176"/>
      <c r="HZ297" s="176"/>
      <c r="IA297" s="176"/>
      <c r="IB297" s="176"/>
      <c r="IC297" s="176"/>
      <c r="ID297" s="176"/>
      <c r="IE297" s="176"/>
      <c r="IF297" s="176"/>
      <c r="IG297" s="176"/>
      <c r="IH297" s="176"/>
      <c r="II297" s="176"/>
      <c r="IJ297" s="176"/>
      <c r="IK297" s="176"/>
      <c r="IL297" s="176"/>
      <c r="IM297" s="176"/>
      <c r="IN297" s="176"/>
      <c r="IO297" s="176"/>
      <c r="IP297" s="176"/>
      <c r="IQ297" s="176"/>
      <c r="IR297" s="176"/>
      <c r="IS297" s="176"/>
      <c r="IT297" s="176"/>
      <c r="IU297" s="176"/>
      <c r="IV297" s="176"/>
    </row>
    <row r="298" spans="1:256" x14ac:dyDescent="0.15"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</row>
    <row r="299" spans="1:256" x14ac:dyDescent="0.15"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</row>
    <row r="300" spans="1:256" x14ac:dyDescent="0.15"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</row>
    <row r="301" spans="1:256" x14ac:dyDescent="0.15"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</row>
    <row r="302" spans="1:256" x14ac:dyDescent="0.15"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</row>
    <row r="303" spans="1:256" x14ac:dyDescent="0.15"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</row>
    <row r="304" spans="1:256" x14ac:dyDescent="0.15"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</row>
    <row r="305" spans="5:94" x14ac:dyDescent="0.15"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</row>
    <row r="306" spans="5:94" x14ac:dyDescent="0.15"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</row>
    <row r="307" spans="5:94" x14ac:dyDescent="0.15"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</row>
    <row r="308" spans="5:94" x14ac:dyDescent="0.15"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</row>
    <row r="309" spans="5:94" x14ac:dyDescent="0.15"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</row>
    <row r="310" spans="5:94" x14ac:dyDescent="0.15"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</row>
    <row r="311" spans="5:94" x14ac:dyDescent="0.15"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</row>
    <row r="312" spans="5:94" x14ac:dyDescent="0.15"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</row>
    <row r="313" spans="5:94" x14ac:dyDescent="0.15"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</row>
    <row r="314" spans="5:94" x14ac:dyDescent="0.15"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</row>
    <row r="315" spans="5:94" x14ac:dyDescent="0.15"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</row>
    <row r="316" spans="5:94" x14ac:dyDescent="0.15"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</row>
    <row r="317" spans="5:94" x14ac:dyDescent="0.15"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</row>
    <row r="318" spans="5:94" x14ac:dyDescent="0.15"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</row>
    <row r="319" spans="5:94" x14ac:dyDescent="0.15"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</row>
    <row r="320" spans="5:94" x14ac:dyDescent="0.15"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</row>
    <row r="321" spans="5:94" x14ac:dyDescent="0.15"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</row>
    <row r="322" spans="5:94" x14ac:dyDescent="0.15"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</row>
    <row r="323" spans="5:94" x14ac:dyDescent="0.15"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</row>
    <row r="324" spans="5:94" x14ac:dyDescent="0.15"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</row>
    <row r="325" spans="5:94" x14ac:dyDescent="0.15"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</row>
    <row r="326" spans="5:94" x14ac:dyDescent="0.15"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</row>
    <row r="327" spans="5:94" x14ac:dyDescent="0.15"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</row>
    <row r="328" spans="5:94" x14ac:dyDescent="0.15"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</row>
    <row r="329" spans="5:94" x14ac:dyDescent="0.15"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</row>
    <row r="330" spans="5:94" x14ac:dyDescent="0.15"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</row>
    <row r="331" spans="5:94" x14ac:dyDescent="0.15"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</row>
    <row r="332" spans="5:94" x14ac:dyDescent="0.15"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</row>
    <row r="333" spans="5:94" x14ac:dyDescent="0.15"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</row>
    <row r="334" spans="5:94" x14ac:dyDescent="0.15"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</row>
    <row r="335" spans="5:94" x14ac:dyDescent="0.15"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</row>
    <row r="336" spans="5:94" x14ac:dyDescent="0.15"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</row>
    <row r="337" spans="5:94" x14ac:dyDescent="0.15"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</row>
    <row r="338" spans="5:94" x14ac:dyDescent="0.15"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</row>
    <row r="339" spans="5:94" x14ac:dyDescent="0.15"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</row>
    <row r="340" spans="5:94" x14ac:dyDescent="0.15"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</row>
    <row r="341" spans="5:94" x14ac:dyDescent="0.15"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</row>
    <row r="342" spans="5:94" x14ac:dyDescent="0.15"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</row>
    <row r="343" spans="5:94" x14ac:dyDescent="0.15"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</row>
    <row r="344" spans="5:94" x14ac:dyDescent="0.15"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</row>
    <row r="345" spans="5:94" x14ac:dyDescent="0.15"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</row>
    <row r="346" spans="5:94" x14ac:dyDescent="0.15"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</row>
    <row r="347" spans="5:94" x14ac:dyDescent="0.15"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</row>
    <row r="348" spans="5:94" x14ac:dyDescent="0.15"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</row>
    <row r="349" spans="5:94" x14ac:dyDescent="0.15"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</row>
    <row r="350" spans="5:94" x14ac:dyDescent="0.15"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</row>
    <row r="351" spans="5:94" x14ac:dyDescent="0.15"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</row>
    <row r="352" spans="5:94" x14ac:dyDescent="0.15"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</row>
    <row r="353" spans="5:94" x14ac:dyDescent="0.15"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</row>
    <row r="354" spans="5:94" x14ac:dyDescent="0.15"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</row>
    <row r="355" spans="5:94" x14ac:dyDescent="0.15"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</row>
    <row r="356" spans="5:94" x14ac:dyDescent="0.15"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</row>
    <row r="357" spans="5:94" x14ac:dyDescent="0.15"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</row>
    <row r="358" spans="5:94" x14ac:dyDescent="0.15"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</row>
    <row r="359" spans="5:94" x14ac:dyDescent="0.15"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</row>
    <row r="360" spans="5:94" x14ac:dyDescent="0.15"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</row>
    <row r="361" spans="5:94" x14ac:dyDescent="0.15"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</row>
    <row r="362" spans="5:94" x14ac:dyDescent="0.15"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</row>
    <row r="363" spans="5:94" x14ac:dyDescent="0.15"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</row>
    <row r="364" spans="5:94" x14ac:dyDescent="0.15"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</row>
    <row r="365" spans="5:94" x14ac:dyDescent="0.15"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</row>
    <row r="366" spans="5:94" x14ac:dyDescent="0.15"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</row>
    <row r="367" spans="5:94" x14ac:dyDescent="0.15"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</row>
    <row r="368" spans="5:94" x14ac:dyDescent="0.15"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</row>
    <row r="369" spans="5:94" x14ac:dyDescent="0.15"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</row>
    <row r="370" spans="5:94" x14ac:dyDescent="0.15"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</row>
    <row r="371" spans="5:94" x14ac:dyDescent="0.15"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</row>
    <row r="372" spans="5:94" x14ac:dyDescent="0.15"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</row>
    <row r="373" spans="5:94" x14ac:dyDescent="0.15"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</row>
    <row r="374" spans="5:94" x14ac:dyDescent="0.15"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</row>
    <row r="375" spans="5:94" x14ac:dyDescent="0.15"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</row>
    <row r="376" spans="5:94" x14ac:dyDescent="0.15"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</row>
    <row r="377" spans="5:94" x14ac:dyDescent="0.15"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</row>
    <row r="378" spans="5:94" x14ac:dyDescent="0.15"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</row>
    <row r="379" spans="5:94" x14ac:dyDescent="0.15"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</row>
    <row r="380" spans="5:94" x14ac:dyDescent="0.15"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</row>
    <row r="381" spans="5:94" x14ac:dyDescent="0.15"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</row>
    <row r="382" spans="5:94" x14ac:dyDescent="0.15"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</row>
    <row r="383" spans="5:94" x14ac:dyDescent="0.15"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</row>
    <row r="384" spans="5:94" x14ac:dyDescent="0.15"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</row>
    <row r="385" spans="5:94" x14ac:dyDescent="0.15"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</row>
    <row r="386" spans="5:94" x14ac:dyDescent="0.15"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</row>
    <row r="387" spans="5:94" x14ac:dyDescent="0.15"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</row>
    <row r="388" spans="5:94" x14ac:dyDescent="0.15"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</row>
    <row r="389" spans="5:94" x14ac:dyDescent="0.15"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</row>
    <row r="390" spans="5:94" x14ac:dyDescent="0.15"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</row>
    <row r="391" spans="5:94" x14ac:dyDescent="0.15"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</row>
    <row r="392" spans="5:94" x14ac:dyDescent="0.15"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</row>
    <row r="393" spans="5:94" x14ac:dyDescent="0.15"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</row>
    <row r="394" spans="5:94" x14ac:dyDescent="0.15"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</row>
    <row r="395" spans="5:94" x14ac:dyDescent="0.15"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</row>
    <row r="396" spans="5:94" x14ac:dyDescent="0.15"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</row>
    <row r="397" spans="5:94" x14ac:dyDescent="0.15"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</row>
    <row r="398" spans="5:94" x14ac:dyDescent="0.15"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</row>
    <row r="399" spans="5:94" x14ac:dyDescent="0.15"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</row>
    <row r="400" spans="5:94" x14ac:dyDescent="0.15"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</row>
    <row r="401" spans="5:94" x14ac:dyDescent="0.15"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</row>
    <row r="402" spans="5:94" x14ac:dyDescent="0.15"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</row>
    <row r="403" spans="5:94" x14ac:dyDescent="0.15"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</row>
    <row r="404" spans="5:94" x14ac:dyDescent="0.15"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</row>
    <row r="405" spans="5:94" x14ac:dyDescent="0.15"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</row>
    <row r="406" spans="5:94" x14ac:dyDescent="0.15"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</row>
    <row r="407" spans="5:94" x14ac:dyDescent="0.15"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</row>
    <row r="408" spans="5:94" x14ac:dyDescent="0.15"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</row>
    <row r="409" spans="5:94" x14ac:dyDescent="0.15"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</row>
    <row r="410" spans="5:94" x14ac:dyDescent="0.15"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</row>
    <row r="411" spans="5:94" x14ac:dyDescent="0.15"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</row>
    <row r="412" spans="5:94" x14ac:dyDescent="0.15"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</row>
    <row r="413" spans="5:94" x14ac:dyDescent="0.15"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</row>
    <row r="414" spans="5:94" x14ac:dyDescent="0.15"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</row>
    <row r="415" spans="5:94" x14ac:dyDescent="0.15"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</row>
    <row r="416" spans="5:94" x14ac:dyDescent="0.15"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</row>
    <row r="417" spans="5:94" x14ac:dyDescent="0.15"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</row>
    <row r="418" spans="5:94" x14ac:dyDescent="0.15"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</row>
    <row r="419" spans="5:94" x14ac:dyDescent="0.15"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</row>
    <row r="420" spans="5:94" x14ac:dyDescent="0.15"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</row>
    <row r="421" spans="5:94" x14ac:dyDescent="0.15"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</row>
    <row r="422" spans="5:94" x14ac:dyDescent="0.15"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</row>
    <row r="423" spans="5:94" x14ac:dyDescent="0.15"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</row>
    <row r="424" spans="5:94" x14ac:dyDescent="0.15"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</row>
    <row r="425" spans="5:94" x14ac:dyDescent="0.15"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</row>
    <row r="426" spans="5:94" x14ac:dyDescent="0.15"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</row>
    <row r="427" spans="5:94" x14ac:dyDescent="0.15"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</row>
    <row r="428" spans="5:94" x14ac:dyDescent="0.15"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</row>
    <row r="429" spans="5:94" x14ac:dyDescent="0.15"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</row>
    <row r="430" spans="5:94" x14ac:dyDescent="0.15"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</row>
    <row r="431" spans="5:94" x14ac:dyDescent="0.15"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</row>
    <row r="432" spans="5:94" x14ac:dyDescent="0.15"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</row>
    <row r="433" spans="5:94" x14ac:dyDescent="0.15"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</row>
    <row r="434" spans="5:94" x14ac:dyDescent="0.15"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</row>
    <row r="435" spans="5:94" x14ac:dyDescent="0.15"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</row>
    <row r="436" spans="5:94" x14ac:dyDescent="0.15"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</row>
    <row r="437" spans="5:94" x14ac:dyDescent="0.15"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</row>
    <row r="438" spans="5:94" x14ac:dyDescent="0.15"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</row>
    <row r="439" spans="5:94" x14ac:dyDescent="0.15"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</row>
    <row r="440" spans="5:94" x14ac:dyDescent="0.15"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</row>
    <row r="441" spans="5:94" x14ac:dyDescent="0.15"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</row>
    <row r="442" spans="5:94" x14ac:dyDescent="0.15"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</row>
    <row r="443" spans="5:94" x14ac:dyDescent="0.15"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</row>
    <row r="444" spans="5:94" x14ac:dyDescent="0.15"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</row>
    <row r="445" spans="5:94" x14ac:dyDescent="0.15"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</row>
    <row r="446" spans="5:94" x14ac:dyDescent="0.15"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</row>
    <row r="447" spans="5:94" x14ac:dyDescent="0.15"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</row>
    <row r="448" spans="5:94" x14ac:dyDescent="0.15"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</row>
    <row r="449" spans="5:94" x14ac:dyDescent="0.15"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</row>
    <row r="450" spans="5:94" x14ac:dyDescent="0.15"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</row>
    <row r="451" spans="5:94" x14ac:dyDescent="0.15"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</row>
    <row r="452" spans="5:94" x14ac:dyDescent="0.15"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</row>
    <row r="453" spans="5:94" x14ac:dyDescent="0.15"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</row>
    <row r="454" spans="5:94" x14ac:dyDescent="0.15"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</row>
    <row r="455" spans="5:94" x14ac:dyDescent="0.15"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</row>
    <row r="456" spans="5:94" x14ac:dyDescent="0.15"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</row>
    <row r="457" spans="5:94" x14ac:dyDescent="0.15"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</row>
    <row r="458" spans="5:94" x14ac:dyDescent="0.15"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</row>
    <row r="459" spans="5:94" x14ac:dyDescent="0.15"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</row>
    <row r="460" spans="5:94" x14ac:dyDescent="0.15"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</row>
    <row r="461" spans="5:94" x14ac:dyDescent="0.15"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</row>
    <row r="462" spans="5:94" x14ac:dyDescent="0.15"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</row>
    <row r="463" spans="5:94" x14ac:dyDescent="0.15"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</row>
    <row r="464" spans="5:94" x14ac:dyDescent="0.15"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</row>
    <row r="465" spans="5:94" x14ac:dyDescent="0.15"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</row>
    <row r="466" spans="5:94" x14ac:dyDescent="0.15"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</row>
    <row r="467" spans="5:94" x14ac:dyDescent="0.15"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</row>
    <row r="468" spans="5:94" x14ac:dyDescent="0.15"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</row>
    <row r="469" spans="5:94" x14ac:dyDescent="0.15"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</row>
    <row r="470" spans="5:94" x14ac:dyDescent="0.15"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</row>
    <row r="471" spans="5:94" x14ac:dyDescent="0.15"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</row>
    <row r="472" spans="5:94" x14ac:dyDescent="0.15"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</row>
    <row r="473" spans="5:94" x14ac:dyDescent="0.15"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</row>
    <row r="474" spans="5:94" x14ac:dyDescent="0.15"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</row>
    <row r="475" spans="5:94" x14ac:dyDescent="0.15"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</row>
    <row r="476" spans="5:94" x14ac:dyDescent="0.15"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</row>
    <row r="477" spans="5:94" x14ac:dyDescent="0.15"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</row>
    <row r="478" spans="5:94" x14ac:dyDescent="0.15"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</row>
    <row r="479" spans="5:94" x14ac:dyDescent="0.15"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</row>
    <row r="480" spans="5:94" x14ac:dyDescent="0.15"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</row>
    <row r="481" spans="5:94" x14ac:dyDescent="0.15"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</row>
    <row r="482" spans="5:94" x14ac:dyDescent="0.15"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</row>
    <row r="483" spans="5:94" x14ac:dyDescent="0.15"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</row>
    <row r="484" spans="5:94" x14ac:dyDescent="0.15"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</row>
    <row r="485" spans="5:94" x14ac:dyDescent="0.15"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</row>
    <row r="486" spans="5:94" x14ac:dyDescent="0.15"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</row>
    <row r="487" spans="5:94" x14ac:dyDescent="0.15"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</row>
    <row r="488" spans="5:94" x14ac:dyDescent="0.15"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</row>
    <row r="489" spans="5:94" x14ac:dyDescent="0.15"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</row>
    <row r="490" spans="5:94" x14ac:dyDescent="0.15"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</row>
    <row r="491" spans="5:94" x14ac:dyDescent="0.15"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</row>
    <row r="492" spans="5:94" x14ac:dyDescent="0.15"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</row>
    <row r="493" spans="5:94" x14ac:dyDescent="0.15"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</row>
    <row r="494" spans="5:94" x14ac:dyDescent="0.15"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</row>
    <row r="495" spans="5:94" x14ac:dyDescent="0.15"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</row>
    <row r="496" spans="5:94" x14ac:dyDescent="0.15"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</row>
    <row r="497" spans="5:94" x14ac:dyDescent="0.15"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</row>
    <row r="498" spans="5:94" x14ac:dyDescent="0.15"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</row>
    <row r="499" spans="5:94" x14ac:dyDescent="0.15"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</row>
    <row r="500" spans="5:94" x14ac:dyDescent="0.15"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</row>
    <row r="501" spans="5:94" x14ac:dyDescent="0.15"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</row>
    <row r="502" spans="5:94" x14ac:dyDescent="0.15"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</row>
    <row r="503" spans="5:94" x14ac:dyDescent="0.15"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</row>
    <row r="504" spans="5:94" x14ac:dyDescent="0.15"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</row>
    <row r="505" spans="5:94" x14ac:dyDescent="0.15"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</row>
    <row r="506" spans="5:94" x14ac:dyDescent="0.15"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</row>
    <row r="507" spans="5:94" x14ac:dyDescent="0.15"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</row>
    <row r="508" spans="5:94" x14ac:dyDescent="0.15"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</row>
    <row r="509" spans="5:94" x14ac:dyDescent="0.15"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</row>
    <row r="510" spans="5:94" x14ac:dyDescent="0.15"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</row>
    <row r="511" spans="5:94" x14ac:dyDescent="0.15"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</row>
    <row r="512" spans="5:94" x14ac:dyDescent="0.15"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</row>
    <row r="513" spans="5:94" x14ac:dyDescent="0.15"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</row>
    <row r="514" spans="5:94" x14ac:dyDescent="0.15"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</row>
    <row r="515" spans="5:94" x14ac:dyDescent="0.15"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</row>
    <row r="516" spans="5:94" x14ac:dyDescent="0.15"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</row>
    <row r="517" spans="5:94" x14ac:dyDescent="0.15"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</row>
    <row r="518" spans="5:94" x14ac:dyDescent="0.15"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</row>
    <row r="519" spans="5:94" x14ac:dyDescent="0.15"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</row>
    <row r="520" spans="5:94" x14ac:dyDescent="0.15"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</row>
    <row r="521" spans="5:94" x14ac:dyDescent="0.15"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</row>
    <row r="522" spans="5:94" x14ac:dyDescent="0.15"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</row>
    <row r="523" spans="5:94" x14ac:dyDescent="0.15"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</row>
    <row r="524" spans="5:94" x14ac:dyDescent="0.15"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</row>
    <row r="525" spans="5:94" x14ac:dyDescent="0.15"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</row>
    <row r="526" spans="5:94" x14ac:dyDescent="0.15"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</row>
    <row r="527" spans="5:94" x14ac:dyDescent="0.15"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</row>
    <row r="528" spans="5:94" x14ac:dyDescent="0.15"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</row>
    <row r="529" spans="5:94" x14ac:dyDescent="0.15"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</row>
    <row r="530" spans="5:94" x14ac:dyDescent="0.15"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</row>
    <row r="531" spans="5:94" x14ac:dyDescent="0.15"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</row>
    <row r="532" spans="5:94" x14ac:dyDescent="0.15"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</row>
    <row r="533" spans="5:94" x14ac:dyDescent="0.15"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</row>
    <row r="534" spans="5:94" x14ac:dyDescent="0.15"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</row>
    <row r="535" spans="5:94" x14ac:dyDescent="0.15"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</row>
    <row r="536" spans="5:94" x14ac:dyDescent="0.15"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</row>
    <row r="537" spans="5:94" x14ac:dyDescent="0.15"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</row>
    <row r="538" spans="5:94" x14ac:dyDescent="0.15"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</row>
    <row r="539" spans="5:94" x14ac:dyDescent="0.15"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</row>
    <row r="540" spans="5:94" x14ac:dyDescent="0.15"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</row>
    <row r="541" spans="5:94" x14ac:dyDescent="0.15"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</row>
    <row r="542" spans="5:94" x14ac:dyDescent="0.15"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</row>
    <row r="543" spans="5:94" x14ac:dyDescent="0.15"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</row>
    <row r="544" spans="5:94" x14ac:dyDescent="0.15"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</row>
    <row r="545" spans="5:94" x14ac:dyDescent="0.15"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</row>
    <row r="546" spans="5:94" x14ac:dyDescent="0.15"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</row>
    <row r="547" spans="5:94" x14ac:dyDescent="0.15"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</row>
    <row r="548" spans="5:94" x14ac:dyDescent="0.15"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</row>
    <row r="549" spans="5:94" x14ac:dyDescent="0.15"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</row>
    <row r="550" spans="5:94" x14ac:dyDescent="0.15"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</row>
    <row r="551" spans="5:94" x14ac:dyDescent="0.15"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</row>
    <row r="552" spans="5:94" x14ac:dyDescent="0.15"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</row>
    <row r="553" spans="5:94" x14ac:dyDescent="0.15"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</row>
    <row r="554" spans="5:94" x14ac:dyDescent="0.15"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</row>
    <row r="555" spans="5:94" x14ac:dyDescent="0.15"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</row>
    <row r="556" spans="5:94" x14ac:dyDescent="0.15"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</row>
    <row r="557" spans="5:94" x14ac:dyDescent="0.15"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</row>
    <row r="558" spans="5:94" x14ac:dyDescent="0.15"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</row>
    <row r="559" spans="5:94" x14ac:dyDescent="0.15"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</row>
    <row r="560" spans="5:94" x14ac:dyDescent="0.15"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</row>
    <row r="561" spans="5:94" x14ac:dyDescent="0.15"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</row>
    <row r="562" spans="5:94" x14ac:dyDescent="0.15"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</row>
    <row r="563" spans="5:94" x14ac:dyDescent="0.15"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</row>
    <row r="564" spans="5:94" x14ac:dyDescent="0.15"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</row>
    <row r="565" spans="5:94" x14ac:dyDescent="0.15"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</row>
    <row r="566" spans="5:94" x14ac:dyDescent="0.15"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</row>
    <row r="567" spans="5:94" x14ac:dyDescent="0.15"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</row>
    <row r="568" spans="5:94" x14ac:dyDescent="0.15"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</row>
    <row r="569" spans="5:94" x14ac:dyDescent="0.15"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</row>
    <row r="570" spans="5:94" x14ac:dyDescent="0.15"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</row>
    <row r="571" spans="5:94" x14ac:dyDescent="0.15"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</row>
    <row r="572" spans="5:94" x14ac:dyDescent="0.15"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</row>
    <row r="573" spans="5:94" x14ac:dyDescent="0.15"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</row>
    <row r="574" spans="5:94" x14ac:dyDescent="0.15"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</row>
    <row r="575" spans="5:94" x14ac:dyDescent="0.15"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</row>
    <row r="576" spans="5:94" x14ac:dyDescent="0.15"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</row>
    <row r="577" spans="5:94" x14ac:dyDescent="0.15"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</row>
    <row r="578" spans="5:94" x14ac:dyDescent="0.15"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</row>
    <row r="579" spans="5:94" x14ac:dyDescent="0.15"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</row>
    <row r="580" spans="5:94" x14ac:dyDescent="0.15"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</row>
    <row r="581" spans="5:94" x14ac:dyDescent="0.15"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</row>
    <row r="582" spans="5:94" x14ac:dyDescent="0.15"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</row>
    <row r="583" spans="5:94" x14ac:dyDescent="0.15"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</row>
    <row r="584" spans="5:94" x14ac:dyDescent="0.15"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</row>
    <row r="585" spans="5:94" x14ac:dyDescent="0.15"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</row>
    <row r="586" spans="5:94" x14ac:dyDescent="0.15"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</row>
    <row r="587" spans="5:94" x14ac:dyDescent="0.15"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</row>
    <row r="588" spans="5:94" x14ac:dyDescent="0.15"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</row>
    <row r="589" spans="5:94" x14ac:dyDescent="0.15"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</row>
    <row r="590" spans="5:94" x14ac:dyDescent="0.15"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</row>
    <row r="591" spans="5:94" x14ac:dyDescent="0.15"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</row>
    <row r="592" spans="5:94" x14ac:dyDescent="0.15"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</row>
    <row r="593" spans="5:94" x14ac:dyDescent="0.15"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</row>
    <row r="594" spans="5:94" x14ac:dyDescent="0.15"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</row>
    <row r="595" spans="5:94" x14ac:dyDescent="0.15"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</row>
    <row r="596" spans="5:94" x14ac:dyDescent="0.15"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</row>
    <row r="597" spans="5:94" x14ac:dyDescent="0.15"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</row>
    <row r="598" spans="5:94" x14ac:dyDescent="0.15"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</row>
    <row r="599" spans="5:94" x14ac:dyDescent="0.15"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</row>
    <row r="600" spans="5:94" x14ac:dyDescent="0.15"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</row>
    <row r="601" spans="5:94" x14ac:dyDescent="0.15"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</row>
    <row r="602" spans="5:94" x14ac:dyDescent="0.15"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</row>
    <row r="603" spans="5:94" x14ac:dyDescent="0.15"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</row>
    <row r="604" spans="5:94" x14ac:dyDescent="0.15"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</row>
    <row r="605" spans="5:94" x14ac:dyDescent="0.15"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</row>
    <row r="606" spans="5:94" x14ac:dyDescent="0.15"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</row>
    <row r="607" spans="5:94" x14ac:dyDescent="0.15"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</row>
    <row r="608" spans="5:94" x14ac:dyDescent="0.15"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</row>
    <row r="609" spans="5:94" x14ac:dyDescent="0.15"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</row>
    <row r="610" spans="5:94" x14ac:dyDescent="0.15"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</row>
    <row r="611" spans="5:94" x14ac:dyDescent="0.15"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</row>
    <row r="612" spans="5:94" x14ac:dyDescent="0.15"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</row>
    <row r="613" spans="5:94" x14ac:dyDescent="0.15"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</row>
    <row r="614" spans="5:94" x14ac:dyDescent="0.15"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</row>
    <row r="615" spans="5:94" x14ac:dyDescent="0.15"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</row>
    <row r="616" spans="5:94" x14ac:dyDescent="0.15"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</row>
    <row r="617" spans="5:94" x14ac:dyDescent="0.15"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</row>
    <row r="618" spans="5:94" x14ac:dyDescent="0.15"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</row>
    <row r="619" spans="5:94" x14ac:dyDescent="0.15"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</row>
    <row r="620" spans="5:94" x14ac:dyDescent="0.15"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</row>
    <row r="621" spans="5:94" x14ac:dyDescent="0.15"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</row>
    <row r="622" spans="5:94" x14ac:dyDescent="0.15"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</row>
    <row r="623" spans="5:94" x14ac:dyDescent="0.15"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</row>
    <row r="624" spans="5:94" x14ac:dyDescent="0.15"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</row>
    <row r="625" spans="5:94" x14ac:dyDescent="0.15"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</row>
    <row r="626" spans="5:94" x14ac:dyDescent="0.15"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</row>
    <row r="627" spans="5:94" x14ac:dyDescent="0.15"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</row>
    <row r="628" spans="5:94" x14ac:dyDescent="0.15"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</row>
    <row r="629" spans="5:94" x14ac:dyDescent="0.15"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</row>
    <row r="630" spans="5:94" x14ac:dyDescent="0.15"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</row>
    <row r="631" spans="5:94" x14ac:dyDescent="0.15"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</row>
    <row r="632" spans="5:94" x14ac:dyDescent="0.15"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</row>
    <row r="633" spans="5:94" x14ac:dyDescent="0.15"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</row>
    <row r="634" spans="5:94" x14ac:dyDescent="0.15"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</row>
    <row r="635" spans="5:94" x14ac:dyDescent="0.15"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</row>
    <row r="636" spans="5:94" x14ac:dyDescent="0.15"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</row>
    <row r="637" spans="5:94" x14ac:dyDescent="0.15"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</row>
    <row r="638" spans="5:94" x14ac:dyDescent="0.15"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</row>
    <row r="639" spans="5:94" x14ac:dyDescent="0.15"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</row>
    <row r="640" spans="5:94" x14ac:dyDescent="0.15"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</row>
    <row r="641" spans="5:94" x14ac:dyDescent="0.15"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</row>
    <row r="642" spans="5:94" x14ac:dyDescent="0.15"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</row>
    <row r="643" spans="5:94" x14ac:dyDescent="0.15"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</row>
    <row r="644" spans="5:94" x14ac:dyDescent="0.15"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</row>
    <row r="645" spans="5:94" x14ac:dyDescent="0.15"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</row>
    <row r="646" spans="5:94" x14ac:dyDescent="0.15"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</row>
    <row r="647" spans="5:94" x14ac:dyDescent="0.15"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</row>
    <row r="648" spans="5:94" x14ac:dyDescent="0.15"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</row>
    <row r="649" spans="5:94" x14ac:dyDescent="0.15"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</row>
    <row r="650" spans="5:94" x14ac:dyDescent="0.15"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</row>
    <row r="651" spans="5:94" x14ac:dyDescent="0.15"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</row>
    <row r="652" spans="5:94" x14ac:dyDescent="0.15"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</row>
    <row r="653" spans="5:94" x14ac:dyDescent="0.15"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</row>
    <row r="654" spans="5:94" x14ac:dyDescent="0.15"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</row>
    <row r="655" spans="5:94" x14ac:dyDescent="0.15"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</row>
    <row r="656" spans="5:94" x14ac:dyDescent="0.15"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</row>
    <row r="657" spans="5:94" x14ac:dyDescent="0.15"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</row>
    <row r="658" spans="5:94" x14ac:dyDescent="0.15"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</row>
    <row r="659" spans="5:94" x14ac:dyDescent="0.15"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</row>
    <row r="660" spans="5:94" x14ac:dyDescent="0.15"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</row>
    <row r="661" spans="5:94" x14ac:dyDescent="0.15"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</row>
    <row r="662" spans="5:94" x14ac:dyDescent="0.15"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</row>
    <row r="663" spans="5:94" x14ac:dyDescent="0.15"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</row>
    <row r="664" spans="5:94" x14ac:dyDescent="0.15"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</row>
    <row r="665" spans="5:94" x14ac:dyDescent="0.15"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</row>
    <row r="666" spans="5:94" x14ac:dyDescent="0.15"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</row>
    <row r="667" spans="5:94" x14ac:dyDescent="0.15"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</row>
    <row r="668" spans="5:94" x14ac:dyDescent="0.15"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</row>
    <row r="669" spans="5:94" x14ac:dyDescent="0.15"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</row>
    <row r="670" spans="5:94" x14ac:dyDescent="0.15"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</row>
    <row r="671" spans="5:94" x14ac:dyDescent="0.15"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</row>
    <row r="672" spans="5:94" x14ac:dyDescent="0.15"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</row>
    <row r="673" spans="5:94" x14ac:dyDescent="0.15"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</row>
    <row r="674" spans="5:94" x14ac:dyDescent="0.15"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</row>
    <row r="675" spans="5:94" x14ac:dyDescent="0.15"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</row>
    <row r="676" spans="5:94" x14ac:dyDescent="0.15"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</row>
    <row r="677" spans="5:94" x14ac:dyDescent="0.15"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</row>
    <row r="678" spans="5:94" x14ac:dyDescent="0.15"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</row>
    <row r="679" spans="5:94" x14ac:dyDescent="0.15"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</row>
    <row r="680" spans="5:94" x14ac:dyDescent="0.15"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</row>
    <row r="681" spans="5:94" x14ac:dyDescent="0.15"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</row>
    <row r="682" spans="5:94" x14ac:dyDescent="0.15"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</row>
    <row r="683" spans="5:94" x14ac:dyDescent="0.15"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</row>
    <row r="684" spans="5:94" x14ac:dyDescent="0.15"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</row>
    <row r="685" spans="5:94" x14ac:dyDescent="0.15"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</row>
    <row r="686" spans="5:94" x14ac:dyDescent="0.15"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</row>
    <row r="687" spans="5:94" x14ac:dyDescent="0.15"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</row>
    <row r="688" spans="5:94" x14ac:dyDescent="0.15"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</row>
    <row r="689" spans="5:94" x14ac:dyDescent="0.15"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</row>
    <row r="690" spans="5:94" x14ac:dyDescent="0.15"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</row>
    <row r="691" spans="5:94" x14ac:dyDescent="0.15"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</row>
    <row r="692" spans="5:94" x14ac:dyDescent="0.15"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</row>
    <row r="693" spans="5:94" x14ac:dyDescent="0.15"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</row>
    <row r="694" spans="5:94" x14ac:dyDescent="0.15"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</row>
    <row r="695" spans="5:94" x14ac:dyDescent="0.15"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</row>
    <row r="696" spans="5:94" x14ac:dyDescent="0.15"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</row>
    <row r="697" spans="5:94" x14ac:dyDescent="0.15"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</row>
    <row r="698" spans="5:94" x14ac:dyDescent="0.15"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</row>
    <row r="699" spans="5:94" x14ac:dyDescent="0.15"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</row>
    <row r="700" spans="5:94" x14ac:dyDescent="0.15"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</row>
    <row r="701" spans="5:94" x14ac:dyDescent="0.15"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</row>
    <row r="702" spans="5:94" x14ac:dyDescent="0.15"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</row>
    <row r="703" spans="5:94" x14ac:dyDescent="0.15"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</row>
    <row r="704" spans="5:94" x14ac:dyDescent="0.15"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</row>
    <row r="705" spans="5:94" x14ac:dyDescent="0.15"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</row>
    <row r="706" spans="5:94" x14ac:dyDescent="0.15"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</row>
    <row r="707" spans="5:94" x14ac:dyDescent="0.15"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</row>
    <row r="708" spans="5:94" x14ac:dyDescent="0.15"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</row>
    <row r="709" spans="5:94" x14ac:dyDescent="0.15"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</row>
    <row r="710" spans="5:94" x14ac:dyDescent="0.15"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</row>
    <row r="711" spans="5:94" x14ac:dyDescent="0.15"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</row>
    <row r="712" spans="5:94" x14ac:dyDescent="0.15"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</row>
    <row r="713" spans="5:94" x14ac:dyDescent="0.15"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</row>
    <row r="714" spans="5:94" x14ac:dyDescent="0.15"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</row>
    <row r="715" spans="5:94" x14ac:dyDescent="0.15"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</row>
    <row r="716" spans="5:94" x14ac:dyDescent="0.15"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</row>
    <row r="717" spans="5:94" x14ac:dyDescent="0.15"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</row>
    <row r="718" spans="5:94" x14ac:dyDescent="0.15"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</row>
    <row r="719" spans="5:94" x14ac:dyDescent="0.15"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</row>
    <row r="720" spans="5:94" x14ac:dyDescent="0.15"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</row>
    <row r="721" spans="5:94" x14ac:dyDescent="0.15"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</row>
    <row r="722" spans="5:94" x14ac:dyDescent="0.15"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</row>
    <row r="723" spans="5:94" x14ac:dyDescent="0.15"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</row>
    <row r="724" spans="5:94" x14ac:dyDescent="0.15"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</row>
    <row r="725" spans="5:94" x14ac:dyDescent="0.15"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</row>
    <row r="726" spans="5:94" x14ac:dyDescent="0.15"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</row>
    <row r="727" spans="5:94" x14ac:dyDescent="0.15"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</row>
    <row r="728" spans="5:94" x14ac:dyDescent="0.15"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</row>
    <row r="729" spans="5:94" x14ac:dyDescent="0.15"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</row>
    <row r="730" spans="5:94" x14ac:dyDescent="0.15"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</row>
    <row r="731" spans="5:94" x14ac:dyDescent="0.15"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</row>
    <row r="732" spans="5:94" x14ac:dyDescent="0.15"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</row>
    <row r="733" spans="5:94" x14ac:dyDescent="0.15"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</row>
    <row r="734" spans="5:94" x14ac:dyDescent="0.15"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</row>
    <row r="735" spans="5:94" x14ac:dyDescent="0.15"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</row>
    <row r="736" spans="5:94" x14ac:dyDescent="0.15"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</row>
    <row r="737" spans="5:94" x14ac:dyDescent="0.15"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</row>
    <row r="738" spans="5:94" x14ac:dyDescent="0.15"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</row>
    <row r="739" spans="5:94" x14ac:dyDescent="0.15"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</row>
    <row r="740" spans="5:94" x14ac:dyDescent="0.15"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</row>
    <row r="741" spans="5:94" x14ac:dyDescent="0.15"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</row>
    <row r="742" spans="5:94" x14ac:dyDescent="0.15"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</row>
    <row r="743" spans="5:94" x14ac:dyDescent="0.15"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</row>
    <row r="744" spans="5:94" x14ac:dyDescent="0.15"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</row>
    <row r="745" spans="5:94" x14ac:dyDescent="0.15"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</row>
    <row r="746" spans="5:94" x14ac:dyDescent="0.15"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</row>
    <row r="747" spans="5:94" x14ac:dyDescent="0.15"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</row>
    <row r="748" spans="5:94" x14ac:dyDescent="0.15"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</row>
    <row r="749" spans="5:94" x14ac:dyDescent="0.15"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</row>
    <row r="750" spans="5:94" x14ac:dyDescent="0.15"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</row>
    <row r="751" spans="5:94" x14ac:dyDescent="0.15"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</row>
    <row r="752" spans="5:94" x14ac:dyDescent="0.15"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</row>
    <row r="753" spans="5:94" x14ac:dyDescent="0.15"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</row>
    <row r="754" spans="5:94" x14ac:dyDescent="0.15"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</row>
    <row r="755" spans="5:94" x14ac:dyDescent="0.15"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</row>
    <row r="756" spans="5:94" x14ac:dyDescent="0.15"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</row>
    <row r="757" spans="5:94" x14ac:dyDescent="0.15"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</row>
    <row r="758" spans="5:94" x14ac:dyDescent="0.15"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</row>
    <row r="759" spans="5:94" x14ac:dyDescent="0.15"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</row>
    <row r="760" spans="5:94" x14ac:dyDescent="0.15"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</row>
    <row r="761" spans="5:94" x14ac:dyDescent="0.15"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</row>
    <row r="762" spans="5:94" x14ac:dyDescent="0.15"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</row>
    <row r="763" spans="5:94" x14ac:dyDescent="0.15"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</row>
    <row r="764" spans="5:94" x14ac:dyDescent="0.15"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</row>
    <row r="765" spans="5:94" x14ac:dyDescent="0.15"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</row>
    <row r="766" spans="5:94" x14ac:dyDescent="0.15"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</row>
    <row r="767" spans="5:94" x14ac:dyDescent="0.15"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</row>
    <row r="768" spans="5:94" x14ac:dyDescent="0.15"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</row>
    <row r="769" spans="5:94" x14ac:dyDescent="0.15"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</row>
    <row r="770" spans="5:94" x14ac:dyDescent="0.15"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</row>
    <row r="771" spans="5:94" x14ac:dyDescent="0.15"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</row>
    <row r="772" spans="5:94" x14ac:dyDescent="0.15"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</row>
    <row r="773" spans="5:94" x14ac:dyDescent="0.15"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</row>
    <row r="774" spans="5:94" x14ac:dyDescent="0.15"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</row>
    <row r="775" spans="5:94" x14ac:dyDescent="0.15"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</row>
    <row r="776" spans="5:94" x14ac:dyDescent="0.15"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</row>
    <row r="777" spans="5:94" x14ac:dyDescent="0.15"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</row>
    <row r="778" spans="5:94" x14ac:dyDescent="0.15"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</row>
    <row r="779" spans="5:94" x14ac:dyDescent="0.15"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</row>
    <row r="780" spans="5:94" x14ac:dyDescent="0.15"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</row>
    <row r="781" spans="5:94" x14ac:dyDescent="0.15"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</row>
    <row r="782" spans="5:94" x14ac:dyDescent="0.15"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</row>
    <row r="783" spans="5:94" x14ac:dyDescent="0.15"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</row>
    <row r="784" spans="5:94" x14ac:dyDescent="0.15"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</row>
    <row r="785" spans="5:94" x14ac:dyDescent="0.15"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</row>
    <row r="786" spans="5:94" x14ac:dyDescent="0.15"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</row>
    <row r="787" spans="5:94" x14ac:dyDescent="0.15"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</row>
    <row r="788" spans="5:94" x14ac:dyDescent="0.15"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</row>
    <row r="789" spans="5:94" x14ac:dyDescent="0.15"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</row>
    <row r="790" spans="5:94" x14ac:dyDescent="0.15"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</row>
    <row r="791" spans="5:94" x14ac:dyDescent="0.15"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</row>
    <row r="792" spans="5:94" x14ac:dyDescent="0.15"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</row>
    <row r="793" spans="5:94" x14ac:dyDescent="0.15"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</row>
    <row r="794" spans="5:94" x14ac:dyDescent="0.15"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</row>
    <row r="795" spans="5:94" x14ac:dyDescent="0.15"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</row>
    <row r="796" spans="5:94" x14ac:dyDescent="0.15"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</row>
    <row r="797" spans="5:94" x14ac:dyDescent="0.15"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</row>
    <row r="798" spans="5:94" x14ac:dyDescent="0.15"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</row>
    <row r="799" spans="5:94" x14ac:dyDescent="0.15"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</row>
    <row r="800" spans="5:94" x14ac:dyDescent="0.15"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</row>
    <row r="801" spans="5:94" x14ac:dyDescent="0.15"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</row>
    <row r="802" spans="5:94" x14ac:dyDescent="0.15"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</row>
    <row r="803" spans="5:94" x14ac:dyDescent="0.15"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</row>
    <row r="804" spans="5:94" x14ac:dyDescent="0.15"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</row>
    <row r="805" spans="5:94" x14ac:dyDescent="0.15"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</row>
    <row r="806" spans="5:94" x14ac:dyDescent="0.15"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</row>
    <row r="807" spans="5:94" x14ac:dyDescent="0.15"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</row>
    <row r="808" spans="5:94" x14ac:dyDescent="0.15"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</row>
    <row r="809" spans="5:94" x14ac:dyDescent="0.15"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</row>
    <row r="810" spans="5:94" x14ac:dyDescent="0.15"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</row>
    <row r="811" spans="5:94" x14ac:dyDescent="0.15"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</row>
    <row r="812" spans="5:94" x14ac:dyDescent="0.15"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</row>
    <row r="813" spans="5:94" x14ac:dyDescent="0.15"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</row>
    <row r="814" spans="5:94" x14ac:dyDescent="0.15"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</row>
    <row r="815" spans="5:94" x14ac:dyDescent="0.15"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</row>
    <row r="816" spans="5:94" x14ac:dyDescent="0.15"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</row>
    <row r="817" spans="5:94" x14ac:dyDescent="0.15"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</row>
    <row r="818" spans="5:94" x14ac:dyDescent="0.15"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</row>
    <row r="819" spans="5:94" x14ac:dyDescent="0.15"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</row>
    <row r="820" spans="5:94" x14ac:dyDescent="0.15"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</row>
    <row r="821" spans="5:94" x14ac:dyDescent="0.15"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</row>
    <row r="822" spans="5:94" x14ac:dyDescent="0.15"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</row>
    <row r="823" spans="5:94" x14ac:dyDescent="0.15"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</row>
    <row r="824" spans="5:94" x14ac:dyDescent="0.15"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</row>
    <row r="825" spans="5:94" x14ac:dyDescent="0.15"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</row>
    <row r="826" spans="5:94" x14ac:dyDescent="0.15"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</row>
    <row r="827" spans="5:94" x14ac:dyDescent="0.15"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</row>
    <row r="828" spans="5:94" x14ac:dyDescent="0.15"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</row>
    <row r="829" spans="5:94" x14ac:dyDescent="0.15"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</row>
    <row r="830" spans="5:94" x14ac:dyDescent="0.15"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</row>
    <row r="831" spans="5:94" x14ac:dyDescent="0.15"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</row>
    <row r="832" spans="5:94" x14ac:dyDescent="0.15"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</row>
    <row r="833" spans="5:94" x14ac:dyDescent="0.15"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</row>
    <row r="834" spans="5:94" x14ac:dyDescent="0.15"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</row>
    <row r="835" spans="5:94" x14ac:dyDescent="0.15"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</row>
    <row r="836" spans="5:94" x14ac:dyDescent="0.15"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</row>
    <row r="837" spans="5:94" x14ac:dyDescent="0.15"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</row>
    <row r="838" spans="5:94" x14ac:dyDescent="0.15"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</row>
    <row r="839" spans="5:94" x14ac:dyDescent="0.15"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</row>
    <row r="840" spans="5:94" x14ac:dyDescent="0.15"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</row>
    <row r="841" spans="5:94" x14ac:dyDescent="0.15"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</row>
    <row r="842" spans="5:94" x14ac:dyDescent="0.15"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</row>
    <row r="843" spans="5:94" x14ac:dyDescent="0.15"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</row>
    <row r="844" spans="5:94" x14ac:dyDescent="0.15"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</row>
    <row r="845" spans="5:94" x14ac:dyDescent="0.15"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</row>
    <row r="846" spans="5:94" x14ac:dyDescent="0.15"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</row>
    <row r="847" spans="5:94" x14ac:dyDescent="0.15"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</row>
    <row r="848" spans="5:94" x14ac:dyDescent="0.15"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</row>
    <row r="849" spans="5:94" x14ac:dyDescent="0.15"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</row>
    <row r="850" spans="5:94" x14ac:dyDescent="0.15"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</row>
    <row r="851" spans="5:94" x14ac:dyDescent="0.15"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</row>
    <row r="852" spans="5:94" x14ac:dyDescent="0.15"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</row>
    <row r="853" spans="5:94" x14ac:dyDescent="0.15"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</row>
    <row r="854" spans="5:94" x14ac:dyDescent="0.15"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</row>
    <row r="855" spans="5:94" x14ac:dyDescent="0.15"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</row>
    <row r="856" spans="5:94" x14ac:dyDescent="0.15"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</row>
    <row r="857" spans="5:94" x14ac:dyDescent="0.15"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</row>
    <row r="858" spans="5:94" x14ac:dyDescent="0.15"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</row>
    <row r="859" spans="5:94" x14ac:dyDescent="0.15"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</row>
    <row r="860" spans="5:94" x14ac:dyDescent="0.15"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</row>
    <row r="861" spans="5:94" x14ac:dyDescent="0.15"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</row>
    <row r="862" spans="5:94" x14ac:dyDescent="0.15"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</row>
    <row r="863" spans="5:94" x14ac:dyDescent="0.15"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</row>
    <row r="864" spans="5:94" x14ac:dyDescent="0.15"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</row>
    <row r="865" spans="5:94" x14ac:dyDescent="0.15"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</row>
    <row r="866" spans="5:94" x14ac:dyDescent="0.15"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</row>
    <row r="867" spans="5:94" x14ac:dyDescent="0.15"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</row>
    <row r="868" spans="5:94" x14ac:dyDescent="0.15"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</row>
    <row r="869" spans="5:94" x14ac:dyDescent="0.15"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</row>
    <row r="870" spans="5:94" x14ac:dyDescent="0.15"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</row>
    <row r="871" spans="5:94" x14ac:dyDescent="0.15"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</row>
    <row r="872" spans="5:94" x14ac:dyDescent="0.15"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</row>
    <row r="873" spans="5:94" x14ac:dyDescent="0.15"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</row>
    <row r="874" spans="5:94" x14ac:dyDescent="0.15"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</row>
    <row r="875" spans="5:94" x14ac:dyDescent="0.15"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</row>
    <row r="876" spans="5:94" x14ac:dyDescent="0.15"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</row>
    <row r="877" spans="5:94" x14ac:dyDescent="0.15"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</row>
    <row r="878" spans="5:94" x14ac:dyDescent="0.15"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</row>
    <row r="879" spans="5:94" x14ac:dyDescent="0.15"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</row>
    <row r="880" spans="5:94" x14ac:dyDescent="0.15"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</row>
    <row r="881" spans="5:94" x14ac:dyDescent="0.15"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</row>
    <row r="882" spans="5:94" x14ac:dyDescent="0.15"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</row>
    <row r="883" spans="5:94" x14ac:dyDescent="0.15"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</row>
    <row r="884" spans="5:94" x14ac:dyDescent="0.15"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</row>
    <row r="885" spans="5:94" x14ac:dyDescent="0.15"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</row>
    <row r="886" spans="5:94" x14ac:dyDescent="0.15"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</row>
    <row r="887" spans="5:94" x14ac:dyDescent="0.15"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</row>
    <row r="888" spans="5:94" x14ac:dyDescent="0.15"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</row>
    <row r="889" spans="5:94" x14ac:dyDescent="0.15"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</row>
    <row r="890" spans="5:94" x14ac:dyDescent="0.15"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</row>
    <row r="891" spans="5:94" x14ac:dyDescent="0.15"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</row>
    <row r="892" spans="5:94" x14ac:dyDescent="0.15"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</row>
    <row r="893" spans="5:94" x14ac:dyDescent="0.15"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</row>
    <row r="894" spans="5:94" x14ac:dyDescent="0.15"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</row>
    <row r="895" spans="5:94" x14ac:dyDescent="0.15"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</row>
    <row r="896" spans="5:94" x14ac:dyDescent="0.15"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</row>
    <row r="897" spans="5:94" x14ac:dyDescent="0.15"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</row>
    <row r="898" spans="5:94" x14ac:dyDescent="0.15"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</row>
    <row r="899" spans="5:94" x14ac:dyDescent="0.15"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</row>
    <row r="900" spans="5:94" x14ac:dyDescent="0.15"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</row>
    <row r="901" spans="5:94" x14ac:dyDescent="0.15"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</row>
    <row r="902" spans="5:94" x14ac:dyDescent="0.15"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</row>
    <row r="903" spans="5:94" x14ac:dyDescent="0.15"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</row>
    <row r="904" spans="5:94" x14ac:dyDescent="0.15"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</row>
    <row r="905" spans="5:94" x14ac:dyDescent="0.15"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</row>
    <row r="906" spans="5:94" x14ac:dyDescent="0.15"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</row>
    <row r="907" spans="5:94" x14ac:dyDescent="0.15"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</row>
    <row r="908" spans="5:94" x14ac:dyDescent="0.15"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</row>
    <row r="909" spans="5:94" x14ac:dyDescent="0.15"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</row>
    <row r="910" spans="5:94" x14ac:dyDescent="0.15"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</row>
    <row r="911" spans="5:94" x14ac:dyDescent="0.15"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</row>
    <row r="912" spans="5:94" x14ac:dyDescent="0.15"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</row>
    <row r="913" spans="5:94" x14ac:dyDescent="0.15"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</row>
    <row r="914" spans="5:94" x14ac:dyDescent="0.15"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</row>
    <row r="915" spans="5:94" x14ac:dyDescent="0.15"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</row>
    <row r="916" spans="5:94" x14ac:dyDescent="0.15"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</row>
    <row r="917" spans="5:94" x14ac:dyDescent="0.15"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</row>
    <row r="918" spans="5:94" x14ac:dyDescent="0.15"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</row>
    <row r="919" spans="5:94" x14ac:dyDescent="0.15"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</row>
    <row r="920" spans="5:94" x14ac:dyDescent="0.15"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</row>
    <row r="921" spans="5:94" x14ac:dyDescent="0.15"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</row>
    <row r="922" spans="5:94" x14ac:dyDescent="0.15"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</row>
    <row r="923" spans="5:94" x14ac:dyDescent="0.15"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</row>
    <row r="924" spans="5:94" x14ac:dyDescent="0.15"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</row>
    <row r="925" spans="5:94" x14ac:dyDescent="0.15"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</row>
    <row r="926" spans="5:94" x14ac:dyDescent="0.15"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</row>
    <row r="927" spans="5:94" x14ac:dyDescent="0.15"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</row>
    <row r="928" spans="5:94" x14ac:dyDescent="0.15"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</row>
    <row r="929" spans="5:94" x14ac:dyDescent="0.15"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</row>
    <row r="930" spans="5:94" x14ac:dyDescent="0.15"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</row>
    <row r="931" spans="5:94" x14ac:dyDescent="0.15"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</row>
    <row r="932" spans="5:94" x14ac:dyDescent="0.15"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</row>
    <row r="933" spans="5:94" x14ac:dyDescent="0.15"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</row>
    <row r="934" spans="5:94" x14ac:dyDescent="0.15"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</row>
    <row r="935" spans="5:94" x14ac:dyDescent="0.15"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</row>
    <row r="936" spans="5:94" x14ac:dyDescent="0.15"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</row>
    <row r="937" spans="5:94" x14ac:dyDescent="0.15"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</row>
    <row r="938" spans="5:94" x14ac:dyDescent="0.15"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</row>
    <row r="939" spans="5:94" x14ac:dyDescent="0.15"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</row>
    <row r="940" spans="5:94" x14ac:dyDescent="0.15"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</row>
    <row r="941" spans="5:94" x14ac:dyDescent="0.15"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</row>
    <row r="942" spans="5:94" x14ac:dyDescent="0.15"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</row>
    <row r="943" spans="5:94" x14ac:dyDescent="0.15"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</row>
    <row r="944" spans="5:94" x14ac:dyDescent="0.15"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</row>
    <row r="945" spans="5:94" x14ac:dyDescent="0.15"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</row>
    <row r="946" spans="5:94" x14ac:dyDescent="0.15"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</row>
    <row r="947" spans="5:94" x14ac:dyDescent="0.15"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</row>
    <row r="948" spans="5:94" x14ac:dyDescent="0.15"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</row>
    <row r="949" spans="5:94" x14ac:dyDescent="0.15"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</row>
    <row r="950" spans="5:94" x14ac:dyDescent="0.15"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</row>
    <row r="951" spans="5:94" x14ac:dyDescent="0.15"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</row>
    <row r="952" spans="5:94" x14ac:dyDescent="0.15"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</row>
    <row r="953" spans="5:94" x14ac:dyDescent="0.15"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</row>
    <row r="954" spans="5:94" x14ac:dyDescent="0.15"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</row>
    <row r="955" spans="5:94" x14ac:dyDescent="0.15"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</row>
    <row r="956" spans="5:94" x14ac:dyDescent="0.15"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</row>
    <row r="957" spans="5:94" x14ac:dyDescent="0.15"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</row>
    <row r="958" spans="5:94" x14ac:dyDescent="0.15"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</row>
    <row r="959" spans="5:94" x14ac:dyDescent="0.15"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</row>
    <row r="960" spans="5:94" x14ac:dyDescent="0.15"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</row>
    <row r="961" spans="5:94" x14ac:dyDescent="0.15"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</row>
    <row r="962" spans="5:94" x14ac:dyDescent="0.15"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</row>
    <row r="963" spans="5:94" x14ac:dyDescent="0.15"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</row>
    <row r="964" spans="5:94" x14ac:dyDescent="0.15"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</row>
    <row r="965" spans="5:94" x14ac:dyDescent="0.15"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</row>
    <row r="966" spans="5:94" x14ac:dyDescent="0.15"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</row>
    <row r="967" spans="5:94" x14ac:dyDescent="0.15"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</row>
    <row r="968" spans="5:94" x14ac:dyDescent="0.15"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</row>
    <row r="969" spans="5:94" x14ac:dyDescent="0.15"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</row>
    <row r="970" spans="5:94" x14ac:dyDescent="0.15"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</row>
    <row r="971" spans="5:94" x14ac:dyDescent="0.15"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</row>
    <row r="972" spans="5:94" x14ac:dyDescent="0.15"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</row>
    <row r="973" spans="5:94" x14ac:dyDescent="0.15"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</row>
    <row r="974" spans="5:94" x14ac:dyDescent="0.15"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</row>
    <row r="975" spans="5:94" x14ac:dyDescent="0.15"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</row>
    <row r="976" spans="5:94" x14ac:dyDescent="0.15"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</row>
    <row r="977" spans="5:94" x14ac:dyDescent="0.15"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</row>
    <row r="978" spans="5:94" x14ac:dyDescent="0.15"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</row>
    <row r="979" spans="5:94" x14ac:dyDescent="0.15"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</row>
    <row r="980" spans="5:94" x14ac:dyDescent="0.15"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</row>
    <row r="981" spans="5:94" x14ac:dyDescent="0.15"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</row>
    <row r="982" spans="5:94" x14ac:dyDescent="0.15"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</row>
    <row r="983" spans="5:94" x14ac:dyDescent="0.15"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</row>
    <row r="984" spans="5:94" x14ac:dyDescent="0.15"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</row>
    <row r="985" spans="5:94" x14ac:dyDescent="0.15"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</row>
    <row r="986" spans="5:94" x14ac:dyDescent="0.15"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</row>
    <row r="987" spans="5:94" x14ac:dyDescent="0.15"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</row>
    <row r="988" spans="5:94" x14ac:dyDescent="0.15"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</row>
    <row r="989" spans="5:94" x14ac:dyDescent="0.15"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</row>
    <row r="990" spans="5:94" x14ac:dyDescent="0.15"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</row>
    <row r="991" spans="5:94" x14ac:dyDescent="0.15"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</row>
    <row r="992" spans="5:94" x14ac:dyDescent="0.15"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</row>
    <row r="993" spans="5:94" x14ac:dyDescent="0.15"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</row>
    <row r="994" spans="5:94" x14ac:dyDescent="0.15"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</row>
    <row r="995" spans="5:94" x14ac:dyDescent="0.15"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</row>
    <row r="996" spans="5:94" x14ac:dyDescent="0.15"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</row>
    <row r="997" spans="5:94" x14ac:dyDescent="0.15"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</row>
    <row r="998" spans="5:94" x14ac:dyDescent="0.15"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</row>
    <row r="999" spans="5:94" x14ac:dyDescent="0.15"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</row>
    <row r="1000" spans="5:94" x14ac:dyDescent="0.15"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</row>
    <row r="1001" spans="5:94" x14ac:dyDescent="0.15"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  <c r="AY1001" s="82"/>
      <c r="AZ1001" s="82"/>
      <c r="BA1001" s="82"/>
      <c r="BB1001" s="82"/>
      <c r="BC1001" s="82"/>
      <c r="BD1001" s="82"/>
      <c r="BE1001" s="82"/>
      <c r="BF1001" s="82"/>
      <c r="BG1001" s="82"/>
      <c r="BH1001" s="82"/>
      <c r="BI1001" s="82"/>
      <c r="BJ1001" s="82"/>
      <c r="BK1001" s="82"/>
      <c r="BL1001" s="82"/>
      <c r="BM1001" s="82"/>
      <c r="BN1001" s="82"/>
      <c r="BO1001" s="82"/>
      <c r="BP1001" s="82"/>
      <c r="BQ1001" s="82"/>
      <c r="BR1001" s="82"/>
      <c r="BS1001" s="82"/>
      <c r="BT1001" s="82"/>
      <c r="BU1001" s="82"/>
      <c r="BV1001" s="82"/>
      <c r="BW1001" s="82"/>
      <c r="BX1001" s="82"/>
      <c r="BY1001" s="82"/>
      <c r="BZ1001" s="82"/>
      <c r="CA1001" s="82"/>
      <c r="CB1001" s="82"/>
      <c r="CC1001" s="82"/>
      <c r="CD1001" s="82"/>
      <c r="CE1001" s="82"/>
      <c r="CF1001" s="82"/>
      <c r="CG1001" s="82"/>
      <c r="CH1001" s="82"/>
      <c r="CI1001" s="82"/>
      <c r="CJ1001" s="82"/>
      <c r="CK1001" s="82"/>
      <c r="CL1001" s="82"/>
      <c r="CM1001" s="82"/>
      <c r="CN1001" s="82"/>
      <c r="CO1001" s="82"/>
      <c r="CP1001" s="82"/>
    </row>
    <row r="1002" spans="5:94" x14ac:dyDescent="0.15"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82"/>
      <c r="AC1002" s="82"/>
      <c r="AD1002" s="82"/>
      <c r="AE1002" s="82"/>
      <c r="AF1002" s="82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  <c r="AY1002" s="82"/>
      <c r="AZ1002" s="82"/>
      <c r="BA1002" s="82"/>
      <c r="BB1002" s="82"/>
      <c r="BC1002" s="82"/>
      <c r="BD1002" s="82"/>
      <c r="BE1002" s="82"/>
      <c r="BF1002" s="82"/>
      <c r="BG1002" s="82"/>
      <c r="BH1002" s="82"/>
      <c r="BI1002" s="82"/>
      <c r="BJ1002" s="82"/>
      <c r="BK1002" s="82"/>
      <c r="BL1002" s="82"/>
      <c r="BM1002" s="82"/>
      <c r="BN1002" s="82"/>
      <c r="BO1002" s="82"/>
      <c r="BP1002" s="82"/>
      <c r="BQ1002" s="82"/>
      <c r="BR1002" s="82"/>
      <c r="BS1002" s="82"/>
      <c r="BT1002" s="82"/>
      <c r="BU1002" s="82"/>
      <c r="BV1002" s="82"/>
      <c r="BW1002" s="82"/>
      <c r="BX1002" s="82"/>
      <c r="BY1002" s="82"/>
      <c r="BZ1002" s="82"/>
      <c r="CA1002" s="82"/>
      <c r="CB1002" s="82"/>
      <c r="CC1002" s="82"/>
      <c r="CD1002" s="82"/>
      <c r="CE1002" s="82"/>
      <c r="CF1002" s="82"/>
      <c r="CG1002" s="82"/>
      <c r="CH1002" s="82"/>
      <c r="CI1002" s="82"/>
      <c r="CJ1002" s="82"/>
      <c r="CK1002" s="82"/>
      <c r="CL1002" s="82"/>
      <c r="CM1002" s="82"/>
      <c r="CN1002" s="82"/>
      <c r="CO1002" s="82"/>
      <c r="CP1002" s="82"/>
    </row>
    <row r="1003" spans="5:94" x14ac:dyDescent="0.15"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  <c r="AA1003" s="82"/>
      <c r="AB1003" s="82"/>
      <c r="AC1003" s="82"/>
      <c r="AD1003" s="82"/>
      <c r="AE1003" s="82"/>
      <c r="AF1003" s="82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  <c r="AY1003" s="82"/>
      <c r="AZ1003" s="82"/>
      <c r="BA1003" s="82"/>
      <c r="BB1003" s="82"/>
      <c r="BC1003" s="82"/>
      <c r="BD1003" s="82"/>
      <c r="BE1003" s="82"/>
      <c r="BF1003" s="82"/>
      <c r="BG1003" s="82"/>
      <c r="BH1003" s="82"/>
      <c r="BI1003" s="82"/>
      <c r="BJ1003" s="82"/>
      <c r="BK1003" s="82"/>
      <c r="BL1003" s="82"/>
      <c r="BM1003" s="82"/>
      <c r="BN1003" s="82"/>
      <c r="BO1003" s="82"/>
      <c r="BP1003" s="82"/>
      <c r="BQ1003" s="82"/>
      <c r="BR1003" s="82"/>
      <c r="BS1003" s="82"/>
      <c r="BT1003" s="82"/>
      <c r="BU1003" s="82"/>
      <c r="BV1003" s="82"/>
      <c r="BW1003" s="82"/>
      <c r="BX1003" s="82"/>
      <c r="BY1003" s="82"/>
      <c r="BZ1003" s="82"/>
      <c r="CA1003" s="82"/>
      <c r="CB1003" s="82"/>
      <c r="CC1003" s="82"/>
      <c r="CD1003" s="82"/>
      <c r="CE1003" s="82"/>
      <c r="CF1003" s="82"/>
      <c r="CG1003" s="82"/>
      <c r="CH1003" s="82"/>
      <c r="CI1003" s="82"/>
      <c r="CJ1003" s="82"/>
      <c r="CK1003" s="82"/>
      <c r="CL1003" s="82"/>
      <c r="CM1003" s="82"/>
      <c r="CN1003" s="82"/>
      <c r="CO1003" s="82"/>
      <c r="CP1003" s="82"/>
    </row>
    <row r="1004" spans="5:94" x14ac:dyDescent="0.15"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  <c r="AA1004" s="82"/>
      <c r="AB1004" s="82"/>
      <c r="AC1004" s="82"/>
      <c r="AD1004" s="82"/>
      <c r="AE1004" s="82"/>
      <c r="AF1004" s="82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  <c r="AY1004" s="82"/>
      <c r="AZ1004" s="82"/>
      <c r="BA1004" s="82"/>
      <c r="BB1004" s="82"/>
      <c r="BC1004" s="82"/>
      <c r="BD1004" s="82"/>
      <c r="BE1004" s="82"/>
      <c r="BF1004" s="82"/>
      <c r="BG1004" s="82"/>
      <c r="BH1004" s="82"/>
      <c r="BI1004" s="82"/>
      <c r="BJ1004" s="82"/>
      <c r="BK1004" s="82"/>
      <c r="BL1004" s="82"/>
      <c r="BM1004" s="82"/>
      <c r="BN1004" s="82"/>
      <c r="BO1004" s="82"/>
      <c r="BP1004" s="82"/>
      <c r="BQ1004" s="82"/>
      <c r="BR1004" s="82"/>
      <c r="BS1004" s="82"/>
      <c r="BT1004" s="82"/>
      <c r="BU1004" s="82"/>
      <c r="BV1004" s="82"/>
      <c r="BW1004" s="82"/>
      <c r="BX1004" s="82"/>
      <c r="BY1004" s="82"/>
      <c r="BZ1004" s="82"/>
      <c r="CA1004" s="82"/>
      <c r="CB1004" s="82"/>
      <c r="CC1004" s="82"/>
      <c r="CD1004" s="82"/>
      <c r="CE1004" s="82"/>
      <c r="CF1004" s="82"/>
      <c r="CG1004" s="82"/>
      <c r="CH1004" s="82"/>
      <c r="CI1004" s="82"/>
      <c r="CJ1004" s="82"/>
      <c r="CK1004" s="82"/>
      <c r="CL1004" s="82"/>
      <c r="CM1004" s="82"/>
      <c r="CN1004" s="82"/>
      <c r="CO1004" s="82"/>
      <c r="CP1004" s="82"/>
    </row>
    <row r="1005" spans="5:94" x14ac:dyDescent="0.15"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  <c r="AA1005" s="82"/>
      <c r="AB1005" s="82"/>
      <c r="AC1005" s="82"/>
      <c r="AD1005" s="82"/>
      <c r="AE1005" s="82"/>
      <c r="AF1005" s="82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  <c r="AY1005" s="82"/>
      <c r="AZ1005" s="82"/>
      <c r="BA1005" s="82"/>
      <c r="BB1005" s="82"/>
      <c r="BC1005" s="82"/>
      <c r="BD1005" s="82"/>
      <c r="BE1005" s="82"/>
      <c r="BF1005" s="82"/>
      <c r="BG1005" s="82"/>
      <c r="BH1005" s="82"/>
      <c r="BI1005" s="82"/>
      <c r="BJ1005" s="82"/>
      <c r="BK1005" s="82"/>
      <c r="BL1005" s="82"/>
      <c r="BM1005" s="82"/>
      <c r="BN1005" s="82"/>
      <c r="BO1005" s="82"/>
      <c r="BP1005" s="82"/>
      <c r="BQ1005" s="82"/>
      <c r="BR1005" s="82"/>
      <c r="BS1005" s="82"/>
      <c r="BT1005" s="82"/>
      <c r="BU1005" s="82"/>
      <c r="BV1005" s="82"/>
      <c r="BW1005" s="82"/>
      <c r="BX1005" s="82"/>
      <c r="BY1005" s="82"/>
      <c r="BZ1005" s="82"/>
      <c r="CA1005" s="82"/>
      <c r="CB1005" s="82"/>
      <c r="CC1005" s="82"/>
      <c r="CD1005" s="82"/>
      <c r="CE1005" s="82"/>
      <c r="CF1005" s="82"/>
      <c r="CG1005" s="82"/>
      <c r="CH1005" s="82"/>
      <c r="CI1005" s="82"/>
      <c r="CJ1005" s="82"/>
      <c r="CK1005" s="82"/>
      <c r="CL1005" s="82"/>
      <c r="CM1005" s="82"/>
      <c r="CN1005" s="82"/>
      <c r="CO1005" s="82"/>
      <c r="CP1005" s="82"/>
    </row>
    <row r="1006" spans="5:94" x14ac:dyDescent="0.15">
      <c r="E1006" s="82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  <c r="AA1006" s="82"/>
      <c r="AB1006" s="82"/>
      <c r="AC1006" s="82"/>
      <c r="AD1006" s="82"/>
      <c r="AE1006" s="82"/>
      <c r="AF1006" s="82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  <c r="AY1006" s="82"/>
      <c r="AZ1006" s="82"/>
      <c r="BA1006" s="82"/>
      <c r="BB1006" s="82"/>
      <c r="BC1006" s="82"/>
      <c r="BD1006" s="82"/>
      <c r="BE1006" s="82"/>
      <c r="BF1006" s="82"/>
      <c r="BG1006" s="82"/>
      <c r="BH1006" s="82"/>
      <c r="BI1006" s="82"/>
      <c r="BJ1006" s="82"/>
      <c r="BK1006" s="82"/>
      <c r="BL1006" s="82"/>
      <c r="BM1006" s="82"/>
      <c r="BN1006" s="82"/>
      <c r="BO1006" s="82"/>
      <c r="BP1006" s="82"/>
      <c r="BQ1006" s="82"/>
      <c r="BR1006" s="82"/>
      <c r="BS1006" s="82"/>
      <c r="BT1006" s="82"/>
      <c r="BU1006" s="82"/>
      <c r="BV1006" s="82"/>
      <c r="BW1006" s="82"/>
      <c r="BX1006" s="82"/>
      <c r="BY1006" s="82"/>
      <c r="BZ1006" s="82"/>
      <c r="CA1006" s="82"/>
      <c r="CB1006" s="82"/>
      <c r="CC1006" s="82"/>
      <c r="CD1006" s="82"/>
      <c r="CE1006" s="82"/>
      <c r="CF1006" s="82"/>
      <c r="CG1006" s="82"/>
      <c r="CH1006" s="82"/>
      <c r="CI1006" s="82"/>
      <c r="CJ1006" s="82"/>
      <c r="CK1006" s="82"/>
      <c r="CL1006" s="82"/>
      <c r="CM1006" s="82"/>
      <c r="CN1006" s="82"/>
      <c r="CO1006" s="82"/>
      <c r="CP1006" s="82"/>
    </row>
    <row r="1007" spans="5:94" x14ac:dyDescent="0.15">
      <c r="E1007" s="82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  <c r="AA1007" s="82"/>
      <c r="AB1007" s="82"/>
      <c r="AC1007" s="82"/>
      <c r="AD1007" s="82"/>
      <c r="AE1007" s="82"/>
      <c r="AF1007" s="82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  <c r="AY1007" s="82"/>
      <c r="AZ1007" s="82"/>
      <c r="BA1007" s="82"/>
      <c r="BB1007" s="82"/>
      <c r="BC1007" s="82"/>
      <c r="BD1007" s="82"/>
      <c r="BE1007" s="82"/>
      <c r="BF1007" s="82"/>
      <c r="BG1007" s="82"/>
      <c r="BH1007" s="82"/>
      <c r="BI1007" s="82"/>
      <c r="BJ1007" s="82"/>
      <c r="BK1007" s="82"/>
      <c r="BL1007" s="82"/>
      <c r="BM1007" s="82"/>
      <c r="BN1007" s="82"/>
      <c r="BO1007" s="82"/>
      <c r="BP1007" s="82"/>
      <c r="BQ1007" s="82"/>
      <c r="BR1007" s="82"/>
      <c r="BS1007" s="82"/>
      <c r="BT1007" s="82"/>
      <c r="BU1007" s="82"/>
      <c r="BV1007" s="82"/>
      <c r="BW1007" s="82"/>
      <c r="BX1007" s="82"/>
      <c r="BY1007" s="82"/>
      <c r="BZ1007" s="82"/>
      <c r="CA1007" s="82"/>
      <c r="CB1007" s="82"/>
      <c r="CC1007" s="82"/>
      <c r="CD1007" s="82"/>
      <c r="CE1007" s="82"/>
      <c r="CF1007" s="82"/>
      <c r="CG1007" s="82"/>
      <c r="CH1007" s="82"/>
      <c r="CI1007" s="82"/>
      <c r="CJ1007" s="82"/>
      <c r="CK1007" s="82"/>
      <c r="CL1007" s="82"/>
      <c r="CM1007" s="82"/>
      <c r="CN1007" s="82"/>
      <c r="CO1007" s="82"/>
      <c r="CP1007" s="82"/>
    </row>
    <row r="1008" spans="5:94" x14ac:dyDescent="0.15"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  <c r="AA1008" s="82"/>
      <c r="AB1008" s="82"/>
      <c r="AC1008" s="82"/>
      <c r="AD1008" s="82"/>
      <c r="AE1008" s="82"/>
      <c r="AF1008" s="82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  <c r="AY1008" s="82"/>
      <c r="AZ1008" s="82"/>
      <c r="BA1008" s="82"/>
      <c r="BB1008" s="82"/>
      <c r="BC1008" s="82"/>
      <c r="BD1008" s="82"/>
      <c r="BE1008" s="82"/>
      <c r="BF1008" s="82"/>
      <c r="BG1008" s="82"/>
      <c r="BH1008" s="82"/>
      <c r="BI1008" s="82"/>
      <c r="BJ1008" s="82"/>
      <c r="BK1008" s="82"/>
      <c r="BL1008" s="82"/>
      <c r="BM1008" s="82"/>
      <c r="BN1008" s="82"/>
      <c r="BO1008" s="82"/>
      <c r="BP1008" s="82"/>
      <c r="BQ1008" s="82"/>
      <c r="BR1008" s="82"/>
      <c r="BS1008" s="82"/>
      <c r="BT1008" s="82"/>
      <c r="BU1008" s="82"/>
      <c r="BV1008" s="82"/>
      <c r="BW1008" s="82"/>
      <c r="BX1008" s="82"/>
      <c r="BY1008" s="82"/>
      <c r="BZ1008" s="82"/>
      <c r="CA1008" s="82"/>
      <c r="CB1008" s="82"/>
      <c r="CC1008" s="82"/>
      <c r="CD1008" s="82"/>
      <c r="CE1008" s="82"/>
      <c r="CF1008" s="82"/>
      <c r="CG1008" s="82"/>
      <c r="CH1008" s="82"/>
      <c r="CI1008" s="82"/>
      <c r="CJ1008" s="82"/>
      <c r="CK1008" s="82"/>
      <c r="CL1008" s="82"/>
      <c r="CM1008" s="82"/>
      <c r="CN1008" s="82"/>
      <c r="CO1008" s="82"/>
      <c r="CP1008" s="82"/>
    </row>
    <row r="1009" spans="5:94" x14ac:dyDescent="0.15">
      <c r="E1009" s="82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  <c r="AA1009" s="82"/>
      <c r="AB1009" s="82"/>
      <c r="AC1009" s="82"/>
      <c r="AD1009" s="82"/>
      <c r="AE1009" s="82"/>
      <c r="AF1009" s="82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  <c r="AY1009" s="82"/>
      <c r="AZ1009" s="82"/>
      <c r="BA1009" s="82"/>
      <c r="BB1009" s="82"/>
      <c r="BC1009" s="82"/>
      <c r="BD1009" s="82"/>
      <c r="BE1009" s="82"/>
      <c r="BF1009" s="82"/>
      <c r="BG1009" s="82"/>
      <c r="BH1009" s="82"/>
      <c r="BI1009" s="82"/>
      <c r="BJ1009" s="82"/>
      <c r="BK1009" s="82"/>
      <c r="BL1009" s="82"/>
      <c r="BM1009" s="82"/>
      <c r="BN1009" s="82"/>
      <c r="BO1009" s="82"/>
      <c r="BP1009" s="82"/>
      <c r="BQ1009" s="82"/>
      <c r="BR1009" s="82"/>
      <c r="BS1009" s="82"/>
      <c r="BT1009" s="82"/>
      <c r="BU1009" s="82"/>
      <c r="BV1009" s="82"/>
      <c r="BW1009" s="82"/>
      <c r="BX1009" s="82"/>
      <c r="BY1009" s="82"/>
      <c r="BZ1009" s="82"/>
      <c r="CA1009" s="82"/>
      <c r="CB1009" s="82"/>
      <c r="CC1009" s="82"/>
      <c r="CD1009" s="82"/>
      <c r="CE1009" s="82"/>
      <c r="CF1009" s="82"/>
      <c r="CG1009" s="82"/>
      <c r="CH1009" s="82"/>
      <c r="CI1009" s="82"/>
      <c r="CJ1009" s="82"/>
      <c r="CK1009" s="82"/>
      <c r="CL1009" s="82"/>
      <c r="CM1009" s="82"/>
      <c r="CN1009" s="82"/>
      <c r="CO1009" s="82"/>
      <c r="CP1009" s="82"/>
    </row>
    <row r="1010" spans="5:94" x14ac:dyDescent="0.15">
      <c r="E1010" s="82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  <c r="AA1010" s="82"/>
      <c r="AB1010" s="82"/>
      <c r="AC1010" s="82"/>
      <c r="AD1010" s="82"/>
      <c r="AE1010" s="82"/>
      <c r="AF1010" s="82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  <c r="AY1010" s="82"/>
      <c r="AZ1010" s="82"/>
      <c r="BA1010" s="82"/>
      <c r="BB1010" s="82"/>
      <c r="BC1010" s="82"/>
      <c r="BD1010" s="82"/>
      <c r="BE1010" s="82"/>
      <c r="BF1010" s="82"/>
      <c r="BG1010" s="82"/>
      <c r="BH1010" s="82"/>
      <c r="BI1010" s="82"/>
      <c r="BJ1010" s="82"/>
      <c r="BK1010" s="82"/>
      <c r="BL1010" s="82"/>
      <c r="BM1010" s="82"/>
      <c r="BN1010" s="82"/>
      <c r="BO1010" s="82"/>
      <c r="BP1010" s="82"/>
      <c r="BQ1010" s="82"/>
      <c r="BR1010" s="82"/>
      <c r="BS1010" s="82"/>
      <c r="BT1010" s="82"/>
      <c r="BU1010" s="82"/>
      <c r="BV1010" s="82"/>
      <c r="BW1010" s="82"/>
      <c r="BX1010" s="82"/>
      <c r="BY1010" s="82"/>
      <c r="BZ1010" s="82"/>
      <c r="CA1010" s="82"/>
      <c r="CB1010" s="82"/>
      <c r="CC1010" s="82"/>
      <c r="CD1010" s="82"/>
      <c r="CE1010" s="82"/>
      <c r="CF1010" s="82"/>
      <c r="CG1010" s="82"/>
      <c r="CH1010" s="82"/>
      <c r="CI1010" s="82"/>
      <c r="CJ1010" s="82"/>
      <c r="CK1010" s="82"/>
      <c r="CL1010" s="82"/>
      <c r="CM1010" s="82"/>
      <c r="CN1010" s="82"/>
      <c r="CO1010" s="82"/>
      <c r="CP1010" s="82"/>
    </row>
    <row r="1011" spans="5:94" x14ac:dyDescent="0.15"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2"/>
      <c r="W1011" s="82"/>
      <c r="X1011" s="82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  <c r="AY1011" s="82"/>
      <c r="AZ1011" s="82"/>
      <c r="BA1011" s="82"/>
      <c r="BB1011" s="82"/>
      <c r="BC1011" s="82"/>
      <c r="BD1011" s="82"/>
      <c r="BE1011" s="82"/>
      <c r="BF1011" s="82"/>
      <c r="BG1011" s="82"/>
      <c r="BH1011" s="82"/>
      <c r="BI1011" s="82"/>
      <c r="BJ1011" s="82"/>
      <c r="BK1011" s="82"/>
      <c r="BL1011" s="82"/>
      <c r="BM1011" s="82"/>
      <c r="BN1011" s="82"/>
      <c r="BO1011" s="82"/>
      <c r="BP1011" s="82"/>
      <c r="BQ1011" s="82"/>
      <c r="BR1011" s="82"/>
      <c r="BS1011" s="82"/>
      <c r="BT1011" s="82"/>
      <c r="BU1011" s="82"/>
      <c r="BV1011" s="82"/>
      <c r="BW1011" s="82"/>
      <c r="BX1011" s="82"/>
      <c r="BY1011" s="82"/>
      <c r="BZ1011" s="82"/>
      <c r="CA1011" s="82"/>
      <c r="CB1011" s="82"/>
      <c r="CC1011" s="82"/>
      <c r="CD1011" s="82"/>
      <c r="CE1011" s="82"/>
      <c r="CF1011" s="82"/>
      <c r="CG1011" s="82"/>
      <c r="CH1011" s="82"/>
      <c r="CI1011" s="82"/>
      <c r="CJ1011" s="82"/>
      <c r="CK1011" s="82"/>
      <c r="CL1011" s="82"/>
      <c r="CM1011" s="82"/>
      <c r="CN1011" s="82"/>
      <c r="CO1011" s="82"/>
      <c r="CP1011" s="82"/>
    </row>
    <row r="1012" spans="5:94" x14ac:dyDescent="0.15"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  <c r="W1012" s="82"/>
      <c r="X1012" s="82"/>
      <c r="Y1012" s="82"/>
      <c r="Z1012" s="82"/>
      <c r="AA1012" s="82"/>
      <c r="AB1012" s="82"/>
      <c r="AC1012" s="82"/>
      <c r="AD1012" s="82"/>
      <c r="AE1012" s="82"/>
      <c r="AF1012" s="82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  <c r="AY1012" s="82"/>
      <c r="AZ1012" s="82"/>
      <c r="BA1012" s="82"/>
      <c r="BB1012" s="82"/>
      <c r="BC1012" s="82"/>
      <c r="BD1012" s="82"/>
      <c r="BE1012" s="82"/>
      <c r="BF1012" s="82"/>
      <c r="BG1012" s="82"/>
      <c r="BH1012" s="82"/>
      <c r="BI1012" s="82"/>
      <c r="BJ1012" s="82"/>
      <c r="BK1012" s="82"/>
      <c r="BL1012" s="82"/>
      <c r="BM1012" s="82"/>
      <c r="BN1012" s="82"/>
      <c r="BO1012" s="82"/>
      <c r="BP1012" s="82"/>
      <c r="BQ1012" s="82"/>
      <c r="BR1012" s="82"/>
      <c r="BS1012" s="82"/>
      <c r="BT1012" s="82"/>
      <c r="BU1012" s="82"/>
      <c r="BV1012" s="82"/>
      <c r="BW1012" s="82"/>
      <c r="BX1012" s="82"/>
      <c r="BY1012" s="82"/>
      <c r="BZ1012" s="82"/>
      <c r="CA1012" s="82"/>
      <c r="CB1012" s="82"/>
      <c r="CC1012" s="82"/>
      <c r="CD1012" s="82"/>
      <c r="CE1012" s="82"/>
      <c r="CF1012" s="82"/>
      <c r="CG1012" s="82"/>
      <c r="CH1012" s="82"/>
      <c r="CI1012" s="82"/>
      <c r="CJ1012" s="82"/>
      <c r="CK1012" s="82"/>
      <c r="CL1012" s="82"/>
      <c r="CM1012" s="82"/>
      <c r="CN1012" s="82"/>
      <c r="CO1012" s="82"/>
      <c r="CP1012" s="82"/>
    </row>
    <row r="1013" spans="5:94" x14ac:dyDescent="0.15">
      <c r="E1013" s="82"/>
      <c r="F1013" s="82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  <c r="R1013" s="82"/>
      <c r="S1013" s="82"/>
      <c r="T1013" s="82"/>
      <c r="U1013" s="82"/>
      <c r="V1013" s="82"/>
      <c r="W1013" s="82"/>
      <c r="X1013" s="82"/>
      <c r="Y1013" s="82"/>
      <c r="Z1013" s="82"/>
      <c r="AA1013" s="82"/>
      <c r="AB1013" s="82"/>
      <c r="AC1013" s="82"/>
      <c r="AD1013" s="82"/>
      <c r="AE1013" s="82"/>
      <c r="AF1013" s="82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  <c r="AY1013" s="82"/>
      <c r="AZ1013" s="82"/>
      <c r="BA1013" s="82"/>
      <c r="BB1013" s="82"/>
      <c r="BC1013" s="82"/>
      <c r="BD1013" s="82"/>
      <c r="BE1013" s="82"/>
      <c r="BF1013" s="82"/>
      <c r="BG1013" s="82"/>
      <c r="BH1013" s="82"/>
      <c r="BI1013" s="82"/>
      <c r="BJ1013" s="82"/>
      <c r="BK1013" s="82"/>
      <c r="BL1013" s="82"/>
      <c r="BM1013" s="82"/>
      <c r="BN1013" s="82"/>
      <c r="BO1013" s="82"/>
      <c r="BP1013" s="82"/>
      <c r="BQ1013" s="82"/>
      <c r="BR1013" s="82"/>
      <c r="BS1013" s="82"/>
      <c r="BT1013" s="82"/>
      <c r="BU1013" s="82"/>
      <c r="BV1013" s="82"/>
      <c r="BW1013" s="82"/>
      <c r="BX1013" s="82"/>
      <c r="BY1013" s="82"/>
      <c r="BZ1013" s="82"/>
      <c r="CA1013" s="82"/>
      <c r="CB1013" s="82"/>
      <c r="CC1013" s="82"/>
      <c r="CD1013" s="82"/>
      <c r="CE1013" s="82"/>
      <c r="CF1013" s="82"/>
      <c r="CG1013" s="82"/>
      <c r="CH1013" s="82"/>
      <c r="CI1013" s="82"/>
      <c r="CJ1013" s="82"/>
      <c r="CK1013" s="82"/>
      <c r="CL1013" s="82"/>
      <c r="CM1013" s="82"/>
      <c r="CN1013" s="82"/>
      <c r="CO1013" s="82"/>
      <c r="CP1013" s="82"/>
    </row>
    <row r="1014" spans="5:94" x14ac:dyDescent="0.15">
      <c r="E1014" s="82"/>
      <c r="F1014" s="82"/>
      <c r="G1014" s="82"/>
      <c r="H1014" s="82"/>
      <c r="I1014" s="82"/>
      <c r="J1014" s="82"/>
      <c r="K1014" s="82"/>
      <c r="L1014" s="82"/>
      <c r="M1014" s="82"/>
      <c r="N1014" s="82"/>
      <c r="O1014" s="82"/>
      <c r="P1014" s="82"/>
      <c r="Q1014" s="82"/>
      <c r="R1014" s="82"/>
      <c r="S1014" s="82"/>
      <c r="T1014" s="82"/>
      <c r="U1014" s="82"/>
      <c r="V1014" s="82"/>
      <c r="W1014" s="82"/>
      <c r="X1014" s="82"/>
      <c r="Y1014" s="82"/>
      <c r="Z1014" s="82"/>
      <c r="AA1014" s="82"/>
      <c r="AB1014" s="82"/>
      <c r="AC1014" s="82"/>
      <c r="AD1014" s="82"/>
      <c r="AE1014" s="82"/>
      <c r="AF1014" s="82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  <c r="AY1014" s="82"/>
      <c r="AZ1014" s="82"/>
      <c r="BA1014" s="82"/>
      <c r="BB1014" s="82"/>
      <c r="BC1014" s="82"/>
      <c r="BD1014" s="82"/>
      <c r="BE1014" s="82"/>
      <c r="BF1014" s="82"/>
      <c r="BG1014" s="82"/>
      <c r="BH1014" s="82"/>
      <c r="BI1014" s="82"/>
      <c r="BJ1014" s="82"/>
      <c r="BK1014" s="82"/>
      <c r="BL1014" s="82"/>
      <c r="BM1014" s="82"/>
      <c r="BN1014" s="82"/>
      <c r="BO1014" s="82"/>
      <c r="BP1014" s="82"/>
      <c r="BQ1014" s="82"/>
      <c r="BR1014" s="82"/>
      <c r="BS1014" s="82"/>
      <c r="BT1014" s="82"/>
      <c r="BU1014" s="82"/>
      <c r="BV1014" s="82"/>
      <c r="BW1014" s="82"/>
      <c r="BX1014" s="82"/>
      <c r="BY1014" s="82"/>
      <c r="BZ1014" s="82"/>
      <c r="CA1014" s="82"/>
      <c r="CB1014" s="82"/>
      <c r="CC1014" s="82"/>
      <c r="CD1014" s="82"/>
      <c r="CE1014" s="82"/>
      <c r="CF1014" s="82"/>
      <c r="CG1014" s="82"/>
      <c r="CH1014" s="82"/>
      <c r="CI1014" s="82"/>
      <c r="CJ1014" s="82"/>
      <c r="CK1014" s="82"/>
      <c r="CL1014" s="82"/>
      <c r="CM1014" s="82"/>
      <c r="CN1014" s="82"/>
      <c r="CO1014" s="82"/>
      <c r="CP1014" s="82"/>
    </row>
    <row r="1015" spans="5:94" x14ac:dyDescent="0.15">
      <c r="E1015" s="82"/>
      <c r="F1015" s="82"/>
      <c r="G1015" s="82"/>
      <c r="H1015" s="82"/>
      <c r="I1015" s="82"/>
      <c r="J1015" s="82"/>
      <c r="K1015" s="82"/>
      <c r="L1015" s="82"/>
      <c r="M1015" s="82"/>
      <c r="N1015" s="82"/>
      <c r="O1015" s="82"/>
      <c r="P1015" s="82"/>
      <c r="Q1015" s="82"/>
      <c r="R1015" s="82"/>
      <c r="S1015" s="82"/>
      <c r="T1015" s="82"/>
      <c r="U1015" s="82"/>
      <c r="V1015" s="82"/>
      <c r="W1015" s="82"/>
      <c r="X1015" s="82"/>
      <c r="Y1015" s="82"/>
      <c r="Z1015" s="82"/>
      <c r="AA1015" s="82"/>
      <c r="AB1015" s="82"/>
      <c r="AC1015" s="82"/>
      <c r="AD1015" s="82"/>
      <c r="AE1015" s="82"/>
      <c r="AF1015" s="82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  <c r="AY1015" s="82"/>
      <c r="AZ1015" s="82"/>
      <c r="BA1015" s="82"/>
      <c r="BB1015" s="82"/>
      <c r="BC1015" s="82"/>
      <c r="BD1015" s="82"/>
      <c r="BE1015" s="82"/>
      <c r="BF1015" s="82"/>
      <c r="BG1015" s="82"/>
      <c r="BH1015" s="82"/>
      <c r="BI1015" s="82"/>
      <c r="BJ1015" s="82"/>
      <c r="BK1015" s="82"/>
      <c r="BL1015" s="82"/>
      <c r="BM1015" s="82"/>
      <c r="BN1015" s="82"/>
      <c r="BO1015" s="82"/>
      <c r="BP1015" s="82"/>
      <c r="BQ1015" s="82"/>
      <c r="BR1015" s="82"/>
      <c r="BS1015" s="82"/>
      <c r="BT1015" s="82"/>
      <c r="BU1015" s="82"/>
      <c r="BV1015" s="82"/>
      <c r="BW1015" s="82"/>
      <c r="BX1015" s="82"/>
      <c r="BY1015" s="82"/>
      <c r="BZ1015" s="82"/>
      <c r="CA1015" s="82"/>
      <c r="CB1015" s="82"/>
      <c r="CC1015" s="82"/>
      <c r="CD1015" s="82"/>
      <c r="CE1015" s="82"/>
      <c r="CF1015" s="82"/>
      <c r="CG1015" s="82"/>
      <c r="CH1015" s="82"/>
      <c r="CI1015" s="82"/>
      <c r="CJ1015" s="82"/>
      <c r="CK1015" s="82"/>
      <c r="CL1015" s="82"/>
      <c r="CM1015" s="82"/>
      <c r="CN1015" s="82"/>
      <c r="CO1015" s="82"/>
      <c r="CP1015" s="82"/>
    </row>
    <row r="1016" spans="5:94" x14ac:dyDescent="0.15">
      <c r="E1016" s="82"/>
      <c r="F1016" s="82"/>
      <c r="G1016" s="82"/>
      <c r="H1016" s="82"/>
      <c r="I1016" s="82"/>
      <c r="J1016" s="82"/>
      <c r="K1016" s="82"/>
      <c r="L1016" s="82"/>
      <c r="M1016" s="82"/>
      <c r="N1016" s="82"/>
      <c r="O1016" s="82"/>
      <c r="P1016" s="82"/>
      <c r="Q1016" s="82"/>
      <c r="R1016" s="82"/>
      <c r="S1016" s="82"/>
      <c r="T1016" s="82"/>
      <c r="U1016" s="82"/>
      <c r="V1016" s="82"/>
      <c r="W1016" s="82"/>
      <c r="X1016" s="82"/>
      <c r="Y1016" s="82"/>
      <c r="Z1016" s="82"/>
      <c r="AA1016" s="82"/>
      <c r="AB1016" s="82"/>
      <c r="AC1016" s="82"/>
      <c r="AD1016" s="82"/>
      <c r="AE1016" s="82"/>
      <c r="AF1016" s="82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  <c r="AY1016" s="82"/>
      <c r="AZ1016" s="82"/>
      <c r="BA1016" s="82"/>
      <c r="BB1016" s="82"/>
      <c r="BC1016" s="82"/>
      <c r="BD1016" s="82"/>
      <c r="BE1016" s="82"/>
      <c r="BF1016" s="82"/>
      <c r="BG1016" s="82"/>
      <c r="BH1016" s="82"/>
      <c r="BI1016" s="82"/>
      <c r="BJ1016" s="82"/>
      <c r="BK1016" s="82"/>
      <c r="BL1016" s="82"/>
      <c r="BM1016" s="82"/>
      <c r="BN1016" s="82"/>
      <c r="BO1016" s="82"/>
      <c r="BP1016" s="82"/>
      <c r="BQ1016" s="82"/>
      <c r="BR1016" s="82"/>
      <c r="BS1016" s="82"/>
      <c r="BT1016" s="82"/>
      <c r="BU1016" s="82"/>
      <c r="BV1016" s="82"/>
      <c r="BW1016" s="82"/>
      <c r="BX1016" s="82"/>
      <c r="BY1016" s="82"/>
      <c r="BZ1016" s="82"/>
      <c r="CA1016" s="82"/>
      <c r="CB1016" s="82"/>
      <c r="CC1016" s="82"/>
      <c r="CD1016" s="82"/>
      <c r="CE1016" s="82"/>
      <c r="CF1016" s="82"/>
      <c r="CG1016" s="82"/>
      <c r="CH1016" s="82"/>
      <c r="CI1016" s="82"/>
      <c r="CJ1016" s="82"/>
      <c r="CK1016" s="82"/>
      <c r="CL1016" s="82"/>
      <c r="CM1016" s="82"/>
      <c r="CN1016" s="82"/>
      <c r="CO1016" s="82"/>
      <c r="CP1016" s="82"/>
    </row>
    <row r="1017" spans="5:94" x14ac:dyDescent="0.15">
      <c r="E1017" s="82"/>
      <c r="F1017" s="82"/>
      <c r="G1017" s="82"/>
      <c r="H1017" s="82"/>
      <c r="I1017" s="82"/>
      <c r="J1017" s="82"/>
      <c r="K1017" s="82"/>
      <c r="L1017" s="82"/>
      <c r="M1017" s="82"/>
      <c r="N1017" s="82"/>
      <c r="O1017" s="82"/>
      <c r="P1017" s="82"/>
      <c r="Q1017" s="82"/>
      <c r="R1017" s="82"/>
      <c r="S1017" s="82"/>
      <c r="T1017" s="82"/>
      <c r="U1017" s="82"/>
      <c r="V1017" s="82"/>
      <c r="W1017" s="82"/>
      <c r="X1017" s="82"/>
      <c r="Y1017" s="82"/>
      <c r="Z1017" s="82"/>
      <c r="AA1017" s="82"/>
      <c r="AB1017" s="82"/>
      <c r="AC1017" s="82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</row>
    <row r="1018" spans="5:94" x14ac:dyDescent="0.15">
      <c r="E1018" s="82"/>
      <c r="F1018" s="82"/>
      <c r="G1018" s="82"/>
      <c r="H1018" s="82"/>
      <c r="I1018" s="82"/>
      <c r="J1018" s="82"/>
      <c r="K1018" s="82"/>
      <c r="L1018" s="82"/>
      <c r="M1018" s="82"/>
      <c r="N1018" s="82"/>
      <c r="O1018" s="82"/>
      <c r="P1018" s="82"/>
      <c r="Q1018" s="82"/>
      <c r="R1018" s="82"/>
      <c r="S1018" s="82"/>
      <c r="T1018" s="82"/>
      <c r="U1018" s="82"/>
      <c r="V1018" s="82"/>
      <c r="W1018" s="82"/>
      <c r="X1018" s="82"/>
      <c r="Y1018" s="82"/>
      <c r="Z1018" s="82"/>
      <c r="AA1018" s="82"/>
      <c r="AB1018" s="82"/>
      <c r="AC1018" s="82"/>
      <c r="AD1018" s="82"/>
      <c r="AE1018" s="82"/>
      <c r="AF1018" s="82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  <c r="AY1018" s="82"/>
      <c r="AZ1018" s="82"/>
      <c r="BA1018" s="82"/>
      <c r="BB1018" s="82"/>
      <c r="BC1018" s="82"/>
      <c r="BD1018" s="82"/>
      <c r="BE1018" s="82"/>
      <c r="BF1018" s="82"/>
      <c r="BG1018" s="82"/>
      <c r="BH1018" s="82"/>
      <c r="BI1018" s="82"/>
      <c r="BJ1018" s="82"/>
      <c r="BK1018" s="82"/>
      <c r="BL1018" s="82"/>
      <c r="BM1018" s="82"/>
      <c r="BN1018" s="82"/>
      <c r="BO1018" s="82"/>
      <c r="BP1018" s="82"/>
      <c r="BQ1018" s="82"/>
      <c r="BR1018" s="82"/>
      <c r="BS1018" s="82"/>
      <c r="BT1018" s="82"/>
      <c r="BU1018" s="82"/>
      <c r="BV1018" s="82"/>
      <c r="BW1018" s="82"/>
      <c r="BX1018" s="82"/>
      <c r="BY1018" s="82"/>
      <c r="BZ1018" s="82"/>
      <c r="CA1018" s="82"/>
      <c r="CB1018" s="82"/>
      <c r="CC1018" s="82"/>
      <c r="CD1018" s="82"/>
      <c r="CE1018" s="82"/>
      <c r="CF1018" s="82"/>
      <c r="CG1018" s="82"/>
      <c r="CH1018" s="82"/>
      <c r="CI1018" s="82"/>
      <c r="CJ1018" s="82"/>
      <c r="CK1018" s="82"/>
      <c r="CL1018" s="82"/>
      <c r="CM1018" s="82"/>
      <c r="CN1018" s="82"/>
      <c r="CO1018" s="82"/>
      <c r="CP1018" s="82"/>
    </row>
    <row r="1019" spans="5:94" x14ac:dyDescent="0.15">
      <c r="E1019" s="82"/>
      <c r="F1019" s="82"/>
      <c r="G1019" s="82"/>
      <c r="H1019" s="82"/>
      <c r="I1019" s="82"/>
      <c r="J1019" s="82"/>
      <c r="K1019" s="82"/>
      <c r="L1019" s="82"/>
      <c r="M1019" s="82"/>
      <c r="N1019" s="82"/>
      <c r="O1019" s="82"/>
      <c r="P1019" s="82"/>
      <c r="Q1019" s="82"/>
      <c r="R1019" s="82"/>
      <c r="S1019" s="82"/>
      <c r="T1019" s="82"/>
      <c r="U1019" s="82"/>
      <c r="V1019" s="82"/>
      <c r="W1019" s="82"/>
      <c r="X1019" s="82"/>
      <c r="Y1019" s="82"/>
      <c r="Z1019" s="82"/>
      <c r="AA1019" s="82"/>
      <c r="AB1019" s="82"/>
      <c r="AC1019" s="82"/>
      <c r="AD1019" s="82"/>
      <c r="AE1019" s="82"/>
      <c r="AF1019" s="82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  <c r="AY1019" s="82"/>
      <c r="AZ1019" s="82"/>
      <c r="BA1019" s="82"/>
      <c r="BB1019" s="82"/>
      <c r="BC1019" s="82"/>
      <c r="BD1019" s="82"/>
      <c r="BE1019" s="82"/>
      <c r="BF1019" s="82"/>
      <c r="BG1019" s="82"/>
      <c r="BH1019" s="82"/>
      <c r="BI1019" s="82"/>
      <c r="BJ1019" s="82"/>
      <c r="BK1019" s="82"/>
      <c r="BL1019" s="82"/>
      <c r="BM1019" s="82"/>
      <c r="BN1019" s="82"/>
      <c r="BO1019" s="82"/>
      <c r="BP1019" s="82"/>
      <c r="BQ1019" s="82"/>
      <c r="BR1019" s="82"/>
      <c r="BS1019" s="82"/>
      <c r="BT1019" s="82"/>
      <c r="BU1019" s="82"/>
      <c r="BV1019" s="82"/>
      <c r="BW1019" s="82"/>
      <c r="BX1019" s="82"/>
      <c r="BY1019" s="82"/>
      <c r="BZ1019" s="82"/>
      <c r="CA1019" s="82"/>
      <c r="CB1019" s="82"/>
      <c r="CC1019" s="82"/>
      <c r="CD1019" s="82"/>
      <c r="CE1019" s="82"/>
      <c r="CF1019" s="82"/>
      <c r="CG1019" s="82"/>
      <c r="CH1019" s="82"/>
      <c r="CI1019" s="82"/>
      <c r="CJ1019" s="82"/>
      <c r="CK1019" s="82"/>
      <c r="CL1019" s="82"/>
      <c r="CM1019" s="82"/>
      <c r="CN1019" s="82"/>
      <c r="CO1019" s="82"/>
      <c r="CP1019" s="82"/>
    </row>
    <row r="1020" spans="5:94" x14ac:dyDescent="0.15">
      <c r="E1020" s="82"/>
      <c r="F1020" s="82"/>
      <c r="G1020" s="82"/>
      <c r="H1020" s="82"/>
      <c r="I1020" s="82"/>
      <c r="J1020" s="82"/>
      <c r="K1020" s="82"/>
      <c r="L1020" s="82"/>
      <c r="M1020" s="82"/>
      <c r="N1020" s="82"/>
      <c r="O1020" s="82"/>
      <c r="P1020" s="82"/>
      <c r="Q1020" s="82"/>
      <c r="R1020" s="82"/>
      <c r="S1020" s="82"/>
      <c r="T1020" s="82"/>
      <c r="U1020" s="82"/>
      <c r="V1020" s="82"/>
      <c r="W1020" s="82"/>
      <c r="X1020" s="82"/>
      <c r="Y1020" s="82"/>
      <c r="Z1020" s="82"/>
      <c r="AA1020" s="82"/>
      <c r="AB1020" s="82"/>
      <c r="AC1020" s="82"/>
      <c r="AD1020" s="82"/>
      <c r="AE1020" s="82"/>
      <c r="AF1020" s="82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  <c r="AY1020" s="82"/>
      <c r="AZ1020" s="82"/>
      <c r="BA1020" s="82"/>
      <c r="BB1020" s="82"/>
      <c r="BC1020" s="82"/>
      <c r="BD1020" s="82"/>
      <c r="BE1020" s="82"/>
      <c r="BF1020" s="82"/>
      <c r="BG1020" s="82"/>
      <c r="BH1020" s="82"/>
      <c r="BI1020" s="82"/>
      <c r="BJ1020" s="82"/>
      <c r="BK1020" s="82"/>
      <c r="BL1020" s="82"/>
      <c r="BM1020" s="82"/>
      <c r="BN1020" s="82"/>
      <c r="BO1020" s="82"/>
      <c r="BP1020" s="82"/>
      <c r="BQ1020" s="82"/>
      <c r="BR1020" s="82"/>
      <c r="BS1020" s="82"/>
      <c r="BT1020" s="82"/>
      <c r="BU1020" s="82"/>
      <c r="BV1020" s="82"/>
      <c r="BW1020" s="82"/>
      <c r="BX1020" s="82"/>
      <c r="BY1020" s="82"/>
      <c r="BZ1020" s="82"/>
      <c r="CA1020" s="82"/>
      <c r="CB1020" s="82"/>
      <c r="CC1020" s="82"/>
      <c r="CD1020" s="82"/>
      <c r="CE1020" s="82"/>
      <c r="CF1020" s="82"/>
      <c r="CG1020" s="82"/>
      <c r="CH1020" s="82"/>
      <c r="CI1020" s="82"/>
      <c r="CJ1020" s="82"/>
      <c r="CK1020" s="82"/>
      <c r="CL1020" s="82"/>
      <c r="CM1020" s="82"/>
      <c r="CN1020" s="82"/>
      <c r="CO1020" s="82"/>
      <c r="CP1020" s="82"/>
    </row>
    <row r="1021" spans="5:94" x14ac:dyDescent="0.15">
      <c r="E1021" s="82"/>
      <c r="F1021" s="82"/>
      <c r="G1021" s="82"/>
      <c r="H1021" s="82"/>
      <c r="I1021" s="82"/>
      <c r="J1021" s="82"/>
      <c r="K1021" s="82"/>
      <c r="L1021" s="82"/>
      <c r="M1021" s="82"/>
      <c r="N1021" s="82"/>
      <c r="O1021" s="82"/>
      <c r="P1021" s="82"/>
      <c r="Q1021" s="82"/>
      <c r="R1021" s="82"/>
      <c r="S1021" s="82"/>
      <c r="T1021" s="82"/>
      <c r="U1021" s="82"/>
      <c r="V1021" s="82"/>
      <c r="W1021" s="82"/>
      <c r="X1021" s="82"/>
      <c r="Y1021" s="82"/>
      <c r="Z1021" s="82"/>
      <c r="AA1021" s="82"/>
      <c r="AB1021" s="82"/>
      <c r="AC1021" s="82"/>
      <c r="AD1021" s="82"/>
      <c r="AE1021" s="82"/>
      <c r="AF1021" s="82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  <c r="AY1021" s="82"/>
      <c r="AZ1021" s="82"/>
      <c r="BA1021" s="82"/>
      <c r="BB1021" s="82"/>
      <c r="BC1021" s="82"/>
      <c r="BD1021" s="82"/>
      <c r="BE1021" s="82"/>
      <c r="BF1021" s="82"/>
      <c r="BG1021" s="82"/>
      <c r="BH1021" s="82"/>
      <c r="BI1021" s="82"/>
      <c r="BJ1021" s="82"/>
      <c r="BK1021" s="82"/>
      <c r="BL1021" s="82"/>
      <c r="BM1021" s="82"/>
      <c r="BN1021" s="82"/>
      <c r="BO1021" s="82"/>
      <c r="BP1021" s="82"/>
      <c r="BQ1021" s="82"/>
      <c r="BR1021" s="82"/>
      <c r="BS1021" s="82"/>
      <c r="BT1021" s="82"/>
      <c r="BU1021" s="82"/>
      <c r="BV1021" s="82"/>
      <c r="BW1021" s="82"/>
      <c r="BX1021" s="82"/>
      <c r="BY1021" s="82"/>
      <c r="BZ1021" s="82"/>
      <c r="CA1021" s="82"/>
      <c r="CB1021" s="82"/>
      <c r="CC1021" s="82"/>
      <c r="CD1021" s="82"/>
      <c r="CE1021" s="82"/>
      <c r="CF1021" s="82"/>
      <c r="CG1021" s="82"/>
      <c r="CH1021" s="82"/>
      <c r="CI1021" s="82"/>
      <c r="CJ1021" s="82"/>
      <c r="CK1021" s="82"/>
      <c r="CL1021" s="82"/>
      <c r="CM1021" s="82"/>
      <c r="CN1021" s="82"/>
      <c r="CO1021" s="82"/>
      <c r="CP1021" s="82"/>
    </row>
    <row r="1022" spans="5:94" x14ac:dyDescent="0.15">
      <c r="E1022" s="82"/>
      <c r="F1022" s="82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  <c r="AA1022" s="82"/>
      <c r="AB1022" s="82"/>
      <c r="AC1022" s="82"/>
      <c r="AD1022" s="82"/>
      <c r="AE1022" s="82"/>
      <c r="AF1022" s="82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  <c r="AY1022" s="82"/>
      <c r="AZ1022" s="82"/>
      <c r="BA1022" s="82"/>
      <c r="BB1022" s="82"/>
      <c r="BC1022" s="82"/>
      <c r="BD1022" s="82"/>
      <c r="BE1022" s="82"/>
      <c r="BF1022" s="82"/>
      <c r="BG1022" s="82"/>
      <c r="BH1022" s="82"/>
      <c r="BI1022" s="82"/>
      <c r="BJ1022" s="82"/>
      <c r="BK1022" s="82"/>
      <c r="BL1022" s="82"/>
      <c r="BM1022" s="82"/>
      <c r="BN1022" s="82"/>
      <c r="BO1022" s="82"/>
      <c r="BP1022" s="82"/>
      <c r="BQ1022" s="82"/>
      <c r="BR1022" s="82"/>
      <c r="BS1022" s="82"/>
      <c r="BT1022" s="82"/>
      <c r="BU1022" s="82"/>
      <c r="BV1022" s="82"/>
      <c r="BW1022" s="82"/>
      <c r="BX1022" s="82"/>
      <c r="BY1022" s="82"/>
      <c r="BZ1022" s="82"/>
      <c r="CA1022" s="82"/>
      <c r="CB1022" s="82"/>
      <c r="CC1022" s="82"/>
      <c r="CD1022" s="82"/>
      <c r="CE1022" s="82"/>
      <c r="CF1022" s="82"/>
      <c r="CG1022" s="82"/>
      <c r="CH1022" s="82"/>
      <c r="CI1022" s="82"/>
      <c r="CJ1022" s="82"/>
      <c r="CK1022" s="82"/>
      <c r="CL1022" s="82"/>
      <c r="CM1022" s="82"/>
      <c r="CN1022" s="82"/>
      <c r="CO1022" s="82"/>
      <c r="CP1022" s="82"/>
    </row>
    <row r="1023" spans="5:94" x14ac:dyDescent="0.15">
      <c r="E1023" s="82"/>
      <c r="F1023" s="82"/>
      <c r="G1023" s="82"/>
      <c r="H1023" s="82"/>
      <c r="I1023" s="82"/>
      <c r="J1023" s="82"/>
      <c r="K1023" s="82"/>
      <c r="L1023" s="82"/>
      <c r="M1023" s="82"/>
      <c r="N1023" s="82"/>
      <c r="O1023" s="82"/>
      <c r="P1023" s="82"/>
      <c r="Q1023" s="82"/>
      <c r="R1023" s="82"/>
      <c r="S1023" s="82"/>
      <c r="T1023" s="82"/>
      <c r="U1023" s="82"/>
      <c r="V1023" s="82"/>
      <c r="W1023" s="82"/>
      <c r="X1023" s="82"/>
      <c r="Y1023" s="82"/>
      <c r="Z1023" s="82"/>
      <c r="AA1023" s="82"/>
      <c r="AB1023" s="82"/>
      <c r="AC1023" s="82"/>
      <c r="AD1023" s="82"/>
      <c r="AE1023" s="82"/>
      <c r="AF1023" s="82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  <c r="AY1023" s="82"/>
      <c r="AZ1023" s="82"/>
      <c r="BA1023" s="82"/>
      <c r="BB1023" s="82"/>
      <c r="BC1023" s="82"/>
      <c r="BD1023" s="82"/>
      <c r="BE1023" s="82"/>
      <c r="BF1023" s="82"/>
      <c r="BG1023" s="82"/>
      <c r="BH1023" s="82"/>
      <c r="BI1023" s="82"/>
      <c r="BJ1023" s="82"/>
      <c r="BK1023" s="82"/>
      <c r="BL1023" s="82"/>
      <c r="BM1023" s="82"/>
      <c r="BN1023" s="82"/>
      <c r="BO1023" s="82"/>
      <c r="BP1023" s="82"/>
      <c r="BQ1023" s="82"/>
      <c r="BR1023" s="82"/>
      <c r="BS1023" s="82"/>
      <c r="BT1023" s="82"/>
      <c r="BU1023" s="82"/>
      <c r="BV1023" s="82"/>
      <c r="BW1023" s="82"/>
      <c r="BX1023" s="82"/>
      <c r="BY1023" s="82"/>
      <c r="BZ1023" s="82"/>
      <c r="CA1023" s="82"/>
      <c r="CB1023" s="82"/>
      <c r="CC1023" s="82"/>
      <c r="CD1023" s="82"/>
      <c r="CE1023" s="82"/>
      <c r="CF1023" s="82"/>
      <c r="CG1023" s="82"/>
      <c r="CH1023" s="82"/>
      <c r="CI1023" s="82"/>
      <c r="CJ1023" s="82"/>
      <c r="CK1023" s="82"/>
      <c r="CL1023" s="82"/>
      <c r="CM1023" s="82"/>
      <c r="CN1023" s="82"/>
      <c r="CO1023" s="82"/>
      <c r="CP1023" s="82"/>
    </row>
    <row r="1024" spans="5:94" x14ac:dyDescent="0.15">
      <c r="E1024" s="82"/>
      <c r="F1024" s="82"/>
      <c r="G1024" s="82"/>
      <c r="H1024" s="82"/>
      <c r="I1024" s="82"/>
      <c r="J1024" s="82"/>
      <c r="K1024" s="82"/>
      <c r="L1024" s="82"/>
      <c r="M1024" s="82"/>
      <c r="N1024" s="82"/>
      <c r="O1024" s="82"/>
      <c r="P1024" s="82"/>
      <c r="Q1024" s="82"/>
      <c r="R1024" s="82"/>
      <c r="S1024" s="82"/>
      <c r="T1024" s="82"/>
      <c r="U1024" s="82"/>
      <c r="V1024" s="82"/>
      <c r="W1024" s="82"/>
      <c r="X1024" s="82"/>
      <c r="Y1024" s="82"/>
      <c r="Z1024" s="82"/>
      <c r="AA1024" s="82"/>
      <c r="AB1024" s="82"/>
      <c r="AC1024" s="82"/>
      <c r="AD1024" s="82"/>
      <c r="AE1024" s="82"/>
      <c r="AF1024" s="82"/>
      <c r="AG1024" s="82"/>
      <c r="AH1024" s="82"/>
      <c r="AI1024" s="82"/>
      <c r="AJ1024" s="82"/>
      <c r="AK1024" s="82"/>
      <c r="AL1024" s="82"/>
      <c r="AM1024" s="82"/>
      <c r="AN1024" s="82"/>
      <c r="AO1024" s="82"/>
      <c r="AP1024" s="82"/>
      <c r="AQ1024" s="82"/>
      <c r="AR1024" s="82"/>
      <c r="AS1024" s="82"/>
      <c r="AT1024" s="82"/>
      <c r="AU1024" s="82"/>
      <c r="AV1024" s="82"/>
      <c r="AW1024" s="82"/>
      <c r="AX1024" s="82"/>
      <c r="AY1024" s="82"/>
      <c r="AZ1024" s="82"/>
      <c r="BA1024" s="82"/>
      <c r="BB1024" s="82"/>
      <c r="BC1024" s="82"/>
      <c r="BD1024" s="82"/>
      <c r="BE1024" s="82"/>
      <c r="BF1024" s="82"/>
      <c r="BG1024" s="82"/>
      <c r="BH1024" s="82"/>
      <c r="BI1024" s="82"/>
      <c r="BJ1024" s="82"/>
      <c r="BK1024" s="82"/>
      <c r="BL1024" s="82"/>
      <c r="BM1024" s="82"/>
      <c r="BN1024" s="82"/>
      <c r="BO1024" s="82"/>
      <c r="BP1024" s="82"/>
      <c r="BQ1024" s="82"/>
      <c r="BR1024" s="82"/>
      <c r="BS1024" s="82"/>
      <c r="BT1024" s="82"/>
      <c r="BU1024" s="82"/>
      <c r="BV1024" s="82"/>
      <c r="BW1024" s="82"/>
      <c r="BX1024" s="82"/>
      <c r="BY1024" s="82"/>
      <c r="BZ1024" s="82"/>
      <c r="CA1024" s="82"/>
      <c r="CB1024" s="82"/>
      <c r="CC1024" s="82"/>
      <c r="CD1024" s="82"/>
      <c r="CE1024" s="82"/>
      <c r="CF1024" s="82"/>
      <c r="CG1024" s="82"/>
      <c r="CH1024" s="82"/>
      <c r="CI1024" s="82"/>
      <c r="CJ1024" s="82"/>
      <c r="CK1024" s="82"/>
      <c r="CL1024" s="82"/>
      <c r="CM1024" s="82"/>
      <c r="CN1024" s="82"/>
      <c r="CO1024" s="82"/>
      <c r="CP1024" s="82"/>
    </row>
    <row r="1025" spans="5:94" x14ac:dyDescent="0.15">
      <c r="E1025" s="82"/>
      <c r="F1025" s="82"/>
      <c r="G1025" s="82"/>
      <c r="H1025" s="82"/>
      <c r="I1025" s="82"/>
      <c r="J1025" s="82"/>
      <c r="K1025" s="82"/>
      <c r="L1025" s="82"/>
      <c r="M1025" s="82"/>
      <c r="N1025" s="82"/>
      <c r="O1025" s="82"/>
      <c r="P1025" s="82"/>
      <c r="Q1025" s="82"/>
      <c r="R1025" s="82"/>
      <c r="S1025" s="82"/>
      <c r="T1025" s="82"/>
      <c r="U1025" s="82"/>
      <c r="V1025" s="82"/>
      <c r="W1025" s="82"/>
      <c r="X1025" s="82"/>
      <c r="Y1025" s="82"/>
      <c r="Z1025" s="82"/>
      <c r="AA1025" s="82"/>
      <c r="AB1025" s="82"/>
      <c r="AC1025" s="82"/>
      <c r="AD1025" s="82"/>
      <c r="AE1025" s="82"/>
      <c r="AF1025" s="82"/>
      <c r="AG1025" s="82"/>
      <c r="AH1025" s="82"/>
      <c r="AI1025" s="82"/>
      <c r="AJ1025" s="82"/>
      <c r="AK1025" s="82"/>
      <c r="AL1025" s="82"/>
      <c r="AM1025" s="82"/>
      <c r="AN1025" s="82"/>
      <c r="AO1025" s="82"/>
      <c r="AP1025" s="82"/>
      <c r="AQ1025" s="82"/>
      <c r="AR1025" s="82"/>
      <c r="AS1025" s="82"/>
      <c r="AT1025" s="82"/>
      <c r="AU1025" s="82"/>
      <c r="AV1025" s="82"/>
      <c r="AW1025" s="82"/>
      <c r="AX1025" s="82"/>
      <c r="AY1025" s="82"/>
      <c r="AZ1025" s="82"/>
      <c r="BA1025" s="82"/>
      <c r="BB1025" s="82"/>
      <c r="BC1025" s="82"/>
      <c r="BD1025" s="82"/>
      <c r="BE1025" s="82"/>
      <c r="BF1025" s="82"/>
      <c r="BG1025" s="82"/>
      <c r="BH1025" s="82"/>
      <c r="BI1025" s="82"/>
      <c r="BJ1025" s="82"/>
      <c r="BK1025" s="82"/>
      <c r="BL1025" s="82"/>
      <c r="BM1025" s="82"/>
      <c r="BN1025" s="82"/>
      <c r="BO1025" s="82"/>
      <c r="BP1025" s="82"/>
      <c r="BQ1025" s="82"/>
      <c r="BR1025" s="82"/>
      <c r="BS1025" s="82"/>
      <c r="BT1025" s="82"/>
      <c r="BU1025" s="82"/>
      <c r="BV1025" s="82"/>
      <c r="BW1025" s="82"/>
      <c r="BX1025" s="82"/>
      <c r="BY1025" s="82"/>
      <c r="BZ1025" s="82"/>
      <c r="CA1025" s="82"/>
      <c r="CB1025" s="82"/>
      <c r="CC1025" s="82"/>
      <c r="CD1025" s="82"/>
      <c r="CE1025" s="82"/>
      <c r="CF1025" s="82"/>
      <c r="CG1025" s="82"/>
      <c r="CH1025" s="82"/>
      <c r="CI1025" s="82"/>
      <c r="CJ1025" s="82"/>
      <c r="CK1025" s="82"/>
      <c r="CL1025" s="82"/>
      <c r="CM1025" s="82"/>
      <c r="CN1025" s="82"/>
      <c r="CO1025" s="82"/>
      <c r="CP1025" s="82"/>
    </row>
    <row r="1026" spans="5:94" x14ac:dyDescent="0.15">
      <c r="E1026" s="82"/>
      <c r="F1026" s="82"/>
      <c r="G1026" s="82"/>
      <c r="H1026" s="82"/>
      <c r="I1026" s="82"/>
      <c r="J1026" s="82"/>
      <c r="K1026" s="82"/>
      <c r="L1026" s="82"/>
      <c r="M1026" s="82"/>
      <c r="N1026" s="82"/>
      <c r="O1026" s="82"/>
      <c r="P1026" s="82"/>
      <c r="Q1026" s="82"/>
      <c r="R1026" s="82"/>
      <c r="S1026" s="82"/>
      <c r="T1026" s="82"/>
      <c r="U1026" s="82"/>
      <c r="V1026" s="82"/>
      <c r="W1026" s="82"/>
      <c r="X1026" s="82"/>
      <c r="Y1026" s="82"/>
      <c r="Z1026" s="82"/>
      <c r="AA1026" s="82"/>
      <c r="AB1026" s="82"/>
      <c r="AC1026" s="82"/>
      <c r="AD1026" s="82"/>
      <c r="AE1026" s="82"/>
      <c r="AF1026" s="82"/>
      <c r="AG1026" s="82"/>
      <c r="AH1026" s="82"/>
      <c r="AI1026" s="82"/>
      <c r="AJ1026" s="82"/>
      <c r="AK1026" s="82"/>
      <c r="AL1026" s="82"/>
      <c r="AM1026" s="82"/>
      <c r="AN1026" s="82"/>
      <c r="AO1026" s="82"/>
      <c r="AP1026" s="82"/>
      <c r="AQ1026" s="82"/>
      <c r="AR1026" s="82"/>
      <c r="AS1026" s="82"/>
      <c r="AT1026" s="82"/>
      <c r="AU1026" s="82"/>
      <c r="AV1026" s="82"/>
      <c r="AW1026" s="82"/>
      <c r="AX1026" s="82"/>
      <c r="AY1026" s="82"/>
      <c r="AZ1026" s="82"/>
      <c r="BA1026" s="82"/>
      <c r="BB1026" s="82"/>
      <c r="BC1026" s="82"/>
      <c r="BD1026" s="82"/>
      <c r="BE1026" s="82"/>
      <c r="BF1026" s="82"/>
      <c r="BG1026" s="82"/>
      <c r="BH1026" s="82"/>
      <c r="BI1026" s="82"/>
      <c r="BJ1026" s="82"/>
      <c r="BK1026" s="82"/>
      <c r="BL1026" s="82"/>
      <c r="BM1026" s="82"/>
      <c r="BN1026" s="82"/>
      <c r="BO1026" s="82"/>
      <c r="BP1026" s="82"/>
      <c r="BQ1026" s="82"/>
      <c r="BR1026" s="82"/>
      <c r="BS1026" s="82"/>
      <c r="BT1026" s="82"/>
      <c r="BU1026" s="82"/>
      <c r="BV1026" s="82"/>
      <c r="BW1026" s="82"/>
      <c r="BX1026" s="82"/>
      <c r="BY1026" s="82"/>
      <c r="BZ1026" s="82"/>
      <c r="CA1026" s="82"/>
      <c r="CB1026" s="82"/>
      <c r="CC1026" s="82"/>
      <c r="CD1026" s="82"/>
      <c r="CE1026" s="82"/>
      <c r="CF1026" s="82"/>
      <c r="CG1026" s="82"/>
      <c r="CH1026" s="82"/>
      <c r="CI1026" s="82"/>
      <c r="CJ1026" s="82"/>
      <c r="CK1026" s="82"/>
      <c r="CL1026" s="82"/>
      <c r="CM1026" s="82"/>
      <c r="CN1026" s="82"/>
      <c r="CO1026" s="82"/>
      <c r="CP1026" s="82"/>
    </row>
    <row r="1027" spans="5:94" x14ac:dyDescent="0.15">
      <c r="E1027" s="82"/>
      <c r="F1027" s="82"/>
      <c r="G1027" s="82"/>
      <c r="H1027" s="82"/>
      <c r="I1027" s="82"/>
      <c r="J1027" s="82"/>
      <c r="K1027" s="82"/>
      <c r="L1027" s="82"/>
      <c r="M1027" s="82"/>
      <c r="N1027" s="82"/>
      <c r="O1027" s="82"/>
      <c r="P1027" s="82"/>
      <c r="Q1027" s="82"/>
      <c r="R1027" s="82"/>
      <c r="S1027" s="82"/>
      <c r="T1027" s="82"/>
      <c r="U1027" s="82"/>
      <c r="V1027" s="82"/>
      <c r="W1027" s="82"/>
      <c r="X1027" s="82"/>
      <c r="Y1027" s="82"/>
      <c r="Z1027" s="82"/>
      <c r="AA1027" s="82"/>
      <c r="AB1027" s="82"/>
      <c r="AC1027" s="82"/>
      <c r="AD1027" s="82"/>
      <c r="AE1027" s="82"/>
      <c r="AF1027" s="82"/>
      <c r="AG1027" s="82"/>
      <c r="AH1027" s="82"/>
      <c r="AI1027" s="82"/>
      <c r="AJ1027" s="82"/>
      <c r="AK1027" s="82"/>
      <c r="AL1027" s="82"/>
      <c r="AM1027" s="82"/>
      <c r="AN1027" s="82"/>
      <c r="AO1027" s="82"/>
      <c r="AP1027" s="82"/>
      <c r="AQ1027" s="82"/>
      <c r="AR1027" s="82"/>
      <c r="AS1027" s="82"/>
      <c r="AT1027" s="82"/>
      <c r="AU1027" s="82"/>
      <c r="AV1027" s="82"/>
      <c r="AW1027" s="82"/>
      <c r="AX1027" s="82"/>
      <c r="AY1027" s="82"/>
      <c r="AZ1027" s="82"/>
      <c r="BA1027" s="82"/>
      <c r="BB1027" s="82"/>
      <c r="BC1027" s="82"/>
      <c r="BD1027" s="82"/>
      <c r="BE1027" s="82"/>
      <c r="BF1027" s="82"/>
      <c r="BG1027" s="82"/>
      <c r="BH1027" s="82"/>
      <c r="BI1027" s="82"/>
      <c r="BJ1027" s="82"/>
      <c r="BK1027" s="82"/>
      <c r="BL1027" s="82"/>
      <c r="BM1027" s="82"/>
      <c r="BN1027" s="82"/>
      <c r="BO1027" s="82"/>
      <c r="BP1027" s="82"/>
      <c r="BQ1027" s="82"/>
      <c r="BR1027" s="82"/>
      <c r="BS1027" s="82"/>
      <c r="BT1027" s="82"/>
      <c r="BU1027" s="82"/>
      <c r="BV1027" s="82"/>
      <c r="BW1027" s="82"/>
      <c r="BX1027" s="82"/>
      <c r="BY1027" s="82"/>
      <c r="BZ1027" s="82"/>
      <c r="CA1027" s="82"/>
      <c r="CB1027" s="82"/>
      <c r="CC1027" s="82"/>
      <c r="CD1027" s="82"/>
      <c r="CE1027" s="82"/>
      <c r="CF1027" s="82"/>
      <c r="CG1027" s="82"/>
      <c r="CH1027" s="82"/>
      <c r="CI1027" s="82"/>
      <c r="CJ1027" s="82"/>
      <c r="CK1027" s="82"/>
      <c r="CL1027" s="82"/>
      <c r="CM1027" s="82"/>
      <c r="CN1027" s="82"/>
      <c r="CO1027" s="82"/>
      <c r="CP1027" s="82"/>
    </row>
    <row r="1028" spans="5:94" x14ac:dyDescent="0.15">
      <c r="E1028" s="82"/>
      <c r="F1028" s="82"/>
      <c r="G1028" s="82"/>
      <c r="H1028" s="82"/>
      <c r="I1028" s="82"/>
      <c r="J1028" s="82"/>
      <c r="K1028" s="82"/>
      <c r="L1028" s="82"/>
      <c r="M1028" s="82"/>
      <c r="N1028" s="82"/>
      <c r="O1028" s="82"/>
      <c r="P1028" s="82"/>
      <c r="Q1028" s="82"/>
      <c r="R1028" s="82"/>
      <c r="S1028" s="82"/>
      <c r="T1028" s="82"/>
      <c r="U1028" s="82"/>
      <c r="V1028" s="82"/>
      <c r="W1028" s="82"/>
      <c r="X1028" s="82"/>
      <c r="Y1028" s="82"/>
      <c r="Z1028" s="82"/>
      <c r="AA1028" s="82"/>
      <c r="AB1028" s="82"/>
      <c r="AC1028" s="82"/>
      <c r="AD1028" s="82"/>
      <c r="AE1028" s="82"/>
      <c r="AF1028" s="82"/>
      <c r="AG1028" s="82"/>
      <c r="AH1028" s="82"/>
      <c r="AI1028" s="82"/>
      <c r="AJ1028" s="82"/>
      <c r="AK1028" s="82"/>
      <c r="AL1028" s="82"/>
      <c r="AM1028" s="82"/>
      <c r="AN1028" s="82"/>
      <c r="AO1028" s="82"/>
      <c r="AP1028" s="82"/>
      <c r="AQ1028" s="82"/>
      <c r="AR1028" s="82"/>
      <c r="AS1028" s="82"/>
      <c r="AT1028" s="82"/>
      <c r="AU1028" s="82"/>
      <c r="AV1028" s="82"/>
      <c r="AW1028" s="82"/>
      <c r="AX1028" s="82"/>
      <c r="AY1028" s="82"/>
      <c r="AZ1028" s="82"/>
      <c r="BA1028" s="82"/>
      <c r="BB1028" s="82"/>
      <c r="BC1028" s="82"/>
      <c r="BD1028" s="82"/>
      <c r="BE1028" s="82"/>
      <c r="BF1028" s="82"/>
      <c r="BG1028" s="82"/>
      <c r="BH1028" s="82"/>
      <c r="BI1028" s="82"/>
      <c r="BJ1028" s="82"/>
      <c r="BK1028" s="82"/>
      <c r="BL1028" s="82"/>
      <c r="BM1028" s="82"/>
      <c r="BN1028" s="82"/>
      <c r="BO1028" s="82"/>
      <c r="BP1028" s="82"/>
      <c r="BQ1028" s="82"/>
      <c r="BR1028" s="82"/>
      <c r="BS1028" s="82"/>
      <c r="BT1028" s="82"/>
      <c r="BU1028" s="82"/>
      <c r="BV1028" s="82"/>
      <c r="BW1028" s="82"/>
      <c r="BX1028" s="82"/>
      <c r="BY1028" s="82"/>
      <c r="BZ1028" s="82"/>
      <c r="CA1028" s="82"/>
      <c r="CB1028" s="82"/>
      <c r="CC1028" s="82"/>
      <c r="CD1028" s="82"/>
      <c r="CE1028" s="82"/>
      <c r="CF1028" s="82"/>
      <c r="CG1028" s="82"/>
      <c r="CH1028" s="82"/>
      <c r="CI1028" s="82"/>
      <c r="CJ1028" s="82"/>
      <c r="CK1028" s="82"/>
      <c r="CL1028" s="82"/>
      <c r="CM1028" s="82"/>
      <c r="CN1028" s="82"/>
      <c r="CO1028" s="82"/>
      <c r="CP1028" s="82"/>
    </row>
    <row r="1029" spans="5:94" x14ac:dyDescent="0.15">
      <c r="E1029" s="82"/>
      <c r="F1029" s="82"/>
      <c r="G1029" s="82"/>
      <c r="H1029" s="82"/>
      <c r="I1029" s="82"/>
      <c r="J1029" s="82"/>
      <c r="K1029" s="82"/>
      <c r="L1029" s="82"/>
      <c r="M1029" s="82"/>
      <c r="N1029" s="82"/>
      <c r="O1029" s="82"/>
      <c r="P1029" s="82"/>
      <c r="Q1029" s="82"/>
      <c r="R1029" s="82"/>
      <c r="S1029" s="82"/>
      <c r="T1029" s="82"/>
      <c r="U1029" s="82"/>
      <c r="V1029" s="82"/>
      <c r="W1029" s="82"/>
      <c r="X1029" s="82"/>
      <c r="Y1029" s="82"/>
      <c r="Z1029" s="82"/>
      <c r="AA1029" s="82"/>
      <c r="AB1029" s="82"/>
      <c r="AC1029" s="82"/>
      <c r="AD1029" s="82"/>
      <c r="AE1029" s="82"/>
      <c r="AF1029" s="82"/>
      <c r="AG1029" s="82"/>
      <c r="AH1029" s="82"/>
      <c r="AI1029" s="82"/>
      <c r="AJ1029" s="82"/>
      <c r="AK1029" s="82"/>
      <c r="AL1029" s="82"/>
      <c r="AM1029" s="82"/>
      <c r="AN1029" s="82"/>
      <c r="AO1029" s="82"/>
      <c r="AP1029" s="82"/>
      <c r="AQ1029" s="82"/>
      <c r="AR1029" s="82"/>
      <c r="AS1029" s="82"/>
      <c r="AT1029" s="82"/>
      <c r="AU1029" s="82"/>
      <c r="AV1029" s="82"/>
      <c r="AW1029" s="82"/>
      <c r="AX1029" s="82"/>
      <c r="AY1029" s="82"/>
      <c r="AZ1029" s="82"/>
      <c r="BA1029" s="82"/>
      <c r="BB1029" s="82"/>
      <c r="BC1029" s="82"/>
      <c r="BD1029" s="82"/>
      <c r="BE1029" s="82"/>
      <c r="BF1029" s="82"/>
      <c r="BG1029" s="82"/>
      <c r="BH1029" s="82"/>
      <c r="BI1029" s="82"/>
      <c r="BJ1029" s="82"/>
      <c r="BK1029" s="82"/>
      <c r="BL1029" s="82"/>
      <c r="BM1029" s="82"/>
      <c r="BN1029" s="82"/>
      <c r="BO1029" s="82"/>
      <c r="BP1029" s="82"/>
      <c r="BQ1029" s="82"/>
      <c r="BR1029" s="82"/>
      <c r="BS1029" s="82"/>
      <c r="BT1029" s="82"/>
      <c r="BU1029" s="82"/>
      <c r="BV1029" s="82"/>
      <c r="BW1029" s="82"/>
      <c r="BX1029" s="82"/>
      <c r="BY1029" s="82"/>
      <c r="BZ1029" s="82"/>
      <c r="CA1029" s="82"/>
      <c r="CB1029" s="82"/>
      <c r="CC1029" s="82"/>
      <c r="CD1029" s="82"/>
      <c r="CE1029" s="82"/>
      <c r="CF1029" s="82"/>
      <c r="CG1029" s="82"/>
      <c r="CH1029" s="82"/>
      <c r="CI1029" s="82"/>
      <c r="CJ1029" s="82"/>
      <c r="CK1029" s="82"/>
      <c r="CL1029" s="82"/>
      <c r="CM1029" s="82"/>
      <c r="CN1029" s="82"/>
      <c r="CO1029" s="82"/>
      <c r="CP1029" s="82"/>
    </row>
    <row r="1030" spans="5:94" x14ac:dyDescent="0.15">
      <c r="E1030" s="82"/>
      <c r="F1030" s="82"/>
      <c r="G1030" s="82"/>
      <c r="H1030" s="82"/>
      <c r="I1030" s="82"/>
      <c r="J1030" s="82"/>
      <c r="K1030" s="82"/>
      <c r="L1030" s="82"/>
      <c r="M1030" s="82"/>
      <c r="N1030" s="82"/>
      <c r="O1030" s="82"/>
      <c r="P1030" s="82"/>
      <c r="Q1030" s="82"/>
      <c r="R1030" s="82"/>
      <c r="S1030" s="82"/>
      <c r="T1030" s="82"/>
      <c r="U1030" s="82"/>
      <c r="V1030" s="82"/>
      <c r="W1030" s="82"/>
      <c r="X1030" s="82"/>
      <c r="Y1030" s="82"/>
      <c r="Z1030" s="82"/>
      <c r="AA1030" s="82"/>
      <c r="AB1030" s="82"/>
      <c r="AC1030" s="82"/>
      <c r="AD1030" s="82"/>
      <c r="AE1030" s="82"/>
      <c r="AF1030" s="82"/>
      <c r="AG1030" s="82"/>
      <c r="AH1030" s="82"/>
      <c r="AI1030" s="82"/>
      <c r="AJ1030" s="82"/>
      <c r="AK1030" s="82"/>
      <c r="AL1030" s="82"/>
      <c r="AM1030" s="82"/>
      <c r="AN1030" s="82"/>
      <c r="AO1030" s="82"/>
      <c r="AP1030" s="82"/>
      <c r="AQ1030" s="82"/>
      <c r="AR1030" s="82"/>
      <c r="AS1030" s="82"/>
      <c r="AT1030" s="82"/>
      <c r="AU1030" s="82"/>
      <c r="AV1030" s="82"/>
      <c r="AW1030" s="82"/>
      <c r="AX1030" s="82"/>
      <c r="AY1030" s="82"/>
      <c r="AZ1030" s="82"/>
      <c r="BA1030" s="82"/>
      <c r="BB1030" s="82"/>
      <c r="BC1030" s="82"/>
      <c r="BD1030" s="82"/>
      <c r="BE1030" s="82"/>
      <c r="BF1030" s="82"/>
      <c r="BG1030" s="82"/>
      <c r="BH1030" s="82"/>
      <c r="BI1030" s="82"/>
      <c r="BJ1030" s="82"/>
      <c r="BK1030" s="82"/>
      <c r="BL1030" s="82"/>
      <c r="BM1030" s="82"/>
      <c r="BN1030" s="82"/>
      <c r="BO1030" s="82"/>
      <c r="BP1030" s="82"/>
      <c r="BQ1030" s="82"/>
      <c r="BR1030" s="82"/>
      <c r="BS1030" s="82"/>
      <c r="BT1030" s="82"/>
      <c r="BU1030" s="82"/>
      <c r="BV1030" s="82"/>
      <c r="BW1030" s="82"/>
      <c r="BX1030" s="82"/>
      <c r="BY1030" s="82"/>
      <c r="BZ1030" s="82"/>
      <c r="CA1030" s="82"/>
      <c r="CB1030" s="82"/>
      <c r="CC1030" s="82"/>
      <c r="CD1030" s="82"/>
      <c r="CE1030" s="82"/>
      <c r="CF1030" s="82"/>
      <c r="CG1030" s="82"/>
      <c r="CH1030" s="82"/>
      <c r="CI1030" s="82"/>
      <c r="CJ1030" s="82"/>
      <c r="CK1030" s="82"/>
      <c r="CL1030" s="82"/>
      <c r="CM1030" s="82"/>
      <c r="CN1030" s="82"/>
      <c r="CO1030" s="82"/>
      <c r="CP1030" s="82"/>
    </row>
    <row r="1031" spans="5:94" x14ac:dyDescent="0.15">
      <c r="E1031" s="82"/>
      <c r="F1031" s="82"/>
      <c r="G1031" s="82"/>
      <c r="H1031" s="82"/>
      <c r="I1031" s="82"/>
      <c r="J1031" s="82"/>
      <c r="K1031" s="82"/>
      <c r="L1031" s="82"/>
      <c r="M1031" s="82"/>
      <c r="N1031" s="82"/>
      <c r="O1031" s="82"/>
      <c r="P1031" s="82"/>
      <c r="Q1031" s="82"/>
      <c r="R1031" s="82"/>
      <c r="S1031" s="82"/>
      <c r="T1031" s="82"/>
      <c r="U1031" s="82"/>
      <c r="V1031" s="82"/>
      <c r="W1031" s="82"/>
      <c r="X1031" s="82"/>
      <c r="Y1031" s="82"/>
      <c r="Z1031" s="82"/>
      <c r="AA1031" s="82"/>
      <c r="AB1031" s="82"/>
      <c r="AC1031" s="82"/>
      <c r="AD1031" s="82"/>
      <c r="AE1031" s="82"/>
      <c r="AF1031" s="82"/>
      <c r="AG1031" s="82"/>
      <c r="AH1031" s="82"/>
      <c r="AI1031" s="82"/>
      <c r="AJ1031" s="82"/>
      <c r="AK1031" s="82"/>
      <c r="AL1031" s="82"/>
      <c r="AM1031" s="82"/>
      <c r="AN1031" s="82"/>
      <c r="AO1031" s="82"/>
      <c r="AP1031" s="82"/>
      <c r="AQ1031" s="82"/>
      <c r="AR1031" s="82"/>
      <c r="AS1031" s="82"/>
      <c r="AT1031" s="82"/>
      <c r="AU1031" s="82"/>
      <c r="AV1031" s="82"/>
      <c r="AW1031" s="82"/>
      <c r="AX1031" s="82"/>
      <c r="AY1031" s="82"/>
      <c r="AZ1031" s="82"/>
      <c r="BA1031" s="82"/>
      <c r="BB1031" s="82"/>
      <c r="BC1031" s="82"/>
      <c r="BD1031" s="82"/>
      <c r="BE1031" s="82"/>
      <c r="BF1031" s="82"/>
      <c r="BG1031" s="82"/>
      <c r="BH1031" s="82"/>
      <c r="BI1031" s="82"/>
      <c r="BJ1031" s="82"/>
      <c r="BK1031" s="82"/>
      <c r="BL1031" s="82"/>
      <c r="BM1031" s="82"/>
      <c r="BN1031" s="82"/>
      <c r="BO1031" s="82"/>
      <c r="BP1031" s="82"/>
      <c r="BQ1031" s="82"/>
      <c r="BR1031" s="82"/>
      <c r="BS1031" s="82"/>
      <c r="BT1031" s="82"/>
      <c r="BU1031" s="82"/>
      <c r="BV1031" s="82"/>
      <c r="BW1031" s="82"/>
      <c r="BX1031" s="82"/>
      <c r="BY1031" s="82"/>
      <c r="BZ1031" s="82"/>
      <c r="CA1031" s="82"/>
      <c r="CB1031" s="82"/>
      <c r="CC1031" s="82"/>
      <c r="CD1031" s="82"/>
      <c r="CE1031" s="82"/>
      <c r="CF1031" s="82"/>
      <c r="CG1031" s="82"/>
      <c r="CH1031" s="82"/>
      <c r="CI1031" s="82"/>
      <c r="CJ1031" s="82"/>
      <c r="CK1031" s="82"/>
      <c r="CL1031" s="82"/>
      <c r="CM1031" s="82"/>
      <c r="CN1031" s="82"/>
      <c r="CO1031" s="82"/>
      <c r="CP1031" s="82"/>
    </row>
    <row r="1032" spans="5:94" x14ac:dyDescent="0.15">
      <c r="E1032" s="82"/>
      <c r="F1032" s="82"/>
      <c r="G1032" s="82"/>
      <c r="H1032" s="82"/>
      <c r="I1032" s="82"/>
      <c r="J1032" s="82"/>
      <c r="K1032" s="82"/>
      <c r="L1032" s="82"/>
      <c r="M1032" s="82"/>
      <c r="N1032" s="82"/>
      <c r="O1032" s="82"/>
      <c r="P1032" s="82"/>
      <c r="Q1032" s="82"/>
      <c r="R1032" s="82"/>
      <c r="S1032" s="82"/>
      <c r="T1032" s="82"/>
      <c r="U1032" s="82"/>
      <c r="V1032" s="82"/>
      <c r="W1032" s="82"/>
      <c r="X1032" s="82"/>
      <c r="Y1032" s="82"/>
      <c r="Z1032" s="82"/>
      <c r="AA1032" s="82"/>
      <c r="AB1032" s="82"/>
      <c r="AC1032" s="82"/>
      <c r="AD1032" s="82"/>
      <c r="AE1032" s="82"/>
      <c r="AF1032" s="82"/>
      <c r="AG1032" s="82"/>
      <c r="AH1032" s="82"/>
      <c r="AI1032" s="82"/>
      <c r="AJ1032" s="82"/>
      <c r="AK1032" s="82"/>
      <c r="AL1032" s="82"/>
      <c r="AM1032" s="82"/>
      <c r="AN1032" s="82"/>
      <c r="AO1032" s="82"/>
      <c r="AP1032" s="82"/>
      <c r="AQ1032" s="82"/>
      <c r="AR1032" s="82"/>
      <c r="AS1032" s="82"/>
      <c r="AT1032" s="82"/>
      <c r="AU1032" s="82"/>
      <c r="AV1032" s="82"/>
      <c r="AW1032" s="82"/>
      <c r="AX1032" s="82"/>
      <c r="AY1032" s="82"/>
      <c r="AZ1032" s="82"/>
      <c r="BA1032" s="82"/>
      <c r="BB1032" s="82"/>
      <c r="BC1032" s="82"/>
      <c r="BD1032" s="82"/>
      <c r="BE1032" s="82"/>
      <c r="BF1032" s="82"/>
      <c r="BG1032" s="82"/>
      <c r="BH1032" s="82"/>
      <c r="BI1032" s="82"/>
      <c r="BJ1032" s="82"/>
      <c r="BK1032" s="82"/>
      <c r="BL1032" s="82"/>
      <c r="BM1032" s="82"/>
      <c r="BN1032" s="82"/>
      <c r="BO1032" s="82"/>
      <c r="BP1032" s="82"/>
      <c r="BQ1032" s="82"/>
      <c r="BR1032" s="82"/>
      <c r="BS1032" s="82"/>
      <c r="BT1032" s="82"/>
      <c r="BU1032" s="82"/>
      <c r="BV1032" s="82"/>
      <c r="BW1032" s="82"/>
      <c r="BX1032" s="82"/>
      <c r="BY1032" s="82"/>
      <c r="BZ1032" s="82"/>
      <c r="CA1032" s="82"/>
      <c r="CB1032" s="82"/>
      <c r="CC1032" s="82"/>
      <c r="CD1032" s="82"/>
      <c r="CE1032" s="82"/>
      <c r="CF1032" s="82"/>
      <c r="CG1032" s="82"/>
      <c r="CH1032" s="82"/>
      <c r="CI1032" s="82"/>
      <c r="CJ1032" s="82"/>
      <c r="CK1032" s="82"/>
      <c r="CL1032" s="82"/>
      <c r="CM1032" s="82"/>
      <c r="CN1032" s="82"/>
      <c r="CO1032" s="82"/>
      <c r="CP1032" s="82"/>
    </row>
    <row r="1033" spans="5:94" x14ac:dyDescent="0.15">
      <c r="E1033" s="82"/>
      <c r="F1033" s="82"/>
      <c r="G1033" s="82"/>
      <c r="H1033" s="82"/>
      <c r="I1033" s="82"/>
      <c r="J1033" s="82"/>
      <c r="K1033" s="82"/>
      <c r="L1033" s="82"/>
      <c r="M1033" s="82"/>
      <c r="N1033" s="82"/>
      <c r="O1033" s="82"/>
      <c r="P1033" s="82"/>
      <c r="Q1033" s="82"/>
      <c r="R1033" s="82"/>
      <c r="S1033" s="82"/>
      <c r="T1033" s="82"/>
      <c r="U1033" s="82"/>
      <c r="V1033" s="82"/>
      <c r="W1033" s="82"/>
      <c r="X1033" s="82"/>
      <c r="Y1033" s="82"/>
      <c r="Z1033" s="82"/>
      <c r="AA1033" s="82"/>
      <c r="AB1033" s="82"/>
      <c r="AC1033" s="82"/>
      <c r="AD1033" s="82"/>
      <c r="AE1033" s="82"/>
      <c r="AF1033" s="82"/>
      <c r="AG1033" s="82"/>
      <c r="AH1033" s="82"/>
      <c r="AI1033" s="82"/>
      <c r="AJ1033" s="82"/>
      <c r="AK1033" s="82"/>
      <c r="AL1033" s="82"/>
      <c r="AM1033" s="82"/>
      <c r="AN1033" s="82"/>
      <c r="AO1033" s="82"/>
      <c r="AP1033" s="82"/>
      <c r="AQ1033" s="82"/>
      <c r="AR1033" s="82"/>
      <c r="AS1033" s="82"/>
      <c r="AT1033" s="82"/>
      <c r="AU1033" s="82"/>
      <c r="AV1033" s="82"/>
      <c r="AW1033" s="82"/>
      <c r="AX1033" s="82"/>
      <c r="AY1033" s="82"/>
      <c r="AZ1033" s="82"/>
      <c r="BA1033" s="82"/>
      <c r="BB1033" s="82"/>
      <c r="BC1033" s="82"/>
      <c r="BD1033" s="82"/>
      <c r="BE1033" s="82"/>
      <c r="BF1033" s="82"/>
      <c r="BG1033" s="82"/>
      <c r="BH1033" s="82"/>
      <c r="BI1033" s="82"/>
      <c r="BJ1033" s="82"/>
      <c r="BK1033" s="82"/>
      <c r="BL1033" s="82"/>
      <c r="BM1033" s="82"/>
      <c r="BN1033" s="82"/>
      <c r="BO1033" s="82"/>
      <c r="BP1033" s="82"/>
      <c r="BQ1033" s="82"/>
      <c r="BR1033" s="82"/>
      <c r="BS1033" s="82"/>
      <c r="BT1033" s="82"/>
      <c r="BU1033" s="82"/>
      <c r="BV1033" s="82"/>
      <c r="BW1033" s="82"/>
      <c r="BX1033" s="82"/>
      <c r="BY1033" s="82"/>
      <c r="BZ1033" s="82"/>
      <c r="CA1033" s="82"/>
      <c r="CB1033" s="82"/>
      <c r="CC1033" s="82"/>
      <c r="CD1033" s="82"/>
      <c r="CE1033" s="82"/>
      <c r="CF1033" s="82"/>
      <c r="CG1033" s="82"/>
      <c r="CH1033" s="82"/>
      <c r="CI1033" s="82"/>
      <c r="CJ1033" s="82"/>
      <c r="CK1033" s="82"/>
      <c r="CL1033" s="82"/>
      <c r="CM1033" s="82"/>
      <c r="CN1033" s="82"/>
      <c r="CO1033" s="82"/>
      <c r="CP1033" s="82"/>
    </row>
    <row r="1034" spans="5:94" x14ac:dyDescent="0.15">
      <c r="E1034" s="82"/>
      <c r="F1034" s="82"/>
      <c r="G1034" s="82"/>
      <c r="H1034" s="82"/>
      <c r="I1034" s="82"/>
      <c r="J1034" s="82"/>
      <c r="K1034" s="82"/>
      <c r="L1034" s="82"/>
      <c r="M1034" s="82"/>
      <c r="N1034" s="82"/>
      <c r="O1034" s="82"/>
      <c r="P1034" s="82"/>
      <c r="Q1034" s="82"/>
      <c r="R1034" s="82"/>
      <c r="S1034" s="82"/>
      <c r="T1034" s="82"/>
      <c r="U1034" s="82"/>
      <c r="V1034" s="82"/>
      <c r="W1034" s="82"/>
      <c r="X1034" s="82"/>
      <c r="Y1034" s="82"/>
      <c r="Z1034" s="82"/>
      <c r="AA1034" s="82"/>
      <c r="AB1034" s="82"/>
      <c r="AC1034" s="82"/>
      <c r="AD1034" s="82"/>
      <c r="AE1034" s="82"/>
      <c r="AF1034" s="82"/>
      <c r="AG1034" s="82"/>
      <c r="AH1034" s="82"/>
      <c r="AI1034" s="82"/>
      <c r="AJ1034" s="82"/>
      <c r="AK1034" s="82"/>
      <c r="AL1034" s="82"/>
      <c r="AM1034" s="82"/>
      <c r="AN1034" s="82"/>
      <c r="AO1034" s="82"/>
      <c r="AP1034" s="82"/>
      <c r="AQ1034" s="82"/>
      <c r="AR1034" s="82"/>
      <c r="AS1034" s="82"/>
      <c r="AT1034" s="82"/>
      <c r="AU1034" s="82"/>
      <c r="AV1034" s="82"/>
      <c r="AW1034" s="82"/>
      <c r="AX1034" s="82"/>
      <c r="AY1034" s="82"/>
      <c r="AZ1034" s="82"/>
      <c r="BA1034" s="82"/>
      <c r="BB1034" s="82"/>
      <c r="BC1034" s="82"/>
      <c r="BD1034" s="82"/>
      <c r="BE1034" s="82"/>
      <c r="BF1034" s="82"/>
      <c r="BG1034" s="82"/>
      <c r="BH1034" s="82"/>
      <c r="BI1034" s="82"/>
      <c r="BJ1034" s="82"/>
      <c r="BK1034" s="82"/>
      <c r="BL1034" s="82"/>
      <c r="BM1034" s="82"/>
      <c r="BN1034" s="82"/>
      <c r="BO1034" s="82"/>
      <c r="BP1034" s="82"/>
      <c r="BQ1034" s="82"/>
      <c r="BR1034" s="82"/>
      <c r="BS1034" s="82"/>
      <c r="BT1034" s="82"/>
      <c r="BU1034" s="82"/>
      <c r="BV1034" s="82"/>
      <c r="BW1034" s="82"/>
      <c r="BX1034" s="82"/>
      <c r="BY1034" s="82"/>
      <c r="BZ1034" s="82"/>
      <c r="CA1034" s="82"/>
      <c r="CB1034" s="82"/>
      <c r="CC1034" s="82"/>
      <c r="CD1034" s="82"/>
      <c r="CE1034" s="82"/>
      <c r="CF1034" s="82"/>
      <c r="CG1034" s="82"/>
      <c r="CH1034" s="82"/>
      <c r="CI1034" s="82"/>
      <c r="CJ1034" s="82"/>
      <c r="CK1034" s="82"/>
      <c r="CL1034" s="82"/>
      <c r="CM1034" s="82"/>
      <c r="CN1034" s="82"/>
      <c r="CO1034" s="82"/>
      <c r="CP1034" s="82"/>
    </row>
    <row r="1035" spans="5:94" x14ac:dyDescent="0.15">
      <c r="E1035" s="82"/>
      <c r="F1035" s="82"/>
      <c r="G1035" s="82"/>
      <c r="H1035" s="82"/>
      <c r="I1035" s="82"/>
      <c r="J1035" s="82"/>
      <c r="K1035" s="82"/>
      <c r="L1035" s="82"/>
      <c r="M1035" s="82"/>
      <c r="N1035" s="82"/>
      <c r="O1035" s="82"/>
      <c r="P1035" s="82"/>
      <c r="Q1035" s="82"/>
      <c r="R1035" s="82"/>
      <c r="S1035" s="82"/>
      <c r="T1035" s="82"/>
      <c r="U1035" s="82"/>
      <c r="V1035" s="82"/>
      <c r="W1035" s="82"/>
      <c r="X1035" s="82"/>
      <c r="Y1035" s="82"/>
      <c r="Z1035" s="82"/>
      <c r="AA1035" s="82"/>
      <c r="AB1035" s="82"/>
      <c r="AC1035" s="82"/>
      <c r="AD1035" s="82"/>
      <c r="AE1035" s="82"/>
      <c r="AF1035" s="82"/>
      <c r="AG1035" s="82"/>
      <c r="AH1035" s="82"/>
      <c r="AI1035" s="82"/>
      <c r="AJ1035" s="82"/>
      <c r="AK1035" s="82"/>
      <c r="AL1035" s="82"/>
      <c r="AM1035" s="82"/>
      <c r="AN1035" s="82"/>
      <c r="AO1035" s="82"/>
      <c r="AP1035" s="82"/>
      <c r="AQ1035" s="82"/>
      <c r="AR1035" s="82"/>
      <c r="AS1035" s="82"/>
      <c r="AT1035" s="82"/>
      <c r="AU1035" s="82"/>
      <c r="AV1035" s="82"/>
      <c r="AW1035" s="82"/>
      <c r="AX1035" s="82"/>
      <c r="AY1035" s="82"/>
      <c r="AZ1035" s="82"/>
      <c r="BA1035" s="82"/>
      <c r="BB1035" s="82"/>
      <c r="BC1035" s="82"/>
      <c r="BD1035" s="82"/>
      <c r="BE1035" s="82"/>
      <c r="BF1035" s="82"/>
      <c r="BG1035" s="82"/>
      <c r="BH1035" s="82"/>
      <c r="BI1035" s="82"/>
      <c r="BJ1035" s="82"/>
      <c r="BK1035" s="82"/>
      <c r="BL1035" s="82"/>
      <c r="BM1035" s="82"/>
      <c r="BN1035" s="82"/>
      <c r="BO1035" s="82"/>
      <c r="BP1035" s="82"/>
      <c r="BQ1035" s="82"/>
      <c r="BR1035" s="82"/>
      <c r="BS1035" s="82"/>
      <c r="BT1035" s="82"/>
      <c r="BU1035" s="82"/>
      <c r="BV1035" s="82"/>
      <c r="BW1035" s="82"/>
      <c r="BX1035" s="82"/>
      <c r="BY1035" s="82"/>
      <c r="BZ1035" s="82"/>
      <c r="CA1035" s="82"/>
      <c r="CB1035" s="82"/>
      <c r="CC1035" s="82"/>
      <c r="CD1035" s="82"/>
      <c r="CE1035" s="82"/>
      <c r="CF1035" s="82"/>
      <c r="CG1035" s="82"/>
      <c r="CH1035" s="82"/>
      <c r="CI1035" s="82"/>
      <c r="CJ1035" s="82"/>
      <c r="CK1035" s="82"/>
      <c r="CL1035" s="82"/>
      <c r="CM1035" s="82"/>
      <c r="CN1035" s="82"/>
      <c r="CO1035" s="82"/>
      <c r="CP1035" s="82"/>
    </row>
    <row r="1036" spans="5:94" x14ac:dyDescent="0.15">
      <c r="E1036" s="82"/>
      <c r="F1036" s="82"/>
      <c r="G1036" s="82"/>
      <c r="H1036" s="82"/>
      <c r="I1036" s="82"/>
      <c r="J1036" s="82"/>
      <c r="K1036" s="82"/>
      <c r="L1036" s="82"/>
      <c r="M1036" s="82"/>
      <c r="N1036" s="82"/>
      <c r="O1036" s="82"/>
      <c r="P1036" s="82"/>
      <c r="Q1036" s="82"/>
      <c r="R1036" s="82"/>
      <c r="S1036" s="82"/>
      <c r="T1036" s="82"/>
      <c r="U1036" s="82"/>
      <c r="V1036" s="82"/>
      <c r="W1036" s="82"/>
      <c r="X1036" s="82"/>
      <c r="Y1036" s="82"/>
      <c r="Z1036" s="82"/>
      <c r="AA1036" s="82"/>
      <c r="AB1036" s="82"/>
      <c r="AC1036" s="82"/>
      <c r="AD1036" s="82"/>
      <c r="AE1036" s="82"/>
      <c r="AF1036" s="82"/>
      <c r="AG1036" s="82"/>
      <c r="AH1036" s="82"/>
      <c r="AI1036" s="82"/>
      <c r="AJ1036" s="82"/>
      <c r="AK1036" s="82"/>
      <c r="AL1036" s="82"/>
      <c r="AM1036" s="82"/>
      <c r="AN1036" s="82"/>
      <c r="AO1036" s="82"/>
      <c r="AP1036" s="82"/>
      <c r="AQ1036" s="82"/>
      <c r="AR1036" s="82"/>
      <c r="AS1036" s="82"/>
      <c r="AT1036" s="82"/>
      <c r="AU1036" s="82"/>
      <c r="AV1036" s="82"/>
      <c r="AW1036" s="82"/>
      <c r="AX1036" s="82"/>
      <c r="AY1036" s="82"/>
      <c r="AZ1036" s="82"/>
      <c r="BA1036" s="82"/>
      <c r="BB1036" s="82"/>
      <c r="BC1036" s="82"/>
      <c r="BD1036" s="82"/>
      <c r="BE1036" s="82"/>
      <c r="BF1036" s="82"/>
      <c r="BG1036" s="82"/>
      <c r="BH1036" s="82"/>
      <c r="BI1036" s="82"/>
      <c r="BJ1036" s="82"/>
      <c r="BK1036" s="82"/>
      <c r="BL1036" s="82"/>
      <c r="BM1036" s="82"/>
      <c r="BN1036" s="82"/>
      <c r="BO1036" s="82"/>
      <c r="BP1036" s="82"/>
      <c r="BQ1036" s="82"/>
      <c r="BR1036" s="82"/>
      <c r="BS1036" s="82"/>
      <c r="BT1036" s="82"/>
      <c r="BU1036" s="82"/>
      <c r="BV1036" s="82"/>
      <c r="BW1036" s="82"/>
      <c r="BX1036" s="82"/>
      <c r="BY1036" s="82"/>
      <c r="BZ1036" s="82"/>
      <c r="CA1036" s="82"/>
      <c r="CB1036" s="82"/>
      <c r="CC1036" s="82"/>
      <c r="CD1036" s="82"/>
      <c r="CE1036" s="82"/>
      <c r="CF1036" s="82"/>
      <c r="CG1036" s="82"/>
      <c r="CH1036" s="82"/>
      <c r="CI1036" s="82"/>
      <c r="CJ1036" s="82"/>
      <c r="CK1036" s="82"/>
      <c r="CL1036" s="82"/>
      <c r="CM1036" s="82"/>
      <c r="CN1036" s="82"/>
      <c r="CO1036" s="82"/>
      <c r="CP1036" s="82"/>
    </row>
    <row r="1037" spans="5:94" x14ac:dyDescent="0.15">
      <c r="E1037" s="82"/>
      <c r="F1037" s="82"/>
      <c r="G1037" s="82"/>
      <c r="H1037" s="82"/>
      <c r="I1037" s="82"/>
      <c r="J1037" s="82"/>
      <c r="K1037" s="82"/>
      <c r="L1037" s="82"/>
      <c r="M1037" s="82"/>
      <c r="N1037" s="82"/>
      <c r="O1037" s="82"/>
      <c r="P1037" s="82"/>
      <c r="Q1037" s="82"/>
      <c r="R1037" s="82"/>
      <c r="S1037" s="82"/>
      <c r="T1037" s="82"/>
      <c r="U1037" s="82"/>
      <c r="V1037" s="82"/>
      <c r="W1037" s="82"/>
      <c r="X1037" s="82"/>
      <c r="Y1037" s="82"/>
      <c r="Z1037" s="82"/>
      <c r="AA1037" s="82"/>
      <c r="AB1037" s="82"/>
      <c r="AC1037" s="82"/>
      <c r="AD1037" s="82"/>
      <c r="AE1037" s="82"/>
      <c r="AF1037" s="82"/>
      <c r="AG1037" s="82"/>
      <c r="AH1037" s="82"/>
      <c r="AI1037" s="82"/>
      <c r="AJ1037" s="82"/>
      <c r="AK1037" s="82"/>
      <c r="AL1037" s="82"/>
      <c r="AM1037" s="82"/>
      <c r="AN1037" s="82"/>
      <c r="AO1037" s="82"/>
      <c r="AP1037" s="82"/>
      <c r="AQ1037" s="82"/>
      <c r="AR1037" s="82"/>
      <c r="AS1037" s="82"/>
      <c r="AT1037" s="82"/>
      <c r="AU1037" s="82"/>
      <c r="AV1037" s="82"/>
      <c r="AW1037" s="82"/>
      <c r="AX1037" s="82"/>
      <c r="AY1037" s="82"/>
      <c r="AZ1037" s="82"/>
      <c r="BA1037" s="82"/>
      <c r="BB1037" s="82"/>
      <c r="BC1037" s="82"/>
      <c r="BD1037" s="82"/>
      <c r="BE1037" s="82"/>
      <c r="BF1037" s="82"/>
      <c r="BG1037" s="82"/>
      <c r="BH1037" s="82"/>
      <c r="BI1037" s="82"/>
      <c r="BJ1037" s="82"/>
      <c r="BK1037" s="82"/>
      <c r="BL1037" s="82"/>
      <c r="BM1037" s="82"/>
      <c r="BN1037" s="82"/>
      <c r="BO1037" s="82"/>
      <c r="BP1037" s="82"/>
      <c r="BQ1037" s="82"/>
      <c r="BR1037" s="82"/>
      <c r="BS1037" s="82"/>
      <c r="BT1037" s="82"/>
      <c r="BU1037" s="82"/>
      <c r="BV1037" s="82"/>
      <c r="BW1037" s="82"/>
      <c r="BX1037" s="82"/>
      <c r="BY1037" s="82"/>
      <c r="BZ1037" s="82"/>
      <c r="CA1037" s="82"/>
      <c r="CB1037" s="82"/>
      <c r="CC1037" s="82"/>
      <c r="CD1037" s="82"/>
      <c r="CE1037" s="82"/>
      <c r="CF1037" s="82"/>
      <c r="CG1037" s="82"/>
      <c r="CH1037" s="82"/>
      <c r="CI1037" s="82"/>
      <c r="CJ1037" s="82"/>
      <c r="CK1037" s="82"/>
      <c r="CL1037" s="82"/>
      <c r="CM1037" s="82"/>
      <c r="CN1037" s="82"/>
      <c r="CO1037" s="82"/>
      <c r="CP1037" s="82"/>
    </row>
    <row r="1038" spans="5:94" x14ac:dyDescent="0.15">
      <c r="E1038" s="82"/>
      <c r="F1038" s="82"/>
      <c r="G1038" s="82"/>
      <c r="H1038" s="82"/>
      <c r="I1038" s="82"/>
      <c r="J1038" s="82"/>
      <c r="K1038" s="82"/>
      <c r="L1038" s="82"/>
      <c r="M1038" s="82"/>
      <c r="N1038" s="82"/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  <c r="Z1038" s="82"/>
      <c r="AA1038" s="82"/>
      <c r="AB1038" s="82"/>
      <c r="AC1038" s="82"/>
      <c r="AD1038" s="82"/>
      <c r="AE1038" s="82"/>
      <c r="AF1038" s="82"/>
      <c r="AG1038" s="82"/>
      <c r="AH1038" s="82"/>
      <c r="AI1038" s="82"/>
      <c r="AJ1038" s="82"/>
      <c r="AK1038" s="82"/>
      <c r="AL1038" s="82"/>
      <c r="AM1038" s="82"/>
      <c r="AN1038" s="82"/>
      <c r="AO1038" s="82"/>
      <c r="AP1038" s="82"/>
      <c r="AQ1038" s="82"/>
      <c r="AR1038" s="82"/>
      <c r="AS1038" s="82"/>
      <c r="AT1038" s="82"/>
      <c r="AU1038" s="82"/>
      <c r="AV1038" s="82"/>
      <c r="AW1038" s="82"/>
      <c r="AX1038" s="82"/>
      <c r="AY1038" s="82"/>
      <c r="AZ1038" s="82"/>
      <c r="BA1038" s="82"/>
      <c r="BB1038" s="82"/>
      <c r="BC1038" s="82"/>
      <c r="BD1038" s="82"/>
      <c r="BE1038" s="82"/>
      <c r="BF1038" s="82"/>
      <c r="BG1038" s="82"/>
      <c r="BH1038" s="82"/>
      <c r="BI1038" s="82"/>
      <c r="BJ1038" s="82"/>
      <c r="BK1038" s="82"/>
      <c r="BL1038" s="82"/>
      <c r="BM1038" s="82"/>
      <c r="BN1038" s="82"/>
      <c r="BO1038" s="82"/>
      <c r="BP1038" s="82"/>
      <c r="BQ1038" s="82"/>
      <c r="BR1038" s="82"/>
      <c r="BS1038" s="82"/>
      <c r="BT1038" s="82"/>
      <c r="BU1038" s="82"/>
      <c r="BV1038" s="82"/>
      <c r="BW1038" s="82"/>
      <c r="BX1038" s="82"/>
      <c r="BY1038" s="82"/>
      <c r="BZ1038" s="82"/>
      <c r="CA1038" s="82"/>
      <c r="CB1038" s="82"/>
      <c r="CC1038" s="82"/>
      <c r="CD1038" s="82"/>
      <c r="CE1038" s="82"/>
      <c r="CF1038" s="82"/>
      <c r="CG1038" s="82"/>
      <c r="CH1038" s="82"/>
      <c r="CI1038" s="82"/>
      <c r="CJ1038" s="82"/>
      <c r="CK1038" s="82"/>
      <c r="CL1038" s="82"/>
      <c r="CM1038" s="82"/>
      <c r="CN1038" s="82"/>
      <c r="CO1038" s="82"/>
      <c r="CP1038" s="82"/>
    </row>
    <row r="1039" spans="5:94" x14ac:dyDescent="0.15">
      <c r="E1039" s="82"/>
      <c r="F1039" s="82"/>
      <c r="G1039" s="82"/>
      <c r="H1039" s="82"/>
      <c r="I1039" s="82"/>
      <c r="J1039" s="82"/>
      <c r="K1039" s="82"/>
      <c r="L1039" s="82"/>
      <c r="M1039" s="82"/>
      <c r="N1039" s="82"/>
      <c r="O1039" s="82"/>
      <c r="P1039" s="82"/>
      <c r="Q1039" s="82"/>
      <c r="R1039" s="82"/>
      <c r="S1039" s="82"/>
      <c r="T1039" s="82"/>
      <c r="U1039" s="82"/>
      <c r="V1039" s="82"/>
      <c r="W1039" s="82"/>
      <c r="X1039" s="82"/>
      <c r="Y1039" s="82"/>
      <c r="Z1039" s="82"/>
      <c r="AA1039" s="82"/>
      <c r="AB1039" s="82"/>
      <c r="AC1039" s="82"/>
      <c r="AD1039" s="82"/>
      <c r="AE1039" s="82"/>
      <c r="AF1039" s="82"/>
      <c r="AG1039" s="82"/>
      <c r="AH1039" s="82"/>
      <c r="AI1039" s="82"/>
      <c r="AJ1039" s="82"/>
      <c r="AK1039" s="82"/>
      <c r="AL1039" s="82"/>
      <c r="AM1039" s="82"/>
      <c r="AN1039" s="82"/>
      <c r="AO1039" s="82"/>
      <c r="AP1039" s="82"/>
      <c r="AQ1039" s="82"/>
      <c r="AR1039" s="82"/>
      <c r="AS1039" s="82"/>
      <c r="AT1039" s="82"/>
      <c r="AU1039" s="82"/>
      <c r="AV1039" s="82"/>
      <c r="AW1039" s="82"/>
      <c r="AX1039" s="82"/>
      <c r="AY1039" s="82"/>
      <c r="AZ1039" s="82"/>
      <c r="BA1039" s="82"/>
      <c r="BB1039" s="82"/>
      <c r="BC1039" s="82"/>
      <c r="BD1039" s="82"/>
      <c r="BE1039" s="82"/>
      <c r="BF1039" s="82"/>
      <c r="BG1039" s="82"/>
      <c r="BH1039" s="82"/>
      <c r="BI1039" s="82"/>
      <c r="BJ1039" s="82"/>
      <c r="BK1039" s="82"/>
      <c r="BL1039" s="82"/>
      <c r="BM1039" s="82"/>
      <c r="BN1039" s="82"/>
      <c r="BO1039" s="82"/>
      <c r="BP1039" s="82"/>
      <c r="BQ1039" s="82"/>
      <c r="BR1039" s="82"/>
      <c r="BS1039" s="82"/>
      <c r="BT1039" s="82"/>
      <c r="BU1039" s="82"/>
      <c r="BV1039" s="82"/>
      <c r="BW1039" s="82"/>
      <c r="BX1039" s="82"/>
      <c r="BY1039" s="82"/>
      <c r="BZ1039" s="82"/>
      <c r="CA1039" s="82"/>
      <c r="CB1039" s="82"/>
      <c r="CC1039" s="82"/>
      <c r="CD1039" s="82"/>
      <c r="CE1039" s="82"/>
      <c r="CF1039" s="82"/>
      <c r="CG1039" s="82"/>
      <c r="CH1039" s="82"/>
      <c r="CI1039" s="82"/>
      <c r="CJ1039" s="82"/>
      <c r="CK1039" s="82"/>
      <c r="CL1039" s="82"/>
      <c r="CM1039" s="82"/>
      <c r="CN1039" s="82"/>
      <c r="CO1039" s="82"/>
      <c r="CP1039" s="82"/>
    </row>
    <row r="1040" spans="5:94" x14ac:dyDescent="0.15">
      <c r="E1040" s="82"/>
      <c r="F1040" s="82"/>
      <c r="G1040" s="82"/>
      <c r="H1040" s="82"/>
      <c r="I1040" s="82"/>
      <c r="J1040" s="82"/>
      <c r="K1040" s="82"/>
      <c r="L1040" s="82"/>
      <c r="M1040" s="82"/>
      <c r="N1040" s="82"/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  <c r="Z1040" s="82"/>
      <c r="AA1040" s="82"/>
      <c r="AB1040" s="82"/>
      <c r="AC1040" s="82"/>
      <c r="AD1040" s="82"/>
      <c r="AE1040" s="82"/>
      <c r="AF1040" s="82"/>
      <c r="AG1040" s="82"/>
      <c r="AH1040" s="82"/>
      <c r="AI1040" s="82"/>
      <c r="AJ1040" s="82"/>
      <c r="AK1040" s="82"/>
      <c r="AL1040" s="82"/>
      <c r="AM1040" s="82"/>
      <c r="AN1040" s="82"/>
      <c r="AO1040" s="82"/>
      <c r="AP1040" s="82"/>
      <c r="AQ1040" s="82"/>
      <c r="AR1040" s="82"/>
      <c r="AS1040" s="82"/>
      <c r="AT1040" s="82"/>
      <c r="AU1040" s="82"/>
      <c r="AV1040" s="82"/>
      <c r="AW1040" s="82"/>
      <c r="AX1040" s="82"/>
      <c r="AY1040" s="82"/>
      <c r="AZ1040" s="82"/>
      <c r="BA1040" s="82"/>
      <c r="BB1040" s="82"/>
      <c r="BC1040" s="82"/>
      <c r="BD1040" s="82"/>
      <c r="BE1040" s="82"/>
      <c r="BF1040" s="82"/>
      <c r="BG1040" s="82"/>
      <c r="BH1040" s="82"/>
      <c r="BI1040" s="82"/>
      <c r="BJ1040" s="82"/>
      <c r="BK1040" s="82"/>
      <c r="BL1040" s="82"/>
      <c r="BM1040" s="82"/>
      <c r="BN1040" s="82"/>
      <c r="BO1040" s="82"/>
      <c r="BP1040" s="82"/>
      <c r="BQ1040" s="82"/>
      <c r="BR1040" s="82"/>
      <c r="BS1040" s="82"/>
      <c r="BT1040" s="82"/>
      <c r="BU1040" s="82"/>
      <c r="BV1040" s="82"/>
      <c r="BW1040" s="82"/>
      <c r="BX1040" s="82"/>
      <c r="BY1040" s="82"/>
      <c r="BZ1040" s="82"/>
      <c r="CA1040" s="82"/>
      <c r="CB1040" s="82"/>
      <c r="CC1040" s="82"/>
      <c r="CD1040" s="82"/>
      <c r="CE1040" s="82"/>
      <c r="CF1040" s="82"/>
      <c r="CG1040" s="82"/>
      <c r="CH1040" s="82"/>
      <c r="CI1040" s="82"/>
      <c r="CJ1040" s="82"/>
      <c r="CK1040" s="82"/>
      <c r="CL1040" s="82"/>
      <c r="CM1040" s="82"/>
      <c r="CN1040" s="82"/>
      <c r="CO1040" s="82"/>
      <c r="CP1040" s="82"/>
    </row>
    <row r="1041" spans="5:94" x14ac:dyDescent="0.15">
      <c r="E1041" s="82"/>
      <c r="F1041" s="82"/>
      <c r="G1041" s="82"/>
      <c r="H1041" s="82"/>
      <c r="I1041" s="82"/>
      <c r="J1041" s="82"/>
      <c r="K1041" s="82"/>
      <c r="L1041" s="82"/>
      <c r="M1041" s="82"/>
      <c r="N1041" s="82"/>
      <c r="O1041" s="82"/>
      <c r="P1041" s="82"/>
      <c r="Q1041" s="82"/>
      <c r="R1041" s="82"/>
      <c r="S1041" s="82"/>
      <c r="T1041" s="82"/>
      <c r="U1041" s="82"/>
      <c r="V1041" s="82"/>
      <c r="W1041" s="82"/>
      <c r="X1041" s="82"/>
      <c r="Y1041" s="82"/>
      <c r="Z1041" s="82"/>
      <c r="AA1041" s="82"/>
      <c r="AB1041" s="82"/>
      <c r="AC1041" s="82"/>
      <c r="AD1041" s="82"/>
      <c r="AE1041" s="82"/>
      <c r="AF1041" s="82"/>
      <c r="AG1041" s="82"/>
      <c r="AH1041" s="82"/>
      <c r="AI1041" s="82"/>
      <c r="AJ1041" s="82"/>
      <c r="AK1041" s="82"/>
      <c r="AL1041" s="82"/>
      <c r="AM1041" s="82"/>
      <c r="AN1041" s="82"/>
      <c r="AO1041" s="82"/>
      <c r="AP1041" s="82"/>
      <c r="AQ1041" s="82"/>
      <c r="AR1041" s="82"/>
      <c r="AS1041" s="82"/>
      <c r="AT1041" s="82"/>
      <c r="AU1041" s="82"/>
      <c r="AV1041" s="82"/>
      <c r="AW1041" s="82"/>
      <c r="AX1041" s="82"/>
      <c r="AY1041" s="82"/>
      <c r="AZ1041" s="82"/>
      <c r="BA1041" s="82"/>
      <c r="BB1041" s="82"/>
      <c r="BC1041" s="82"/>
      <c r="BD1041" s="82"/>
      <c r="BE1041" s="82"/>
      <c r="BF1041" s="82"/>
      <c r="BG1041" s="82"/>
      <c r="BH1041" s="82"/>
      <c r="BI1041" s="82"/>
      <c r="BJ1041" s="82"/>
      <c r="BK1041" s="82"/>
      <c r="BL1041" s="82"/>
      <c r="BM1041" s="82"/>
      <c r="BN1041" s="82"/>
      <c r="BO1041" s="82"/>
      <c r="BP1041" s="82"/>
      <c r="BQ1041" s="82"/>
      <c r="BR1041" s="82"/>
      <c r="BS1041" s="82"/>
      <c r="BT1041" s="82"/>
      <c r="BU1041" s="82"/>
      <c r="BV1041" s="82"/>
      <c r="BW1041" s="82"/>
      <c r="BX1041" s="82"/>
      <c r="BY1041" s="82"/>
      <c r="BZ1041" s="82"/>
      <c r="CA1041" s="82"/>
      <c r="CB1041" s="82"/>
      <c r="CC1041" s="82"/>
      <c r="CD1041" s="82"/>
      <c r="CE1041" s="82"/>
      <c r="CF1041" s="82"/>
      <c r="CG1041" s="82"/>
      <c r="CH1041" s="82"/>
      <c r="CI1041" s="82"/>
      <c r="CJ1041" s="82"/>
      <c r="CK1041" s="82"/>
      <c r="CL1041" s="82"/>
      <c r="CM1041" s="82"/>
      <c r="CN1041" s="82"/>
      <c r="CO1041" s="82"/>
      <c r="CP1041" s="82"/>
    </row>
    <row r="1042" spans="5:94" x14ac:dyDescent="0.15">
      <c r="E1042" s="82"/>
      <c r="F1042" s="82"/>
      <c r="G1042" s="82"/>
      <c r="H1042" s="82"/>
      <c r="I1042" s="82"/>
      <c r="J1042" s="82"/>
      <c r="K1042" s="82"/>
      <c r="L1042" s="82"/>
      <c r="M1042" s="82"/>
      <c r="N1042" s="82"/>
      <c r="O1042" s="82"/>
      <c r="P1042" s="82"/>
      <c r="Q1042" s="82"/>
      <c r="R1042" s="82"/>
      <c r="S1042" s="82"/>
      <c r="T1042" s="82"/>
      <c r="U1042" s="82"/>
      <c r="V1042" s="82"/>
      <c r="W1042" s="82"/>
      <c r="X1042" s="82"/>
      <c r="Y1042" s="82"/>
      <c r="Z1042" s="82"/>
      <c r="AA1042" s="82"/>
      <c r="AB1042" s="82"/>
      <c r="AC1042" s="82"/>
      <c r="AD1042" s="82"/>
      <c r="AE1042" s="82"/>
      <c r="AF1042" s="82"/>
      <c r="AG1042" s="82"/>
      <c r="AH1042" s="82"/>
      <c r="AI1042" s="82"/>
      <c r="AJ1042" s="82"/>
      <c r="AK1042" s="82"/>
      <c r="AL1042" s="82"/>
      <c r="AM1042" s="82"/>
      <c r="AN1042" s="82"/>
      <c r="AO1042" s="82"/>
      <c r="AP1042" s="82"/>
      <c r="AQ1042" s="82"/>
      <c r="AR1042" s="82"/>
      <c r="AS1042" s="82"/>
      <c r="AT1042" s="82"/>
      <c r="AU1042" s="82"/>
      <c r="AV1042" s="82"/>
      <c r="AW1042" s="82"/>
      <c r="AX1042" s="82"/>
      <c r="AY1042" s="82"/>
      <c r="AZ1042" s="82"/>
      <c r="BA1042" s="82"/>
      <c r="BB1042" s="82"/>
      <c r="BC1042" s="82"/>
      <c r="BD1042" s="82"/>
      <c r="BE1042" s="82"/>
      <c r="BF1042" s="82"/>
      <c r="BG1042" s="82"/>
      <c r="BH1042" s="82"/>
      <c r="BI1042" s="82"/>
      <c r="BJ1042" s="82"/>
      <c r="BK1042" s="82"/>
      <c r="BL1042" s="82"/>
      <c r="BM1042" s="82"/>
      <c r="BN1042" s="82"/>
      <c r="BO1042" s="82"/>
      <c r="BP1042" s="82"/>
      <c r="BQ1042" s="82"/>
      <c r="BR1042" s="82"/>
      <c r="BS1042" s="82"/>
      <c r="BT1042" s="82"/>
      <c r="BU1042" s="82"/>
      <c r="BV1042" s="82"/>
      <c r="BW1042" s="82"/>
      <c r="BX1042" s="82"/>
      <c r="BY1042" s="82"/>
      <c r="BZ1042" s="82"/>
      <c r="CA1042" s="82"/>
      <c r="CB1042" s="82"/>
      <c r="CC1042" s="82"/>
      <c r="CD1042" s="82"/>
      <c r="CE1042" s="82"/>
      <c r="CF1042" s="82"/>
      <c r="CG1042" s="82"/>
      <c r="CH1042" s="82"/>
      <c r="CI1042" s="82"/>
      <c r="CJ1042" s="82"/>
      <c r="CK1042" s="82"/>
      <c r="CL1042" s="82"/>
      <c r="CM1042" s="82"/>
      <c r="CN1042" s="82"/>
      <c r="CO1042" s="82"/>
      <c r="CP1042" s="82"/>
    </row>
    <row r="1043" spans="5:94" x14ac:dyDescent="0.15">
      <c r="E1043" s="82"/>
      <c r="F1043" s="82"/>
      <c r="G1043" s="82"/>
      <c r="H1043" s="82"/>
      <c r="I1043" s="82"/>
      <c r="J1043" s="82"/>
      <c r="K1043" s="82"/>
      <c r="L1043" s="82"/>
      <c r="M1043" s="82"/>
      <c r="N1043" s="82"/>
      <c r="O1043" s="82"/>
      <c r="P1043" s="82"/>
      <c r="Q1043" s="82"/>
      <c r="R1043" s="82"/>
      <c r="S1043" s="82"/>
      <c r="T1043" s="82"/>
      <c r="U1043" s="82"/>
      <c r="V1043" s="82"/>
      <c r="W1043" s="82"/>
      <c r="X1043" s="82"/>
      <c r="Y1043" s="82"/>
      <c r="Z1043" s="82"/>
      <c r="AA1043" s="82"/>
      <c r="AB1043" s="82"/>
      <c r="AC1043" s="82"/>
      <c r="AD1043" s="82"/>
      <c r="AE1043" s="82"/>
      <c r="AF1043" s="82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  <c r="AT1043" s="82"/>
      <c r="AU1043" s="82"/>
      <c r="AV1043" s="82"/>
      <c r="AW1043" s="82"/>
      <c r="AX1043" s="82"/>
      <c r="AY1043" s="82"/>
      <c r="AZ1043" s="82"/>
      <c r="BA1043" s="82"/>
      <c r="BB1043" s="82"/>
      <c r="BC1043" s="82"/>
      <c r="BD1043" s="82"/>
      <c r="BE1043" s="82"/>
      <c r="BF1043" s="82"/>
      <c r="BG1043" s="82"/>
      <c r="BH1043" s="82"/>
      <c r="BI1043" s="82"/>
      <c r="BJ1043" s="82"/>
      <c r="BK1043" s="82"/>
      <c r="BL1043" s="82"/>
      <c r="BM1043" s="82"/>
      <c r="BN1043" s="82"/>
      <c r="BO1043" s="82"/>
      <c r="BP1043" s="82"/>
      <c r="BQ1043" s="82"/>
      <c r="BR1043" s="82"/>
      <c r="BS1043" s="82"/>
      <c r="BT1043" s="82"/>
      <c r="BU1043" s="82"/>
      <c r="BV1043" s="82"/>
      <c r="BW1043" s="82"/>
      <c r="BX1043" s="82"/>
      <c r="BY1043" s="82"/>
      <c r="BZ1043" s="82"/>
      <c r="CA1043" s="82"/>
      <c r="CB1043" s="82"/>
      <c r="CC1043" s="82"/>
      <c r="CD1043" s="82"/>
      <c r="CE1043" s="82"/>
      <c r="CF1043" s="82"/>
      <c r="CG1043" s="82"/>
      <c r="CH1043" s="82"/>
      <c r="CI1043" s="82"/>
      <c r="CJ1043" s="82"/>
      <c r="CK1043" s="82"/>
      <c r="CL1043" s="82"/>
      <c r="CM1043" s="82"/>
      <c r="CN1043" s="82"/>
      <c r="CO1043" s="82"/>
      <c r="CP1043" s="82"/>
    </row>
    <row r="1044" spans="5:94" x14ac:dyDescent="0.15">
      <c r="E1044" s="82"/>
      <c r="F1044" s="82"/>
      <c r="G1044" s="82"/>
      <c r="H1044" s="82"/>
      <c r="I1044" s="82"/>
      <c r="J1044" s="82"/>
      <c r="K1044" s="82"/>
      <c r="L1044" s="82"/>
      <c r="M1044" s="82"/>
      <c r="N1044" s="82"/>
      <c r="O1044" s="82"/>
      <c r="P1044" s="82"/>
      <c r="Q1044" s="82"/>
      <c r="R1044" s="82"/>
      <c r="S1044" s="82"/>
      <c r="T1044" s="82"/>
      <c r="U1044" s="82"/>
      <c r="V1044" s="82"/>
      <c r="W1044" s="82"/>
      <c r="X1044" s="82"/>
      <c r="Y1044" s="82"/>
      <c r="Z1044" s="82"/>
      <c r="AA1044" s="82"/>
      <c r="AB1044" s="82"/>
      <c r="AC1044" s="82"/>
      <c r="AD1044" s="82"/>
      <c r="AE1044" s="82"/>
      <c r="AF1044" s="82"/>
      <c r="AG1044" s="82"/>
      <c r="AH1044" s="82"/>
      <c r="AI1044" s="82"/>
      <c r="AJ1044" s="82"/>
      <c r="AK1044" s="82"/>
      <c r="AL1044" s="82"/>
      <c r="AM1044" s="82"/>
      <c r="AN1044" s="82"/>
      <c r="AO1044" s="82"/>
      <c r="AP1044" s="82"/>
      <c r="AQ1044" s="82"/>
      <c r="AR1044" s="82"/>
      <c r="AS1044" s="82"/>
      <c r="AT1044" s="82"/>
      <c r="AU1044" s="82"/>
      <c r="AV1044" s="82"/>
      <c r="AW1044" s="82"/>
      <c r="AX1044" s="82"/>
      <c r="AY1044" s="82"/>
      <c r="AZ1044" s="82"/>
      <c r="BA1044" s="82"/>
      <c r="BB1044" s="82"/>
      <c r="BC1044" s="82"/>
      <c r="BD1044" s="82"/>
      <c r="BE1044" s="82"/>
      <c r="BF1044" s="82"/>
      <c r="BG1044" s="82"/>
      <c r="BH1044" s="82"/>
      <c r="BI1044" s="82"/>
      <c r="BJ1044" s="82"/>
      <c r="BK1044" s="82"/>
      <c r="BL1044" s="82"/>
      <c r="BM1044" s="82"/>
      <c r="BN1044" s="82"/>
      <c r="BO1044" s="82"/>
      <c r="BP1044" s="82"/>
      <c r="BQ1044" s="82"/>
      <c r="BR1044" s="82"/>
      <c r="BS1044" s="82"/>
      <c r="BT1044" s="82"/>
      <c r="BU1044" s="82"/>
      <c r="BV1044" s="82"/>
      <c r="BW1044" s="82"/>
      <c r="BX1044" s="82"/>
      <c r="BY1044" s="82"/>
      <c r="BZ1044" s="82"/>
      <c r="CA1044" s="82"/>
      <c r="CB1044" s="82"/>
      <c r="CC1044" s="82"/>
      <c r="CD1044" s="82"/>
      <c r="CE1044" s="82"/>
      <c r="CF1044" s="82"/>
      <c r="CG1044" s="82"/>
      <c r="CH1044" s="82"/>
      <c r="CI1044" s="82"/>
      <c r="CJ1044" s="82"/>
      <c r="CK1044" s="82"/>
      <c r="CL1044" s="82"/>
      <c r="CM1044" s="82"/>
      <c r="CN1044" s="82"/>
      <c r="CO1044" s="82"/>
      <c r="CP1044" s="82"/>
    </row>
    <row r="1045" spans="5:94" x14ac:dyDescent="0.15">
      <c r="E1045" s="82"/>
      <c r="F1045" s="82"/>
      <c r="G1045" s="82"/>
      <c r="H1045" s="82"/>
      <c r="I1045" s="82"/>
      <c r="J1045" s="82"/>
      <c r="K1045" s="82"/>
      <c r="L1045" s="82"/>
      <c r="M1045" s="82"/>
      <c r="N1045" s="82"/>
      <c r="O1045" s="82"/>
      <c r="P1045" s="82"/>
      <c r="Q1045" s="82"/>
      <c r="R1045" s="82"/>
      <c r="S1045" s="82"/>
      <c r="T1045" s="82"/>
      <c r="U1045" s="82"/>
      <c r="V1045" s="82"/>
      <c r="W1045" s="82"/>
      <c r="X1045" s="82"/>
      <c r="Y1045" s="82"/>
      <c r="Z1045" s="82"/>
      <c r="AA1045" s="82"/>
      <c r="AB1045" s="82"/>
      <c r="AC1045" s="82"/>
      <c r="AD1045" s="82"/>
      <c r="AE1045" s="82"/>
      <c r="AF1045" s="82"/>
      <c r="AG1045" s="82"/>
      <c r="AH1045" s="82"/>
      <c r="AI1045" s="82"/>
      <c r="AJ1045" s="82"/>
      <c r="AK1045" s="82"/>
      <c r="AL1045" s="82"/>
      <c r="AM1045" s="82"/>
      <c r="AN1045" s="82"/>
      <c r="AO1045" s="82"/>
      <c r="AP1045" s="82"/>
      <c r="AQ1045" s="82"/>
      <c r="AR1045" s="82"/>
      <c r="AS1045" s="82"/>
      <c r="AT1045" s="82"/>
      <c r="AU1045" s="82"/>
      <c r="AV1045" s="82"/>
      <c r="AW1045" s="82"/>
      <c r="AX1045" s="82"/>
      <c r="AY1045" s="82"/>
      <c r="AZ1045" s="82"/>
      <c r="BA1045" s="82"/>
      <c r="BB1045" s="82"/>
      <c r="BC1045" s="82"/>
      <c r="BD1045" s="82"/>
      <c r="BE1045" s="82"/>
      <c r="BF1045" s="82"/>
      <c r="BG1045" s="82"/>
      <c r="BH1045" s="82"/>
      <c r="BI1045" s="82"/>
      <c r="BJ1045" s="82"/>
      <c r="BK1045" s="82"/>
      <c r="BL1045" s="82"/>
      <c r="BM1045" s="82"/>
      <c r="BN1045" s="82"/>
      <c r="BO1045" s="82"/>
      <c r="BP1045" s="82"/>
      <c r="BQ1045" s="82"/>
      <c r="BR1045" s="82"/>
      <c r="BS1045" s="82"/>
      <c r="BT1045" s="82"/>
      <c r="BU1045" s="82"/>
      <c r="BV1045" s="82"/>
      <c r="BW1045" s="82"/>
      <c r="BX1045" s="82"/>
      <c r="BY1045" s="82"/>
      <c r="BZ1045" s="82"/>
      <c r="CA1045" s="82"/>
      <c r="CB1045" s="82"/>
      <c r="CC1045" s="82"/>
      <c r="CD1045" s="82"/>
      <c r="CE1045" s="82"/>
      <c r="CF1045" s="82"/>
      <c r="CG1045" s="82"/>
      <c r="CH1045" s="82"/>
      <c r="CI1045" s="82"/>
      <c r="CJ1045" s="82"/>
      <c r="CK1045" s="82"/>
      <c r="CL1045" s="82"/>
      <c r="CM1045" s="82"/>
      <c r="CN1045" s="82"/>
      <c r="CO1045" s="82"/>
      <c r="CP1045" s="82"/>
    </row>
    <row r="1046" spans="5:94" x14ac:dyDescent="0.15">
      <c r="E1046" s="82"/>
      <c r="F1046" s="82"/>
      <c r="G1046" s="82"/>
      <c r="H1046" s="82"/>
      <c r="I1046" s="82"/>
      <c r="J1046" s="82"/>
      <c r="K1046" s="82"/>
      <c r="L1046" s="82"/>
      <c r="M1046" s="82"/>
      <c r="N1046" s="82"/>
      <c r="O1046" s="82"/>
      <c r="P1046" s="82"/>
      <c r="Q1046" s="82"/>
      <c r="R1046" s="82"/>
      <c r="S1046" s="82"/>
      <c r="T1046" s="82"/>
      <c r="U1046" s="82"/>
      <c r="V1046" s="82"/>
      <c r="W1046" s="82"/>
      <c r="X1046" s="82"/>
      <c r="Y1046" s="82"/>
      <c r="Z1046" s="82"/>
      <c r="AA1046" s="82"/>
      <c r="AB1046" s="82"/>
      <c r="AC1046" s="82"/>
      <c r="AD1046" s="82"/>
      <c r="AE1046" s="82"/>
      <c r="AF1046" s="82"/>
      <c r="AG1046" s="82"/>
      <c r="AH1046" s="82"/>
      <c r="AI1046" s="82"/>
      <c r="AJ1046" s="82"/>
      <c r="AK1046" s="82"/>
      <c r="AL1046" s="82"/>
      <c r="AM1046" s="82"/>
      <c r="AN1046" s="82"/>
      <c r="AO1046" s="82"/>
      <c r="AP1046" s="82"/>
      <c r="AQ1046" s="82"/>
      <c r="AR1046" s="82"/>
      <c r="AS1046" s="82"/>
      <c r="AT1046" s="82"/>
      <c r="AU1046" s="82"/>
      <c r="AV1046" s="82"/>
      <c r="AW1046" s="82"/>
      <c r="AX1046" s="82"/>
      <c r="AY1046" s="82"/>
      <c r="AZ1046" s="82"/>
      <c r="BA1046" s="82"/>
      <c r="BB1046" s="82"/>
      <c r="BC1046" s="82"/>
      <c r="BD1046" s="82"/>
      <c r="BE1046" s="82"/>
      <c r="BF1046" s="82"/>
      <c r="BG1046" s="82"/>
      <c r="BH1046" s="82"/>
      <c r="BI1046" s="82"/>
      <c r="BJ1046" s="82"/>
      <c r="BK1046" s="82"/>
      <c r="BL1046" s="82"/>
      <c r="BM1046" s="82"/>
      <c r="BN1046" s="82"/>
      <c r="BO1046" s="82"/>
      <c r="BP1046" s="82"/>
      <c r="BQ1046" s="82"/>
      <c r="BR1046" s="82"/>
      <c r="BS1046" s="82"/>
      <c r="BT1046" s="82"/>
      <c r="BU1046" s="82"/>
      <c r="BV1046" s="82"/>
      <c r="BW1046" s="82"/>
      <c r="BX1046" s="82"/>
      <c r="BY1046" s="82"/>
      <c r="BZ1046" s="82"/>
      <c r="CA1046" s="82"/>
      <c r="CB1046" s="82"/>
      <c r="CC1046" s="82"/>
      <c r="CD1046" s="82"/>
      <c r="CE1046" s="82"/>
      <c r="CF1046" s="82"/>
      <c r="CG1046" s="82"/>
      <c r="CH1046" s="82"/>
      <c r="CI1046" s="82"/>
      <c r="CJ1046" s="82"/>
      <c r="CK1046" s="82"/>
      <c r="CL1046" s="82"/>
      <c r="CM1046" s="82"/>
      <c r="CN1046" s="82"/>
      <c r="CO1046" s="82"/>
      <c r="CP1046" s="82"/>
    </row>
    <row r="1047" spans="5:94" x14ac:dyDescent="0.15">
      <c r="E1047" s="82"/>
      <c r="F1047" s="82"/>
      <c r="G1047" s="82"/>
      <c r="H1047" s="82"/>
      <c r="I1047" s="82"/>
      <c r="J1047" s="82"/>
      <c r="K1047" s="82"/>
      <c r="L1047" s="82"/>
      <c r="M1047" s="82"/>
      <c r="N1047" s="82"/>
      <c r="O1047" s="82"/>
      <c r="P1047" s="82"/>
      <c r="Q1047" s="82"/>
      <c r="R1047" s="82"/>
      <c r="S1047" s="82"/>
      <c r="T1047" s="82"/>
      <c r="U1047" s="82"/>
      <c r="V1047" s="82"/>
      <c r="W1047" s="82"/>
      <c r="X1047" s="82"/>
      <c r="Y1047" s="82"/>
      <c r="Z1047" s="82"/>
      <c r="AA1047" s="82"/>
      <c r="AB1047" s="82"/>
      <c r="AC1047" s="82"/>
      <c r="AD1047" s="82"/>
      <c r="AE1047" s="82"/>
      <c r="AF1047" s="82"/>
      <c r="AG1047" s="82"/>
      <c r="AH1047" s="82"/>
      <c r="AI1047" s="82"/>
      <c r="AJ1047" s="82"/>
      <c r="AK1047" s="82"/>
      <c r="AL1047" s="82"/>
      <c r="AM1047" s="82"/>
      <c r="AN1047" s="82"/>
      <c r="AO1047" s="82"/>
      <c r="AP1047" s="82"/>
      <c r="AQ1047" s="82"/>
      <c r="AR1047" s="82"/>
      <c r="AS1047" s="82"/>
      <c r="AT1047" s="82"/>
      <c r="AU1047" s="82"/>
      <c r="AV1047" s="82"/>
      <c r="AW1047" s="82"/>
      <c r="AX1047" s="82"/>
      <c r="AY1047" s="82"/>
      <c r="AZ1047" s="82"/>
      <c r="BA1047" s="82"/>
      <c r="BB1047" s="82"/>
      <c r="BC1047" s="82"/>
      <c r="BD1047" s="82"/>
      <c r="BE1047" s="82"/>
      <c r="BF1047" s="82"/>
      <c r="BG1047" s="82"/>
      <c r="BH1047" s="82"/>
      <c r="BI1047" s="82"/>
      <c r="BJ1047" s="82"/>
      <c r="BK1047" s="82"/>
      <c r="BL1047" s="82"/>
      <c r="BM1047" s="82"/>
      <c r="BN1047" s="82"/>
      <c r="BO1047" s="82"/>
      <c r="BP1047" s="82"/>
      <c r="BQ1047" s="82"/>
      <c r="BR1047" s="82"/>
      <c r="BS1047" s="82"/>
      <c r="BT1047" s="82"/>
      <c r="BU1047" s="82"/>
      <c r="BV1047" s="82"/>
      <c r="BW1047" s="82"/>
      <c r="BX1047" s="82"/>
      <c r="BY1047" s="82"/>
      <c r="BZ1047" s="82"/>
      <c r="CA1047" s="82"/>
      <c r="CB1047" s="82"/>
      <c r="CC1047" s="82"/>
      <c r="CD1047" s="82"/>
      <c r="CE1047" s="82"/>
      <c r="CF1047" s="82"/>
      <c r="CG1047" s="82"/>
      <c r="CH1047" s="82"/>
      <c r="CI1047" s="82"/>
      <c r="CJ1047" s="82"/>
      <c r="CK1047" s="82"/>
      <c r="CL1047" s="82"/>
      <c r="CM1047" s="82"/>
      <c r="CN1047" s="82"/>
      <c r="CO1047" s="82"/>
      <c r="CP1047" s="82"/>
    </row>
    <row r="1048" spans="5:94" x14ac:dyDescent="0.15">
      <c r="E1048" s="82"/>
      <c r="F1048" s="82"/>
      <c r="G1048" s="82"/>
      <c r="H1048" s="82"/>
      <c r="I1048" s="82"/>
      <c r="J1048" s="82"/>
      <c r="K1048" s="82"/>
      <c r="L1048" s="82"/>
      <c r="M1048" s="82"/>
      <c r="N1048" s="82"/>
      <c r="O1048" s="82"/>
      <c r="P1048" s="82"/>
      <c r="Q1048" s="82"/>
      <c r="R1048" s="82"/>
      <c r="S1048" s="82"/>
      <c r="T1048" s="82"/>
      <c r="U1048" s="82"/>
      <c r="V1048" s="82"/>
      <c r="W1048" s="82"/>
      <c r="X1048" s="82"/>
      <c r="Y1048" s="82"/>
      <c r="Z1048" s="82"/>
      <c r="AA1048" s="82"/>
      <c r="AB1048" s="82"/>
      <c r="AC1048" s="82"/>
      <c r="AD1048" s="82"/>
      <c r="AE1048" s="82"/>
      <c r="AF1048" s="82"/>
      <c r="AG1048" s="82"/>
      <c r="AH1048" s="82"/>
      <c r="AI1048" s="82"/>
      <c r="AJ1048" s="82"/>
      <c r="AK1048" s="82"/>
      <c r="AL1048" s="82"/>
      <c r="AM1048" s="82"/>
      <c r="AN1048" s="82"/>
      <c r="AO1048" s="82"/>
      <c r="AP1048" s="82"/>
      <c r="AQ1048" s="82"/>
      <c r="AR1048" s="82"/>
      <c r="AS1048" s="82"/>
      <c r="AT1048" s="82"/>
      <c r="AU1048" s="82"/>
      <c r="AV1048" s="82"/>
      <c r="AW1048" s="82"/>
      <c r="AX1048" s="82"/>
      <c r="AY1048" s="82"/>
      <c r="AZ1048" s="82"/>
      <c r="BA1048" s="82"/>
      <c r="BB1048" s="82"/>
      <c r="BC1048" s="82"/>
      <c r="BD1048" s="82"/>
      <c r="BE1048" s="82"/>
      <c r="BF1048" s="82"/>
      <c r="BG1048" s="82"/>
      <c r="BH1048" s="82"/>
      <c r="BI1048" s="82"/>
      <c r="BJ1048" s="82"/>
      <c r="BK1048" s="82"/>
      <c r="BL1048" s="82"/>
      <c r="BM1048" s="82"/>
      <c r="BN1048" s="82"/>
      <c r="BO1048" s="82"/>
      <c r="BP1048" s="82"/>
      <c r="BQ1048" s="82"/>
      <c r="BR1048" s="82"/>
      <c r="BS1048" s="82"/>
      <c r="BT1048" s="82"/>
      <c r="BU1048" s="82"/>
      <c r="BV1048" s="82"/>
      <c r="BW1048" s="82"/>
      <c r="BX1048" s="82"/>
      <c r="BY1048" s="82"/>
      <c r="BZ1048" s="82"/>
      <c r="CA1048" s="82"/>
      <c r="CB1048" s="82"/>
      <c r="CC1048" s="82"/>
      <c r="CD1048" s="82"/>
      <c r="CE1048" s="82"/>
      <c r="CF1048" s="82"/>
      <c r="CG1048" s="82"/>
      <c r="CH1048" s="82"/>
      <c r="CI1048" s="82"/>
      <c r="CJ1048" s="82"/>
      <c r="CK1048" s="82"/>
      <c r="CL1048" s="82"/>
      <c r="CM1048" s="82"/>
      <c r="CN1048" s="82"/>
      <c r="CO1048" s="82"/>
      <c r="CP1048" s="82"/>
    </row>
    <row r="1049" spans="5:94" x14ac:dyDescent="0.15">
      <c r="E1049" s="82"/>
      <c r="F1049" s="82"/>
      <c r="G1049" s="82"/>
      <c r="H1049" s="82"/>
      <c r="I1049" s="82"/>
      <c r="J1049" s="82"/>
      <c r="K1049" s="82"/>
      <c r="L1049" s="82"/>
      <c r="M1049" s="82"/>
      <c r="N1049" s="82"/>
      <c r="O1049" s="82"/>
      <c r="P1049" s="82"/>
      <c r="Q1049" s="82"/>
      <c r="R1049" s="82"/>
      <c r="S1049" s="82"/>
      <c r="T1049" s="82"/>
      <c r="U1049" s="82"/>
      <c r="V1049" s="82"/>
      <c r="W1049" s="82"/>
      <c r="X1049" s="82"/>
      <c r="Y1049" s="82"/>
      <c r="Z1049" s="82"/>
      <c r="AA1049" s="82"/>
      <c r="AB1049" s="82"/>
      <c r="AC1049" s="82"/>
      <c r="AD1049" s="82"/>
      <c r="AE1049" s="82"/>
      <c r="AF1049" s="82"/>
      <c r="AG1049" s="82"/>
      <c r="AH1049" s="82"/>
      <c r="AI1049" s="82"/>
      <c r="AJ1049" s="82"/>
      <c r="AK1049" s="82"/>
      <c r="AL1049" s="82"/>
      <c r="AM1049" s="82"/>
      <c r="AN1049" s="82"/>
      <c r="AO1049" s="82"/>
      <c r="AP1049" s="82"/>
      <c r="AQ1049" s="82"/>
      <c r="AR1049" s="82"/>
      <c r="AS1049" s="82"/>
      <c r="AT1049" s="82"/>
      <c r="AU1049" s="82"/>
      <c r="AV1049" s="82"/>
      <c r="AW1049" s="82"/>
      <c r="AX1049" s="82"/>
      <c r="AY1049" s="82"/>
      <c r="AZ1049" s="82"/>
      <c r="BA1049" s="82"/>
      <c r="BB1049" s="82"/>
      <c r="BC1049" s="82"/>
      <c r="BD1049" s="82"/>
      <c r="BE1049" s="82"/>
      <c r="BF1049" s="82"/>
      <c r="BG1049" s="82"/>
      <c r="BH1049" s="82"/>
      <c r="BI1049" s="82"/>
      <c r="BJ1049" s="82"/>
      <c r="BK1049" s="82"/>
      <c r="BL1049" s="82"/>
      <c r="BM1049" s="82"/>
      <c r="BN1049" s="82"/>
      <c r="BO1049" s="82"/>
      <c r="BP1049" s="82"/>
      <c r="BQ1049" s="82"/>
      <c r="BR1049" s="82"/>
      <c r="BS1049" s="82"/>
      <c r="BT1049" s="82"/>
      <c r="BU1049" s="82"/>
      <c r="BV1049" s="82"/>
      <c r="BW1049" s="82"/>
      <c r="BX1049" s="82"/>
      <c r="BY1049" s="82"/>
      <c r="BZ1049" s="82"/>
      <c r="CA1049" s="82"/>
      <c r="CB1049" s="82"/>
      <c r="CC1049" s="82"/>
      <c r="CD1049" s="82"/>
      <c r="CE1049" s="82"/>
      <c r="CF1049" s="82"/>
      <c r="CG1049" s="82"/>
      <c r="CH1049" s="82"/>
      <c r="CI1049" s="82"/>
      <c r="CJ1049" s="82"/>
      <c r="CK1049" s="82"/>
      <c r="CL1049" s="82"/>
      <c r="CM1049" s="82"/>
      <c r="CN1049" s="82"/>
      <c r="CO1049" s="82"/>
      <c r="CP1049" s="82"/>
    </row>
    <row r="1050" spans="5:94" x14ac:dyDescent="0.15">
      <c r="E1050" s="82"/>
      <c r="F1050" s="82"/>
      <c r="G1050" s="82"/>
      <c r="H1050" s="82"/>
      <c r="I1050" s="82"/>
      <c r="J1050" s="82"/>
      <c r="K1050" s="82"/>
      <c r="L1050" s="82"/>
      <c r="M1050" s="82"/>
      <c r="N1050" s="82"/>
      <c r="O1050" s="82"/>
      <c r="P1050" s="82"/>
      <c r="Q1050" s="82"/>
      <c r="R1050" s="82"/>
      <c r="S1050" s="82"/>
      <c r="T1050" s="82"/>
      <c r="U1050" s="82"/>
      <c r="V1050" s="82"/>
      <c r="W1050" s="82"/>
      <c r="X1050" s="82"/>
      <c r="Y1050" s="82"/>
      <c r="Z1050" s="82"/>
      <c r="AA1050" s="82"/>
      <c r="AB1050" s="82"/>
      <c r="AC1050" s="82"/>
      <c r="AD1050" s="82"/>
      <c r="AE1050" s="82"/>
      <c r="AF1050" s="82"/>
      <c r="AG1050" s="82"/>
      <c r="AH1050" s="82"/>
      <c r="AI1050" s="82"/>
      <c r="AJ1050" s="82"/>
      <c r="AK1050" s="82"/>
      <c r="AL1050" s="82"/>
      <c r="AM1050" s="82"/>
      <c r="AN1050" s="82"/>
      <c r="AO1050" s="82"/>
      <c r="AP1050" s="82"/>
      <c r="AQ1050" s="82"/>
      <c r="AR1050" s="82"/>
      <c r="AS1050" s="82"/>
      <c r="AT1050" s="82"/>
      <c r="AU1050" s="82"/>
      <c r="AV1050" s="82"/>
      <c r="AW1050" s="82"/>
      <c r="AX1050" s="82"/>
      <c r="AY1050" s="82"/>
      <c r="AZ1050" s="82"/>
      <c r="BA1050" s="82"/>
      <c r="BB1050" s="82"/>
      <c r="BC1050" s="82"/>
      <c r="BD1050" s="82"/>
      <c r="BE1050" s="82"/>
      <c r="BF1050" s="82"/>
      <c r="BG1050" s="82"/>
      <c r="BH1050" s="82"/>
      <c r="BI1050" s="82"/>
      <c r="BJ1050" s="82"/>
      <c r="BK1050" s="82"/>
      <c r="BL1050" s="82"/>
      <c r="BM1050" s="82"/>
      <c r="BN1050" s="82"/>
      <c r="BO1050" s="82"/>
      <c r="BP1050" s="82"/>
      <c r="BQ1050" s="82"/>
      <c r="BR1050" s="82"/>
      <c r="BS1050" s="82"/>
      <c r="BT1050" s="82"/>
      <c r="BU1050" s="82"/>
      <c r="BV1050" s="82"/>
      <c r="BW1050" s="82"/>
      <c r="BX1050" s="82"/>
      <c r="BY1050" s="82"/>
      <c r="BZ1050" s="82"/>
      <c r="CA1050" s="82"/>
      <c r="CB1050" s="82"/>
      <c r="CC1050" s="82"/>
      <c r="CD1050" s="82"/>
      <c r="CE1050" s="82"/>
      <c r="CF1050" s="82"/>
      <c r="CG1050" s="82"/>
      <c r="CH1050" s="82"/>
      <c r="CI1050" s="82"/>
      <c r="CJ1050" s="82"/>
      <c r="CK1050" s="82"/>
      <c r="CL1050" s="82"/>
      <c r="CM1050" s="82"/>
      <c r="CN1050" s="82"/>
      <c r="CO1050" s="82"/>
      <c r="CP1050" s="82"/>
    </row>
    <row r="1051" spans="5:94" x14ac:dyDescent="0.15">
      <c r="E1051" s="82"/>
      <c r="F1051" s="82"/>
      <c r="G1051" s="82"/>
      <c r="H1051" s="82"/>
      <c r="I1051" s="82"/>
      <c r="J1051" s="82"/>
      <c r="K1051" s="82"/>
      <c r="L1051" s="82"/>
      <c r="M1051" s="82"/>
      <c r="N1051" s="82"/>
      <c r="O1051" s="82"/>
      <c r="P1051" s="82"/>
      <c r="Q1051" s="82"/>
      <c r="R1051" s="82"/>
      <c r="S1051" s="82"/>
      <c r="T1051" s="82"/>
      <c r="U1051" s="82"/>
      <c r="V1051" s="82"/>
      <c r="W1051" s="82"/>
      <c r="X1051" s="82"/>
      <c r="Y1051" s="82"/>
      <c r="Z1051" s="82"/>
      <c r="AA1051" s="82"/>
      <c r="AB1051" s="82"/>
      <c r="AC1051" s="82"/>
      <c r="AD1051" s="82"/>
      <c r="AE1051" s="82"/>
      <c r="AF1051" s="82"/>
      <c r="AG1051" s="82"/>
      <c r="AH1051" s="82"/>
      <c r="AI1051" s="82"/>
      <c r="AJ1051" s="82"/>
      <c r="AK1051" s="82"/>
      <c r="AL1051" s="82"/>
      <c r="AM1051" s="82"/>
      <c r="AN1051" s="82"/>
      <c r="AO1051" s="82"/>
      <c r="AP1051" s="82"/>
      <c r="AQ1051" s="82"/>
      <c r="AR1051" s="82"/>
      <c r="AS1051" s="82"/>
      <c r="AT1051" s="82"/>
      <c r="AU1051" s="82"/>
      <c r="AV1051" s="82"/>
      <c r="AW1051" s="82"/>
      <c r="AX1051" s="82"/>
      <c r="AY1051" s="82"/>
      <c r="AZ1051" s="82"/>
      <c r="BA1051" s="82"/>
      <c r="BB1051" s="82"/>
      <c r="BC1051" s="82"/>
      <c r="BD1051" s="82"/>
      <c r="BE1051" s="82"/>
      <c r="BF1051" s="82"/>
      <c r="BG1051" s="82"/>
      <c r="BH1051" s="82"/>
      <c r="BI1051" s="82"/>
      <c r="BJ1051" s="82"/>
      <c r="BK1051" s="82"/>
      <c r="BL1051" s="82"/>
      <c r="BM1051" s="82"/>
      <c r="BN1051" s="82"/>
      <c r="BO1051" s="82"/>
      <c r="BP1051" s="82"/>
      <c r="BQ1051" s="82"/>
      <c r="BR1051" s="82"/>
      <c r="BS1051" s="82"/>
      <c r="BT1051" s="82"/>
      <c r="BU1051" s="82"/>
      <c r="BV1051" s="82"/>
      <c r="BW1051" s="82"/>
      <c r="BX1051" s="82"/>
      <c r="BY1051" s="82"/>
      <c r="BZ1051" s="82"/>
      <c r="CA1051" s="82"/>
      <c r="CB1051" s="82"/>
      <c r="CC1051" s="82"/>
      <c r="CD1051" s="82"/>
      <c r="CE1051" s="82"/>
      <c r="CF1051" s="82"/>
      <c r="CG1051" s="82"/>
      <c r="CH1051" s="82"/>
      <c r="CI1051" s="82"/>
      <c r="CJ1051" s="82"/>
      <c r="CK1051" s="82"/>
      <c r="CL1051" s="82"/>
      <c r="CM1051" s="82"/>
      <c r="CN1051" s="82"/>
      <c r="CO1051" s="82"/>
      <c r="CP1051" s="82"/>
    </row>
    <row r="1052" spans="5:94" x14ac:dyDescent="0.15">
      <c r="E1052" s="82"/>
      <c r="F1052" s="82"/>
      <c r="G1052" s="82"/>
      <c r="H1052" s="82"/>
      <c r="I1052" s="82"/>
      <c r="J1052" s="82"/>
      <c r="K1052" s="82"/>
      <c r="L1052" s="82"/>
      <c r="M1052" s="82"/>
      <c r="N1052" s="82"/>
      <c r="O1052" s="82"/>
      <c r="P1052" s="82"/>
      <c r="Q1052" s="82"/>
      <c r="R1052" s="82"/>
      <c r="S1052" s="82"/>
      <c r="T1052" s="82"/>
      <c r="U1052" s="82"/>
      <c r="V1052" s="82"/>
      <c r="W1052" s="82"/>
      <c r="X1052" s="82"/>
      <c r="Y1052" s="82"/>
      <c r="Z1052" s="82"/>
      <c r="AA1052" s="82"/>
      <c r="AB1052" s="82"/>
      <c r="AC1052" s="82"/>
      <c r="AD1052" s="82"/>
      <c r="AE1052" s="82"/>
      <c r="AF1052" s="82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82"/>
      <c r="AQ1052" s="82"/>
      <c r="AR1052" s="82"/>
      <c r="AS1052" s="82"/>
      <c r="AT1052" s="82"/>
      <c r="AU1052" s="82"/>
      <c r="AV1052" s="82"/>
      <c r="AW1052" s="82"/>
      <c r="AX1052" s="82"/>
      <c r="AY1052" s="82"/>
      <c r="AZ1052" s="82"/>
      <c r="BA1052" s="82"/>
      <c r="BB1052" s="82"/>
      <c r="BC1052" s="82"/>
      <c r="BD1052" s="82"/>
      <c r="BE1052" s="82"/>
      <c r="BF1052" s="82"/>
      <c r="BG1052" s="82"/>
      <c r="BH1052" s="82"/>
      <c r="BI1052" s="82"/>
      <c r="BJ1052" s="82"/>
      <c r="BK1052" s="82"/>
      <c r="BL1052" s="82"/>
      <c r="BM1052" s="82"/>
      <c r="BN1052" s="82"/>
      <c r="BO1052" s="82"/>
      <c r="BP1052" s="82"/>
      <c r="BQ1052" s="82"/>
      <c r="BR1052" s="82"/>
      <c r="BS1052" s="82"/>
      <c r="BT1052" s="82"/>
      <c r="BU1052" s="82"/>
      <c r="BV1052" s="82"/>
      <c r="BW1052" s="82"/>
      <c r="BX1052" s="82"/>
      <c r="BY1052" s="82"/>
      <c r="BZ1052" s="82"/>
      <c r="CA1052" s="82"/>
      <c r="CB1052" s="82"/>
      <c r="CC1052" s="82"/>
      <c r="CD1052" s="82"/>
      <c r="CE1052" s="82"/>
      <c r="CF1052" s="82"/>
      <c r="CG1052" s="82"/>
      <c r="CH1052" s="82"/>
      <c r="CI1052" s="82"/>
      <c r="CJ1052" s="82"/>
      <c r="CK1052" s="82"/>
      <c r="CL1052" s="82"/>
      <c r="CM1052" s="82"/>
      <c r="CN1052" s="82"/>
      <c r="CO1052" s="82"/>
      <c r="CP1052" s="82"/>
    </row>
    <row r="1053" spans="5:94" x14ac:dyDescent="0.15"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  <c r="Z1053" s="82"/>
      <c r="AA1053" s="82"/>
      <c r="AB1053" s="82"/>
      <c r="AC1053" s="82"/>
      <c r="AD1053" s="82"/>
      <c r="AE1053" s="82"/>
      <c r="AF1053" s="82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82"/>
      <c r="AQ1053" s="82"/>
      <c r="AR1053" s="82"/>
      <c r="AS1053" s="82"/>
      <c r="AT1053" s="82"/>
      <c r="AU1053" s="82"/>
      <c r="AV1053" s="82"/>
      <c r="AW1053" s="82"/>
      <c r="AX1053" s="82"/>
      <c r="AY1053" s="82"/>
      <c r="AZ1053" s="82"/>
      <c r="BA1053" s="82"/>
      <c r="BB1053" s="82"/>
      <c r="BC1053" s="82"/>
      <c r="BD1053" s="82"/>
      <c r="BE1053" s="82"/>
      <c r="BF1053" s="82"/>
      <c r="BG1053" s="82"/>
      <c r="BH1053" s="82"/>
      <c r="BI1053" s="82"/>
      <c r="BJ1053" s="82"/>
      <c r="BK1053" s="82"/>
      <c r="BL1053" s="82"/>
      <c r="BM1053" s="82"/>
      <c r="BN1053" s="82"/>
      <c r="BO1053" s="82"/>
      <c r="BP1053" s="82"/>
      <c r="BQ1053" s="82"/>
      <c r="BR1053" s="82"/>
      <c r="BS1053" s="82"/>
      <c r="BT1053" s="82"/>
      <c r="BU1053" s="82"/>
      <c r="BV1053" s="82"/>
      <c r="BW1053" s="82"/>
      <c r="BX1053" s="82"/>
      <c r="BY1053" s="82"/>
      <c r="BZ1053" s="82"/>
      <c r="CA1053" s="82"/>
      <c r="CB1053" s="82"/>
      <c r="CC1053" s="82"/>
      <c r="CD1053" s="82"/>
      <c r="CE1053" s="82"/>
      <c r="CF1053" s="82"/>
      <c r="CG1053" s="82"/>
      <c r="CH1053" s="82"/>
      <c r="CI1053" s="82"/>
      <c r="CJ1053" s="82"/>
      <c r="CK1053" s="82"/>
      <c r="CL1053" s="82"/>
      <c r="CM1053" s="82"/>
      <c r="CN1053" s="82"/>
      <c r="CO1053" s="82"/>
      <c r="CP1053" s="82"/>
    </row>
    <row r="1054" spans="5:94" x14ac:dyDescent="0.15"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  <c r="AA1054" s="82"/>
      <c r="AB1054" s="82"/>
      <c r="AC1054" s="82"/>
      <c r="AD1054" s="82"/>
      <c r="AE1054" s="82"/>
      <c r="AF1054" s="82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82"/>
      <c r="AQ1054" s="82"/>
      <c r="AR1054" s="82"/>
      <c r="AS1054" s="82"/>
      <c r="AT1054" s="82"/>
      <c r="AU1054" s="82"/>
      <c r="AV1054" s="82"/>
      <c r="AW1054" s="82"/>
      <c r="AX1054" s="82"/>
      <c r="AY1054" s="82"/>
      <c r="AZ1054" s="82"/>
      <c r="BA1054" s="82"/>
      <c r="BB1054" s="82"/>
      <c r="BC1054" s="82"/>
      <c r="BD1054" s="82"/>
      <c r="BE1054" s="82"/>
      <c r="BF1054" s="82"/>
      <c r="BG1054" s="82"/>
      <c r="BH1054" s="82"/>
      <c r="BI1054" s="82"/>
      <c r="BJ1054" s="82"/>
      <c r="BK1054" s="82"/>
      <c r="BL1054" s="82"/>
      <c r="BM1054" s="82"/>
      <c r="BN1054" s="82"/>
      <c r="BO1054" s="82"/>
      <c r="BP1054" s="82"/>
      <c r="BQ1054" s="82"/>
      <c r="BR1054" s="82"/>
      <c r="BS1054" s="82"/>
      <c r="BT1054" s="82"/>
      <c r="BU1054" s="82"/>
      <c r="BV1054" s="82"/>
      <c r="BW1054" s="82"/>
      <c r="BX1054" s="82"/>
      <c r="BY1054" s="82"/>
      <c r="BZ1054" s="82"/>
      <c r="CA1054" s="82"/>
      <c r="CB1054" s="82"/>
      <c r="CC1054" s="82"/>
      <c r="CD1054" s="82"/>
      <c r="CE1054" s="82"/>
      <c r="CF1054" s="82"/>
      <c r="CG1054" s="82"/>
      <c r="CH1054" s="82"/>
      <c r="CI1054" s="82"/>
      <c r="CJ1054" s="82"/>
      <c r="CK1054" s="82"/>
      <c r="CL1054" s="82"/>
      <c r="CM1054" s="82"/>
      <c r="CN1054" s="82"/>
      <c r="CO1054" s="82"/>
      <c r="CP1054" s="82"/>
    </row>
    <row r="1055" spans="5:94" x14ac:dyDescent="0.15"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  <c r="Z1055" s="82"/>
      <c r="AA1055" s="82"/>
      <c r="AB1055" s="82"/>
      <c r="AC1055" s="82"/>
      <c r="AD1055" s="82"/>
      <c r="AE1055" s="82"/>
      <c r="AF1055" s="82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82"/>
      <c r="AQ1055" s="82"/>
      <c r="AR1055" s="82"/>
      <c r="AS1055" s="82"/>
      <c r="AT1055" s="82"/>
      <c r="AU1055" s="82"/>
      <c r="AV1055" s="82"/>
      <c r="AW1055" s="82"/>
      <c r="AX1055" s="82"/>
      <c r="AY1055" s="82"/>
      <c r="AZ1055" s="82"/>
      <c r="BA1055" s="82"/>
      <c r="BB1055" s="82"/>
      <c r="BC1055" s="82"/>
      <c r="BD1055" s="82"/>
      <c r="BE1055" s="82"/>
      <c r="BF1055" s="82"/>
      <c r="BG1055" s="82"/>
      <c r="BH1055" s="82"/>
      <c r="BI1055" s="82"/>
      <c r="BJ1055" s="82"/>
      <c r="BK1055" s="82"/>
      <c r="BL1055" s="82"/>
      <c r="BM1055" s="82"/>
      <c r="BN1055" s="82"/>
      <c r="BO1055" s="82"/>
      <c r="BP1055" s="82"/>
      <c r="BQ1055" s="82"/>
      <c r="BR1055" s="82"/>
      <c r="BS1055" s="82"/>
      <c r="BT1055" s="82"/>
      <c r="BU1055" s="82"/>
      <c r="BV1055" s="82"/>
      <c r="BW1055" s="82"/>
      <c r="BX1055" s="82"/>
      <c r="BY1055" s="82"/>
      <c r="BZ1055" s="82"/>
      <c r="CA1055" s="82"/>
      <c r="CB1055" s="82"/>
      <c r="CC1055" s="82"/>
      <c r="CD1055" s="82"/>
      <c r="CE1055" s="82"/>
      <c r="CF1055" s="82"/>
      <c r="CG1055" s="82"/>
      <c r="CH1055" s="82"/>
      <c r="CI1055" s="82"/>
      <c r="CJ1055" s="82"/>
      <c r="CK1055" s="82"/>
      <c r="CL1055" s="82"/>
      <c r="CM1055" s="82"/>
      <c r="CN1055" s="82"/>
      <c r="CO1055" s="82"/>
      <c r="CP1055" s="82"/>
    </row>
    <row r="1056" spans="5:94" x14ac:dyDescent="0.15"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2"/>
      <c r="AA1056" s="82"/>
      <c r="AB1056" s="82"/>
      <c r="AC1056" s="82"/>
      <c r="AD1056" s="82"/>
      <c r="AE1056" s="82"/>
      <c r="AF1056" s="82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2"/>
      <c r="AQ1056" s="82"/>
      <c r="AR1056" s="82"/>
      <c r="AS1056" s="82"/>
      <c r="AT1056" s="82"/>
      <c r="AU1056" s="82"/>
      <c r="AV1056" s="82"/>
      <c r="AW1056" s="82"/>
      <c r="AX1056" s="82"/>
      <c r="AY1056" s="82"/>
      <c r="AZ1056" s="82"/>
      <c r="BA1056" s="82"/>
      <c r="BB1056" s="82"/>
      <c r="BC1056" s="82"/>
      <c r="BD1056" s="82"/>
      <c r="BE1056" s="82"/>
      <c r="BF1056" s="82"/>
      <c r="BG1056" s="82"/>
      <c r="BH1056" s="82"/>
      <c r="BI1056" s="82"/>
      <c r="BJ1056" s="82"/>
      <c r="BK1056" s="82"/>
      <c r="BL1056" s="82"/>
      <c r="BM1056" s="82"/>
      <c r="BN1056" s="82"/>
      <c r="BO1056" s="82"/>
      <c r="BP1056" s="82"/>
      <c r="BQ1056" s="82"/>
      <c r="BR1056" s="82"/>
      <c r="BS1056" s="82"/>
      <c r="BT1056" s="82"/>
      <c r="BU1056" s="82"/>
      <c r="BV1056" s="82"/>
      <c r="BW1056" s="82"/>
      <c r="BX1056" s="82"/>
      <c r="BY1056" s="82"/>
      <c r="BZ1056" s="82"/>
      <c r="CA1056" s="82"/>
      <c r="CB1056" s="82"/>
      <c r="CC1056" s="82"/>
      <c r="CD1056" s="82"/>
      <c r="CE1056" s="82"/>
      <c r="CF1056" s="82"/>
      <c r="CG1056" s="82"/>
      <c r="CH1056" s="82"/>
      <c r="CI1056" s="82"/>
      <c r="CJ1056" s="82"/>
      <c r="CK1056" s="82"/>
      <c r="CL1056" s="82"/>
      <c r="CM1056" s="82"/>
      <c r="CN1056" s="82"/>
      <c r="CO1056" s="82"/>
      <c r="CP1056" s="82"/>
    </row>
    <row r="1057" spans="5:94" x14ac:dyDescent="0.15"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  <c r="Z1057" s="82"/>
      <c r="AA1057" s="82"/>
      <c r="AB1057" s="82"/>
      <c r="AC1057" s="82"/>
      <c r="AD1057" s="82"/>
      <c r="AE1057" s="82"/>
      <c r="AF1057" s="82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82"/>
      <c r="AQ1057" s="82"/>
      <c r="AR1057" s="82"/>
      <c r="AS1057" s="82"/>
      <c r="AT1057" s="82"/>
      <c r="AU1057" s="82"/>
      <c r="AV1057" s="82"/>
      <c r="AW1057" s="82"/>
      <c r="AX1057" s="82"/>
      <c r="AY1057" s="82"/>
      <c r="AZ1057" s="82"/>
      <c r="BA1057" s="82"/>
      <c r="BB1057" s="82"/>
      <c r="BC1057" s="82"/>
      <c r="BD1057" s="82"/>
      <c r="BE1057" s="82"/>
      <c r="BF1057" s="82"/>
      <c r="BG1057" s="82"/>
      <c r="BH1057" s="82"/>
      <c r="BI1057" s="82"/>
      <c r="BJ1057" s="82"/>
      <c r="BK1057" s="82"/>
      <c r="BL1057" s="82"/>
      <c r="BM1057" s="82"/>
      <c r="BN1057" s="82"/>
      <c r="BO1057" s="82"/>
      <c r="BP1057" s="82"/>
      <c r="BQ1057" s="82"/>
      <c r="BR1057" s="82"/>
      <c r="BS1057" s="82"/>
      <c r="BT1057" s="82"/>
      <c r="BU1057" s="82"/>
      <c r="BV1057" s="82"/>
      <c r="BW1057" s="82"/>
      <c r="BX1057" s="82"/>
      <c r="BY1057" s="82"/>
      <c r="BZ1057" s="82"/>
      <c r="CA1057" s="82"/>
      <c r="CB1057" s="82"/>
      <c r="CC1057" s="82"/>
      <c r="CD1057" s="82"/>
      <c r="CE1057" s="82"/>
      <c r="CF1057" s="82"/>
      <c r="CG1057" s="82"/>
      <c r="CH1057" s="82"/>
      <c r="CI1057" s="82"/>
      <c r="CJ1057" s="82"/>
      <c r="CK1057" s="82"/>
      <c r="CL1057" s="82"/>
      <c r="CM1057" s="82"/>
      <c r="CN1057" s="82"/>
      <c r="CO1057" s="82"/>
      <c r="CP1057" s="82"/>
    </row>
    <row r="1058" spans="5:94" x14ac:dyDescent="0.15"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  <c r="Z1058" s="82"/>
      <c r="AA1058" s="82"/>
      <c r="AB1058" s="82"/>
      <c r="AC1058" s="82"/>
      <c r="AD1058" s="82"/>
      <c r="AE1058" s="82"/>
      <c r="AF1058" s="82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82"/>
      <c r="AQ1058" s="82"/>
      <c r="AR1058" s="82"/>
      <c r="AS1058" s="82"/>
      <c r="AT1058" s="82"/>
      <c r="AU1058" s="82"/>
      <c r="AV1058" s="82"/>
      <c r="AW1058" s="82"/>
      <c r="AX1058" s="82"/>
      <c r="AY1058" s="82"/>
      <c r="AZ1058" s="82"/>
      <c r="BA1058" s="82"/>
      <c r="BB1058" s="82"/>
      <c r="BC1058" s="82"/>
      <c r="BD1058" s="82"/>
      <c r="BE1058" s="82"/>
      <c r="BF1058" s="82"/>
      <c r="BG1058" s="82"/>
      <c r="BH1058" s="82"/>
      <c r="BI1058" s="82"/>
      <c r="BJ1058" s="82"/>
      <c r="BK1058" s="82"/>
      <c r="BL1058" s="82"/>
      <c r="BM1058" s="82"/>
      <c r="BN1058" s="82"/>
      <c r="BO1058" s="82"/>
      <c r="BP1058" s="82"/>
      <c r="BQ1058" s="82"/>
      <c r="BR1058" s="82"/>
      <c r="BS1058" s="82"/>
      <c r="BT1058" s="82"/>
      <c r="BU1058" s="82"/>
      <c r="BV1058" s="82"/>
      <c r="BW1058" s="82"/>
      <c r="BX1058" s="82"/>
      <c r="BY1058" s="82"/>
      <c r="BZ1058" s="82"/>
      <c r="CA1058" s="82"/>
      <c r="CB1058" s="82"/>
      <c r="CC1058" s="82"/>
      <c r="CD1058" s="82"/>
      <c r="CE1058" s="82"/>
      <c r="CF1058" s="82"/>
      <c r="CG1058" s="82"/>
      <c r="CH1058" s="82"/>
      <c r="CI1058" s="82"/>
      <c r="CJ1058" s="82"/>
      <c r="CK1058" s="82"/>
      <c r="CL1058" s="82"/>
      <c r="CM1058" s="82"/>
      <c r="CN1058" s="82"/>
      <c r="CO1058" s="82"/>
      <c r="CP1058" s="82"/>
    </row>
    <row r="1059" spans="5:94" x14ac:dyDescent="0.15">
      <c r="E1059" s="82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  <c r="Z1059" s="82"/>
      <c r="AA1059" s="82"/>
      <c r="AB1059" s="82"/>
      <c r="AC1059" s="82"/>
      <c r="AD1059" s="82"/>
      <c r="AE1059" s="82"/>
      <c r="AF1059" s="82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82"/>
      <c r="AQ1059" s="82"/>
      <c r="AR1059" s="82"/>
      <c r="AS1059" s="82"/>
      <c r="AT1059" s="82"/>
      <c r="AU1059" s="82"/>
      <c r="AV1059" s="82"/>
      <c r="AW1059" s="82"/>
      <c r="AX1059" s="82"/>
      <c r="AY1059" s="82"/>
      <c r="AZ1059" s="82"/>
      <c r="BA1059" s="82"/>
      <c r="BB1059" s="82"/>
      <c r="BC1059" s="82"/>
      <c r="BD1059" s="82"/>
      <c r="BE1059" s="82"/>
      <c r="BF1059" s="82"/>
      <c r="BG1059" s="82"/>
      <c r="BH1059" s="82"/>
      <c r="BI1059" s="82"/>
      <c r="BJ1059" s="82"/>
      <c r="BK1059" s="82"/>
      <c r="BL1059" s="82"/>
      <c r="BM1059" s="82"/>
      <c r="BN1059" s="82"/>
      <c r="BO1059" s="82"/>
      <c r="BP1059" s="82"/>
      <c r="BQ1059" s="82"/>
      <c r="BR1059" s="82"/>
      <c r="BS1059" s="82"/>
      <c r="BT1059" s="82"/>
      <c r="BU1059" s="82"/>
      <c r="BV1059" s="82"/>
      <c r="BW1059" s="82"/>
      <c r="BX1059" s="82"/>
      <c r="BY1059" s="82"/>
      <c r="BZ1059" s="82"/>
      <c r="CA1059" s="82"/>
      <c r="CB1059" s="82"/>
      <c r="CC1059" s="82"/>
      <c r="CD1059" s="82"/>
      <c r="CE1059" s="82"/>
      <c r="CF1059" s="82"/>
      <c r="CG1059" s="82"/>
      <c r="CH1059" s="82"/>
      <c r="CI1059" s="82"/>
      <c r="CJ1059" s="82"/>
      <c r="CK1059" s="82"/>
      <c r="CL1059" s="82"/>
      <c r="CM1059" s="82"/>
      <c r="CN1059" s="82"/>
      <c r="CO1059" s="82"/>
      <c r="CP1059" s="82"/>
    </row>
    <row r="1060" spans="5:94" x14ac:dyDescent="0.15">
      <c r="E1060" s="82"/>
      <c r="F1060" s="82"/>
      <c r="G1060" s="82"/>
      <c r="H1060" s="82"/>
      <c r="I1060" s="82"/>
      <c r="J1060" s="82"/>
      <c r="K1060" s="82"/>
      <c r="L1060" s="82"/>
      <c r="M1060" s="82"/>
      <c r="N1060" s="82"/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  <c r="Z1060" s="82"/>
      <c r="AA1060" s="82"/>
      <c r="AB1060" s="82"/>
      <c r="AC1060" s="82"/>
      <c r="AD1060" s="82"/>
      <c r="AE1060" s="82"/>
      <c r="AF1060" s="82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82"/>
      <c r="AQ1060" s="82"/>
      <c r="AR1060" s="82"/>
      <c r="AS1060" s="82"/>
      <c r="AT1060" s="82"/>
      <c r="AU1060" s="82"/>
      <c r="AV1060" s="82"/>
      <c r="AW1060" s="82"/>
      <c r="AX1060" s="82"/>
      <c r="AY1060" s="82"/>
      <c r="AZ1060" s="82"/>
      <c r="BA1060" s="82"/>
      <c r="BB1060" s="82"/>
      <c r="BC1060" s="82"/>
      <c r="BD1060" s="82"/>
      <c r="BE1060" s="82"/>
      <c r="BF1060" s="82"/>
      <c r="BG1060" s="82"/>
      <c r="BH1060" s="82"/>
      <c r="BI1060" s="82"/>
      <c r="BJ1060" s="82"/>
      <c r="BK1060" s="82"/>
      <c r="BL1060" s="82"/>
      <c r="BM1060" s="82"/>
      <c r="BN1060" s="82"/>
      <c r="BO1060" s="82"/>
      <c r="BP1060" s="82"/>
      <c r="BQ1060" s="82"/>
      <c r="BR1060" s="82"/>
      <c r="BS1060" s="82"/>
      <c r="BT1060" s="82"/>
      <c r="BU1060" s="82"/>
      <c r="BV1060" s="82"/>
      <c r="BW1060" s="82"/>
      <c r="BX1060" s="82"/>
      <c r="BY1060" s="82"/>
      <c r="BZ1060" s="82"/>
      <c r="CA1060" s="82"/>
      <c r="CB1060" s="82"/>
      <c r="CC1060" s="82"/>
      <c r="CD1060" s="82"/>
      <c r="CE1060" s="82"/>
      <c r="CF1060" s="82"/>
      <c r="CG1060" s="82"/>
      <c r="CH1060" s="82"/>
      <c r="CI1060" s="82"/>
      <c r="CJ1060" s="82"/>
      <c r="CK1060" s="82"/>
      <c r="CL1060" s="82"/>
      <c r="CM1060" s="82"/>
      <c r="CN1060" s="82"/>
      <c r="CO1060" s="82"/>
      <c r="CP1060" s="82"/>
    </row>
    <row r="1061" spans="5:94" x14ac:dyDescent="0.15"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  <c r="Z1061" s="82"/>
      <c r="AA1061" s="82"/>
      <c r="AB1061" s="82"/>
      <c r="AC1061" s="82"/>
      <c r="AD1061" s="82"/>
      <c r="AE1061" s="82"/>
      <c r="AF1061" s="82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82"/>
      <c r="AQ1061" s="82"/>
      <c r="AR1061" s="82"/>
      <c r="AS1061" s="82"/>
      <c r="AT1061" s="82"/>
      <c r="AU1061" s="82"/>
      <c r="AV1061" s="82"/>
      <c r="AW1061" s="82"/>
      <c r="AX1061" s="82"/>
      <c r="AY1061" s="82"/>
      <c r="AZ1061" s="82"/>
      <c r="BA1061" s="82"/>
      <c r="BB1061" s="82"/>
      <c r="BC1061" s="82"/>
      <c r="BD1061" s="82"/>
      <c r="BE1061" s="82"/>
      <c r="BF1061" s="82"/>
      <c r="BG1061" s="82"/>
      <c r="BH1061" s="82"/>
      <c r="BI1061" s="82"/>
      <c r="BJ1061" s="82"/>
      <c r="BK1061" s="82"/>
      <c r="BL1061" s="82"/>
      <c r="BM1061" s="82"/>
      <c r="BN1061" s="82"/>
      <c r="BO1061" s="82"/>
      <c r="BP1061" s="82"/>
      <c r="BQ1061" s="82"/>
      <c r="BR1061" s="82"/>
      <c r="BS1061" s="82"/>
      <c r="BT1061" s="82"/>
      <c r="BU1061" s="82"/>
      <c r="BV1061" s="82"/>
      <c r="BW1061" s="82"/>
      <c r="BX1061" s="82"/>
      <c r="BY1061" s="82"/>
      <c r="BZ1061" s="82"/>
      <c r="CA1061" s="82"/>
      <c r="CB1061" s="82"/>
      <c r="CC1061" s="82"/>
      <c r="CD1061" s="82"/>
      <c r="CE1061" s="82"/>
      <c r="CF1061" s="82"/>
      <c r="CG1061" s="82"/>
      <c r="CH1061" s="82"/>
      <c r="CI1061" s="82"/>
      <c r="CJ1061" s="82"/>
      <c r="CK1061" s="82"/>
      <c r="CL1061" s="82"/>
      <c r="CM1061" s="82"/>
      <c r="CN1061" s="82"/>
      <c r="CO1061" s="82"/>
      <c r="CP1061" s="82"/>
    </row>
    <row r="1062" spans="5:94" x14ac:dyDescent="0.15">
      <c r="E1062" s="82"/>
      <c r="F1062" s="82"/>
      <c r="G1062" s="82"/>
      <c r="H1062" s="82"/>
      <c r="I1062" s="82"/>
      <c r="J1062" s="82"/>
      <c r="K1062" s="82"/>
      <c r="L1062" s="82"/>
      <c r="M1062" s="82"/>
      <c r="N1062" s="82"/>
      <c r="O1062" s="82"/>
      <c r="P1062" s="82"/>
      <c r="Q1062" s="82"/>
      <c r="R1062" s="82"/>
      <c r="S1062" s="82"/>
      <c r="T1062" s="82"/>
      <c r="U1062" s="82"/>
      <c r="V1062" s="82"/>
      <c r="W1062" s="82"/>
      <c r="X1062" s="82"/>
      <c r="Y1062" s="82"/>
      <c r="Z1062" s="82"/>
      <c r="AA1062" s="82"/>
      <c r="AB1062" s="82"/>
      <c r="AC1062" s="82"/>
      <c r="AD1062" s="82"/>
      <c r="AE1062" s="82"/>
      <c r="AF1062" s="82"/>
      <c r="AG1062" s="82"/>
      <c r="AH1062" s="82"/>
      <c r="AI1062" s="82"/>
      <c r="AJ1062" s="82"/>
      <c r="AK1062" s="82"/>
      <c r="AL1062" s="82"/>
      <c r="AM1062" s="82"/>
      <c r="AN1062" s="82"/>
      <c r="AO1062" s="82"/>
      <c r="AP1062" s="82"/>
      <c r="AQ1062" s="82"/>
      <c r="AR1062" s="82"/>
      <c r="AS1062" s="82"/>
      <c r="AT1062" s="82"/>
      <c r="AU1062" s="82"/>
      <c r="AV1062" s="82"/>
      <c r="AW1062" s="82"/>
      <c r="AX1062" s="82"/>
      <c r="AY1062" s="82"/>
      <c r="AZ1062" s="82"/>
      <c r="BA1062" s="82"/>
      <c r="BB1062" s="82"/>
      <c r="BC1062" s="82"/>
      <c r="BD1062" s="82"/>
      <c r="BE1062" s="82"/>
      <c r="BF1062" s="82"/>
      <c r="BG1062" s="82"/>
      <c r="BH1062" s="82"/>
      <c r="BI1062" s="82"/>
      <c r="BJ1062" s="82"/>
      <c r="BK1062" s="82"/>
      <c r="BL1062" s="82"/>
      <c r="BM1062" s="82"/>
      <c r="BN1062" s="82"/>
      <c r="BO1062" s="82"/>
      <c r="BP1062" s="82"/>
      <c r="BQ1062" s="82"/>
      <c r="BR1062" s="82"/>
      <c r="BS1062" s="82"/>
      <c r="BT1062" s="82"/>
      <c r="BU1062" s="82"/>
      <c r="BV1062" s="82"/>
      <c r="BW1062" s="82"/>
      <c r="BX1062" s="82"/>
      <c r="BY1062" s="82"/>
      <c r="BZ1062" s="82"/>
      <c r="CA1062" s="82"/>
      <c r="CB1062" s="82"/>
      <c r="CC1062" s="82"/>
      <c r="CD1062" s="82"/>
      <c r="CE1062" s="82"/>
      <c r="CF1062" s="82"/>
      <c r="CG1062" s="82"/>
      <c r="CH1062" s="82"/>
      <c r="CI1062" s="82"/>
      <c r="CJ1062" s="82"/>
      <c r="CK1062" s="82"/>
      <c r="CL1062" s="82"/>
      <c r="CM1062" s="82"/>
      <c r="CN1062" s="82"/>
      <c r="CO1062" s="82"/>
      <c r="CP1062" s="82"/>
    </row>
    <row r="1063" spans="5:94" x14ac:dyDescent="0.15"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  <c r="Z1063" s="82"/>
      <c r="AA1063" s="82"/>
      <c r="AB1063" s="82"/>
      <c r="AC1063" s="82"/>
      <c r="AD1063" s="82"/>
      <c r="AE1063" s="82"/>
      <c r="AF1063" s="82"/>
      <c r="AG1063" s="82"/>
      <c r="AH1063" s="82"/>
      <c r="AI1063" s="82"/>
      <c r="AJ1063" s="82"/>
      <c r="AK1063" s="82"/>
      <c r="AL1063" s="82"/>
      <c r="AM1063" s="82"/>
      <c r="AN1063" s="82"/>
      <c r="AO1063" s="82"/>
      <c r="AP1063" s="82"/>
      <c r="AQ1063" s="82"/>
      <c r="AR1063" s="82"/>
      <c r="AS1063" s="82"/>
      <c r="AT1063" s="82"/>
      <c r="AU1063" s="82"/>
      <c r="AV1063" s="82"/>
      <c r="AW1063" s="82"/>
      <c r="AX1063" s="82"/>
      <c r="AY1063" s="82"/>
      <c r="AZ1063" s="82"/>
      <c r="BA1063" s="82"/>
      <c r="BB1063" s="82"/>
      <c r="BC1063" s="82"/>
      <c r="BD1063" s="82"/>
      <c r="BE1063" s="82"/>
      <c r="BF1063" s="82"/>
      <c r="BG1063" s="82"/>
      <c r="BH1063" s="82"/>
      <c r="BI1063" s="82"/>
      <c r="BJ1063" s="82"/>
      <c r="BK1063" s="82"/>
      <c r="BL1063" s="82"/>
      <c r="BM1063" s="82"/>
      <c r="BN1063" s="82"/>
      <c r="BO1063" s="82"/>
      <c r="BP1063" s="82"/>
      <c r="BQ1063" s="82"/>
      <c r="BR1063" s="82"/>
      <c r="BS1063" s="82"/>
      <c r="BT1063" s="82"/>
      <c r="BU1063" s="82"/>
      <c r="BV1063" s="82"/>
      <c r="BW1063" s="82"/>
      <c r="BX1063" s="82"/>
      <c r="BY1063" s="82"/>
      <c r="BZ1063" s="82"/>
      <c r="CA1063" s="82"/>
      <c r="CB1063" s="82"/>
      <c r="CC1063" s="82"/>
      <c r="CD1063" s="82"/>
      <c r="CE1063" s="82"/>
      <c r="CF1063" s="82"/>
      <c r="CG1063" s="82"/>
      <c r="CH1063" s="82"/>
      <c r="CI1063" s="82"/>
      <c r="CJ1063" s="82"/>
      <c r="CK1063" s="82"/>
      <c r="CL1063" s="82"/>
      <c r="CM1063" s="82"/>
      <c r="CN1063" s="82"/>
      <c r="CO1063" s="82"/>
      <c r="CP1063" s="82"/>
    </row>
    <row r="1064" spans="5:94" x14ac:dyDescent="0.15">
      <c r="E1064" s="82"/>
      <c r="F1064" s="82"/>
      <c r="G1064" s="82"/>
      <c r="H1064" s="82"/>
      <c r="I1064" s="82"/>
      <c r="J1064" s="82"/>
      <c r="K1064" s="82"/>
      <c r="L1064" s="82"/>
      <c r="M1064" s="82"/>
      <c r="N1064" s="82"/>
      <c r="O1064" s="82"/>
      <c r="P1064" s="82"/>
      <c r="Q1064" s="82"/>
      <c r="R1064" s="82"/>
      <c r="S1064" s="82"/>
      <c r="T1064" s="82"/>
      <c r="U1064" s="82"/>
      <c r="V1064" s="82"/>
      <c r="W1064" s="82"/>
      <c r="X1064" s="82"/>
      <c r="Y1064" s="82"/>
      <c r="Z1064" s="82"/>
      <c r="AA1064" s="82"/>
      <c r="AB1064" s="82"/>
      <c r="AC1064" s="82"/>
      <c r="AD1064" s="82"/>
      <c r="AE1064" s="82"/>
      <c r="AF1064" s="82"/>
      <c r="AG1064" s="82"/>
      <c r="AH1064" s="82"/>
      <c r="AI1064" s="82"/>
      <c r="AJ1064" s="82"/>
      <c r="AK1064" s="82"/>
      <c r="AL1064" s="82"/>
      <c r="AM1064" s="82"/>
      <c r="AN1064" s="82"/>
      <c r="AO1064" s="82"/>
      <c r="AP1064" s="82"/>
      <c r="AQ1064" s="82"/>
      <c r="AR1064" s="82"/>
      <c r="AS1064" s="82"/>
      <c r="AT1064" s="82"/>
      <c r="AU1064" s="82"/>
      <c r="AV1064" s="82"/>
      <c r="AW1064" s="82"/>
      <c r="AX1064" s="82"/>
      <c r="AY1064" s="82"/>
      <c r="AZ1064" s="82"/>
      <c r="BA1064" s="82"/>
      <c r="BB1064" s="82"/>
      <c r="BC1064" s="82"/>
      <c r="BD1064" s="82"/>
      <c r="BE1064" s="82"/>
      <c r="BF1064" s="82"/>
      <c r="BG1064" s="82"/>
      <c r="BH1064" s="82"/>
      <c r="BI1064" s="82"/>
      <c r="BJ1064" s="82"/>
      <c r="BK1064" s="82"/>
      <c r="BL1064" s="82"/>
      <c r="BM1064" s="82"/>
      <c r="BN1064" s="82"/>
      <c r="BO1064" s="82"/>
      <c r="BP1064" s="82"/>
      <c r="BQ1064" s="82"/>
      <c r="BR1064" s="82"/>
      <c r="BS1064" s="82"/>
      <c r="BT1064" s="82"/>
      <c r="BU1064" s="82"/>
      <c r="BV1064" s="82"/>
      <c r="BW1064" s="82"/>
      <c r="BX1064" s="82"/>
      <c r="BY1064" s="82"/>
      <c r="BZ1064" s="82"/>
      <c r="CA1064" s="82"/>
      <c r="CB1064" s="82"/>
      <c r="CC1064" s="82"/>
      <c r="CD1064" s="82"/>
      <c r="CE1064" s="82"/>
      <c r="CF1064" s="82"/>
      <c r="CG1064" s="82"/>
      <c r="CH1064" s="82"/>
      <c r="CI1064" s="82"/>
      <c r="CJ1064" s="82"/>
      <c r="CK1064" s="82"/>
      <c r="CL1064" s="82"/>
      <c r="CM1064" s="82"/>
      <c r="CN1064" s="82"/>
      <c r="CO1064" s="82"/>
      <c r="CP1064" s="82"/>
    </row>
    <row r="1065" spans="5:94" x14ac:dyDescent="0.15">
      <c r="E1065" s="82"/>
      <c r="F1065" s="82"/>
      <c r="G1065" s="82"/>
      <c r="H1065" s="82"/>
      <c r="I1065" s="82"/>
      <c r="J1065" s="82"/>
      <c r="K1065" s="82"/>
      <c r="L1065" s="82"/>
      <c r="M1065" s="82"/>
      <c r="N1065" s="82"/>
      <c r="O1065" s="82"/>
      <c r="P1065" s="82"/>
      <c r="Q1065" s="82"/>
      <c r="R1065" s="82"/>
      <c r="S1065" s="82"/>
      <c r="T1065" s="82"/>
      <c r="U1065" s="82"/>
      <c r="V1065" s="82"/>
      <c r="W1065" s="82"/>
      <c r="X1065" s="82"/>
      <c r="Y1065" s="82"/>
      <c r="Z1065" s="82"/>
      <c r="AA1065" s="82"/>
      <c r="AB1065" s="82"/>
      <c r="AC1065" s="82"/>
      <c r="AD1065" s="82"/>
      <c r="AE1065" s="82"/>
      <c r="AF1065" s="82"/>
      <c r="AG1065" s="82"/>
      <c r="AH1065" s="82"/>
      <c r="AI1065" s="82"/>
      <c r="AJ1065" s="82"/>
      <c r="AK1065" s="82"/>
      <c r="AL1065" s="82"/>
      <c r="AM1065" s="82"/>
      <c r="AN1065" s="82"/>
      <c r="AO1065" s="82"/>
      <c r="AP1065" s="82"/>
      <c r="AQ1065" s="82"/>
      <c r="AR1065" s="82"/>
      <c r="AS1065" s="82"/>
      <c r="AT1065" s="82"/>
      <c r="AU1065" s="82"/>
      <c r="AV1065" s="82"/>
      <c r="AW1065" s="82"/>
      <c r="AX1065" s="82"/>
      <c r="AY1065" s="82"/>
      <c r="AZ1065" s="82"/>
      <c r="BA1065" s="82"/>
      <c r="BB1065" s="82"/>
      <c r="BC1065" s="82"/>
      <c r="BD1065" s="82"/>
      <c r="BE1065" s="82"/>
      <c r="BF1065" s="82"/>
      <c r="BG1065" s="82"/>
      <c r="BH1065" s="82"/>
      <c r="BI1065" s="82"/>
      <c r="BJ1065" s="82"/>
      <c r="BK1065" s="82"/>
      <c r="BL1065" s="82"/>
      <c r="BM1065" s="82"/>
      <c r="BN1065" s="82"/>
      <c r="BO1065" s="82"/>
      <c r="BP1065" s="82"/>
      <c r="BQ1065" s="82"/>
      <c r="BR1065" s="82"/>
      <c r="BS1065" s="82"/>
      <c r="BT1065" s="82"/>
      <c r="BU1065" s="82"/>
      <c r="BV1065" s="82"/>
      <c r="BW1065" s="82"/>
      <c r="BX1065" s="82"/>
      <c r="BY1065" s="82"/>
      <c r="BZ1065" s="82"/>
      <c r="CA1065" s="82"/>
      <c r="CB1065" s="82"/>
      <c r="CC1065" s="82"/>
      <c r="CD1065" s="82"/>
      <c r="CE1065" s="82"/>
      <c r="CF1065" s="82"/>
      <c r="CG1065" s="82"/>
      <c r="CH1065" s="82"/>
      <c r="CI1065" s="82"/>
      <c r="CJ1065" s="82"/>
      <c r="CK1065" s="82"/>
      <c r="CL1065" s="82"/>
      <c r="CM1065" s="82"/>
      <c r="CN1065" s="82"/>
      <c r="CO1065" s="82"/>
      <c r="CP1065" s="82"/>
    </row>
    <row r="1066" spans="5:94" x14ac:dyDescent="0.15">
      <c r="E1066" s="82"/>
      <c r="F1066" s="82"/>
      <c r="G1066" s="82"/>
      <c r="H1066" s="82"/>
      <c r="I1066" s="82"/>
      <c r="J1066" s="82"/>
      <c r="K1066" s="82"/>
      <c r="L1066" s="82"/>
      <c r="M1066" s="82"/>
      <c r="N1066" s="82"/>
      <c r="O1066" s="82"/>
      <c r="P1066" s="82"/>
      <c r="Q1066" s="82"/>
      <c r="R1066" s="82"/>
      <c r="S1066" s="82"/>
      <c r="T1066" s="82"/>
      <c r="U1066" s="82"/>
      <c r="V1066" s="82"/>
      <c r="W1066" s="82"/>
      <c r="X1066" s="82"/>
      <c r="Y1066" s="82"/>
      <c r="Z1066" s="82"/>
      <c r="AA1066" s="82"/>
      <c r="AB1066" s="82"/>
      <c r="AC1066" s="82"/>
      <c r="AD1066" s="82"/>
      <c r="AE1066" s="82"/>
      <c r="AF1066" s="82"/>
      <c r="AG1066" s="82"/>
      <c r="AH1066" s="82"/>
      <c r="AI1066" s="82"/>
      <c r="AJ1066" s="82"/>
      <c r="AK1066" s="82"/>
      <c r="AL1066" s="82"/>
      <c r="AM1066" s="82"/>
      <c r="AN1066" s="82"/>
      <c r="AO1066" s="82"/>
      <c r="AP1066" s="82"/>
      <c r="AQ1066" s="82"/>
      <c r="AR1066" s="82"/>
      <c r="AS1066" s="82"/>
      <c r="AT1066" s="82"/>
      <c r="AU1066" s="82"/>
      <c r="AV1066" s="82"/>
      <c r="AW1066" s="82"/>
      <c r="AX1066" s="82"/>
      <c r="AY1066" s="82"/>
      <c r="AZ1066" s="82"/>
      <c r="BA1066" s="82"/>
      <c r="BB1066" s="82"/>
      <c r="BC1066" s="82"/>
      <c r="BD1066" s="82"/>
      <c r="BE1066" s="82"/>
      <c r="BF1066" s="82"/>
      <c r="BG1066" s="82"/>
      <c r="BH1066" s="82"/>
      <c r="BI1066" s="82"/>
      <c r="BJ1066" s="82"/>
      <c r="BK1066" s="82"/>
      <c r="BL1066" s="82"/>
      <c r="BM1066" s="82"/>
      <c r="BN1066" s="82"/>
      <c r="BO1066" s="82"/>
      <c r="BP1066" s="82"/>
      <c r="BQ1066" s="82"/>
      <c r="BR1066" s="82"/>
      <c r="BS1066" s="82"/>
      <c r="BT1066" s="82"/>
      <c r="BU1066" s="82"/>
      <c r="BV1066" s="82"/>
      <c r="BW1066" s="82"/>
      <c r="BX1066" s="82"/>
      <c r="BY1066" s="82"/>
      <c r="BZ1066" s="82"/>
      <c r="CA1066" s="82"/>
      <c r="CB1066" s="82"/>
      <c r="CC1066" s="82"/>
      <c r="CD1066" s="82"/>
      <c r="CE1066" s="82"/>
      <c r="CF1066" s="82"/>
      <c r="CG1066" s="82"/>
      <c r="CH1066" s="82"/>
      <c r="CI1066" s="82"/>
      <c r="CJ1066" s="82"/>
      <c r="CK1066" s="82"/>
      <c r="CL1066" s="82"/>
      <c r="CM1066" s="82"/>
      <c r="CN1066" s="82"/>
      <c r="CO1066" s="82"/>
      <c r="CP1066" s="82"/>
    </row>
    <row r="1067" spans="5:94" x14ac:dyDescent="0.15"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  <c r="Z1067" s="82"/>
      <c r="AA1067" s="82"/>
      <c r="AB1067" s="82"/>
      <c r="AC1067" s="82"/>
      <c r="AD1067" s="82"/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</row>
    <row r="1068" spans="5:94" x14ac:dyDescent="0.15">
      <c r="E1068" s="82"/>
      <c r="F1068" s="82"/>
      <c r="G1068" s="82"/>
      <c r="H1068" s="82"/>
      <c r="I1068" s="82"/>
      <c r="J1068" s="82"/>
      <c r="K1068" s="82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  <c r="Z1068" s="82"/>
      <c r="AA1068" s="82"/>
      <c r="AB1068" s="82"/>
      <c r="AC1068" s="82"/>
      <c r="AD1068" s="82"/>
      <c r="AE1068" s="82"/>
      <c r="AF1068" s="82"/>
      <c r="AG1068" s="82"/>
      <c r="AH1068" s="82"/>
      <c r="AI1068" s="82"/>
      <c r="AJ1068" s="82"/>
      <c r="AK1068" s="82"/>
      <c r="AL1068" s="82"/>
      <c r="AM1068" s="82"/>
      <c r="AN1068" s="82"/>
      <c r="AO1068" s="82"/>
      <c r="AP1068" s="82"/>
      <c r="AQ1068" s="82"/>
      <c r="AR1068" s="82"/>
      <c r="AS1068" s="82"/>
      <c r="AT1068" s="82"/>
      <c r="AU1068" s="82"/>
      <c r="AV1068" s="82"/>
      <c r="AW1068" s="82"/>
      <c r="AX1068" s="82"/>
      <c r="AY1068" s="82"/>
      <c r="AZ1068" s="82"/>
      <c r="BA1068" s="82"/>
      <c r="BB1068" s="82"/>
      <c r="BC1068" s="82"/>
      <c r="BD1068" s="82"/>
      <c r="BE1068" s="82"/>
      <c r="BF1068" s="82"/>
      <c r="BG1068" s="82"/>
      <c r="BH1068" s="82"/>
      <c r="BI1068" s="82"/>
      <c r="BJ1068" s="82"/>
      <c r="BK1068" s="82"/>
      <c r="BL1068" s="82"/>
      <c r="BM1068" s="82"/>
      <c r="BN1068" s="82"/>
      <c r="BO1068" s="82"/>
      <c r="BP1068" s="82"/>
      <c r="BQ1068" s="82"/>
      <c r="BR1068" s="82"/>
      <c r="BS1068" s="82"/>
      <c r="BT1068" s="82"/>
      <c r="BU1068" s="82"/>
      <c r="BV1068" s="82"/>
      <c r="BW1068" s="82"/>
      <c r="BX1068" s="82"/>
      <c r="BY1068" s="82"/>
      <c r="BZ1068" s="82"/>
      <c r="CA1068" s="82"/>
      <c r="CB1068" s="82"/>
      <c r="CC1068" s="82"/>
      <c r="CD1068" s="82"/>
      <c r="CE1068" s="82"/>
      <c r="CF1068" s="82"/>
      <c r="CG1068" s="82"/>
      <c r="CH1068" s="82"/>
      <c r="CI1068" s="82"/>
      <c r="CJ1068" s="82"/>
      <c r="CK1068" s="82"/>
      <c r="CL1068" s="82"/>
      <c r="CM1068" s="82"/>
      <c r="CN1068" s="82"/>
      <c r="CO1068" s="82"/>
      <c r="CP1068" s="82"/>
    </row>
    <row r="1069" spans="5:94" x14ac:dyDescent="0.15"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  <c r="Z1069" s="82"/>
      <c r="AA1069" s="82"/>
      <c r="AB1069" s="82"/>
      <c r="AC1069" s="82"/>
      <c r="AD1069" s="82"/>
      <c r="AE1069" s="82"/>
      <c r="AF1069" s="82"/>
      <c r="AG1069" s="82"/>
      <c r="AH1069" s="82"/>
      <c r="AI1069" s="82"/>
      <c r="AJ1069" s="82"/>
      <c r="AK1069" s="82"/>
      <c r="AL1069" s="82"/>
      <c r="AM1069" s="82"/>
      <c r="AN1069" s="82"/>
      <c r="AO1069" s="82"/>
      <c r="AP1069" s="82"/>
      <c r="AQ1069" s="82"/>
      <c r="AR1069" s="82"/>
      <c r="AS1069" s="82"/>
      <c r="AT1069" s="82"/>
      <c r="AU1069" s="82"/>
      <c r="AV1069" s="82"/>
      <c r="AW1069" s="82"/>
      <c r="AX1069" s="82"/>
      <c r="AY1069" s="82"/>
      <c r="AZ1069" s="82"/>
      <c r="BA1069" s="82"/>
      <c r="BB1069" s="82"/>
      <c r="BC1069" s="82"/>
      <c r="BD1069" s="82"/>
      <c r="BE1069" s="82"/>
      <c r="BF1069" s="82"/>
      <c r="BG1069" s="82"/>
      <c r="BH1069" s="82"/>
      <c r="BI1069" s="82"/>
      <c r="BJ1069" s="82"/>
      <c r="BK1069" s="82"/>
      <c r="BL1069" s="82"/>
      <c r="BM1069" s="82"/>
      <c r="BN1069" s="82"/>
      <c r="BO1069" s="82"/>
      <c r="BP1069" s="82"/>
      <c r="BQ1069" s="82"/>
      <c r="BR1069" s="82"/>
      <c r="BS1069" s="82"/>
      <c r="BT1069" s="82"/>
      <c r="BU1069" s="82"/>
      <c r="BV1069" s="82"/>
      <c r="BW1069" s="82"/>
      <c r="BX1069" s="82"/>
      <c r="BY1069" s="82"/>
      <c r="BZ1069" s="82"/>
      <c r="CA1069" s="82"/>
      <c r="CB1069" s="82"/>
      <c r="CC1069" s="82"/>
      <c r="CD1069" s="82"/>
      <c r="CE1069" s="82"/>
      <c r="CF1069" s="82"/>
      <c r="CG1069" s="82"/>
      <c r="CH1069" s="82"/>
      <c r="CI1069" s="82"/>
      <c r="CJ1069" s="82"/>
      <c r="CK1069" s="82"/>
      <c r="CL1069" s="82"/>
      <c r="CM1069" s="82"/>
      <c r="CN1069" s="82"/>
      <c r="CO1069" s="82"/>
      <c r="CP1069" s="82"/>
    </row>
    <row r="1070" spans="5:94" x14ac:dyDescent="0.15"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  <c r="AA1070" s="82"/>
      <c r="AB1070" s="82"/>
      <c r="AC1070" s="82"/>
      <c r="AD1070" s="82"/>
      <c r="AE1070" s="82"/>
      <c r="AF1070" s="82"/>
      <c r="AG1070" s="82"/>
      <c r="AH1070" s="82"/>
      <c r="AI1070" s="82"/>
      <c r="AJ1070" s="82"/>
      <c r="AK1070" s="82"/>
      <c r="AL1070" s="82"/>
      <c r="AM1070" s="82"/>
      <c r="AN1070" s="82"/>
      <c r="AO1070" s="82"/>
      <c r="AP1070" s="82"/>
      <c r="AQ1070" s="82"/>
      <c r="AR1070" s="82"/>
      <c r="AS1070" s="82"/>
      <c r="AT1070" s="82"/>
      <c r="AU1070" s="82"/>
      <c r="AV1070" s="82"/>
      <c r="AW1070" s="82"/>
      <c r="AX1070" s="82"/>
      <c r="AY1070" s="82"/>
      <c r="AZ1070" s="82"/>
      <c r="BA1070" s="82"/>
      <c r="BB1070" s="82"/>
      <c r="BC1070" s="82"/>
      <c r="BD1070" s="82"/>
      <c r="BE1070" s="82"/>
      <c r="BF1070" s="82"/>
      <c r="BG1070" s="82"/>
      <c r="BH1070" s="82"/>
      <c r="BI1070" s="82"/>
      <c r="BJ1070" s="82"/>
      <c r="BK1070" s="82"/>
      <c r="BL1070" s="82"/>
      <c r="BM1070" s="82"/>
      <c r="BN1070" s="82"/>
      <c r="BO1070" s="82"/>
      <c r="BP1070" s="82"/>
      <c r="BQ1070" s="82"/>
      <c r="BR1070" s="82"/>
      <c r="BS1070" s="82"/>
      <c r="BT1070" s="82"/>
      <c r="BU1070" s="82"/>
      <c r="BV1070" s="82"/>
      <c r="BW1070" s="82"/>
      <c r="BX1070" s="82"/>
      <c r="BY1070" s="82"/>
      <c r="BZ1070" s="82"/>
      <c r="CA1070" s="82"/>
      <c r="CB1070" s="82"/>
      <c r="CC1070" s="82"/>
      <c r="CD1070" s="82"/>
      <c r="CE1070" s="82"/>
      <c r="CF1070" s="82"/>
      <c r="CG1070" s="82"/>
      <c r="CH1070" s="82"/>
      <c r="CI1070" s="82"/>
      <c r="CJ1070" s="82"/>
      <c r="CK1070" s="82"/>
      <c r="CL1070" s="82"/>
      <c r="CM1070" s="82"/>
      <c r="CN1070" s="82"/>
      <c r="CO1070" s="82"/>
      <c r="CP1070" s="82"/>
    </row>
    <row r="1071" spans="5:94" x14ac:dyDescent="0.15"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  <c r="AA1071" s="82"/>
      <c r="AB1071" s="82"/>
      <c r="AC1071" s="82"/>
      <c r="AD1071" s="82"/>
      <c r="AE1071" s="82"/>
      <c r="AF1071" s="82"/>
      <c r="AG1071" s="82"/>
      <c r="AH1071" s="82"/>
      <c r="AI1071" s="82"/>
      <c r="AJ1071" s="82"/>
      <c r="AK1071" s="82"/>
      <c r="AL1071" s="82"/>
      <c r="AM1071" s="82"/>
      <c r="AN1071" s="82"/>
      <c r="AO1071" s="82"/>
      <c r="AP1071" s="82"/>
      <c r="AQ1071" s="82"/>
      <c r="AR1071" s="82"/>
      <c r="AS1071" s="82"/>
      <c r="AT1071" s="82"/>
      <c r="AU1071" s="82"/>
      <c r="AV1071" s="82"/>
      <c r="AW1071" s="82"/>
      <c r="AX1071" s="82"/>
      <c r="AY1071" s="82"/>
      <c r="AZ1071" s="82"/>
      <c r="BA1071" s="82"/>
      <c r="BB1071" s="82"/>
      <c r="BC1071" s="82"/>
      <c r="BD1071" s="82"/>
      <c r="BE1071" s="82"/>
      <c r="BF1071" s="82"/>
      <c r="BG1071" s="82"/>
      <c r="BH1071" s="82"/>
      <c r="BI1071" s="82"/>
      <c r="BJ1071" s="82"/>
      <c r="BK1071" s="82"/>
      <c r="BL1071" s="82"/>
      <c r="BM1071" s="82"/>
      <c r="BN1071" s="82"/>
      <c r="BO1071" s="82"/>
      <c r="BP1071" s="82"/>
      <c r="BQ1071" s="82"/>
      <c r="BR1071" s="82"/>
      <c r="BS1071" s="82"/>
      <c r="BT1071" s="82"/>
      <c r="BU1071" s="82"/>
      <c r="BV1071" s="82"/>
      <c r="BW1071" s="82"/>
      <c r="BX1071" s="82"/>
      <c r="BY1071" s="82"/>
      <c r="BZ1071" s="82"/>
      <c r="CA1071" s="82"/>
      <c r="CB1071" s="82"/>
      <c r="CC1071" s="82"/>
      <c r="CD1071" s="82"/>
      <c r="CE1071" s="82"/>
      <c r="CF1071" s="82"/>
      <c r="CG1071" s="82"/>
      <c r="CH1071" s="82"/>
      <c r="CI1071" s="82"/>
      <c r="CJ1071" s="82"/>
      <c r="CK1071" s="82"/>
      <c r="CL1071" s="82"/>
      <c r="CM1071" s="82"/>
      <c r="CN1071" s="82"/>
      <c r="CO1071" s="82"/>
      <c r="CP1071" s="82"/>
    </row>
    <row r="1072" spans="5:94" x14ac:dyDescent="0.15">
      <c r="E1072" s="82"/>
      <c r="F1072" s="82"/>
      <c r="G1072" s="82"/>
      <c r="H1072" s="82"/>
      <c r="I1072" s="82"/>
      <c r="J1072" s="82"/>
      <c r="K1072" s="82"/>
      <c r="L1072" s="82"/>
      <c r="M1072" s="82"/>
      <c r="N1072" s="82"/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82"/>
      <c r="AQ1072" s="82"/>
      <c r="AR1072" s="82"/>
      <c r="AS1072" s="82"/>
      <c r="AT1072" s="82"/>
      <c r="AU1072" s="82"/>
      <c r="AV1072" s="82"/>
      <c r="AW1072" s="82"/>
      <c r="AX1072" s="82"/>
      <c r="AY1072" s="82"/>
      <c r="AZ1072" s="82"/>
      <c r="BA1072" s="82"/>
      <c r="BB1072" s="82"/>
      <c r="BC1072" s="82"/>
      <c r="BD1072" s="82"/>
      <c r="BE1072" s="82"/>
      <c r="BF1072" s="82"/>
      <c r="BG1072" s="82"/>
      <c r="BH1072" s="82"/>
      <c r="BI1072" s="82"/>
      <c r="BJ1072" s="82"/>
      <c r="BK1072" s="82"/>
      <c r="BL1072" s="82"/>
      <c r="BM1072" s="82"/>
      <c r="BN1072" s="82"/>
      <c r="BO1072" s="82"/>
      <c r="BP1072" s="82"/>
      <c r="BQ1072" s="82"/>
      <c r="BR1072" s="82"/>
      <c r="BS1072" s="82"/>
      <c r="BT1072" s="82"/>
      <c r="BU1072" s="82"/>
      <c r="BV1072" s="82"/>
      <c r="BW1072" s="82"/>
      <c r="BX1072" s="82"/>
      <c r="BY1072" s="82"/>
      <c r="BZ1072" s="82"/>
      <c r="CA1072" s="82"/>
      <c r="CB1072" s="82"/>
      <c r="CC1072" s="82"/>
      <c r="CD1072" s="82"/>
      <c r="CE1072" s="82"/>
      <c r="CF1072" s="82"/>
      <c r="CG1072" s="82"/>
      <c r="CH1072" s="82"/>
      <c r="CI1072" s="82"/>
      <c r="CJ1072" s="82"/>
      <c r="CK1072" s="82"/>
      <c r="CL1072" s="82"/>
      <c r="CM1072" s="82"/>
      <c r="CN1072" s="82"/>
      <c r="CO1072" s="82"/>
      <c r="CP1072" s="82"/>
    </row>
    <row r="1073" spans="5:94" x14ac:dyDescent="0.15"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82"/>
      <c r="AQ1073" s="82"/>
      <c r="AR1073" s="82"/>
      <c r="AS1073" s="82"/>
      <c r="AT1073" s="82"/>
      <c r="AU1073" s="82"/>
      <c r="AV1073" s="82"/>
      <c r="AW1073" s="82"/>
      <c r="AX1073" s="82"/>
      <c r="AY1073" s="82"/>
      <c r="AZ1073" s="82"/>
      <c r="BA1073" s="82"/>
      <c r="BB1073" s="82"/>
      <c r="BC1073" s="82"/>
      <c r="BD1073" s="82"/>
      <c r="BE1073" s="82"/>
      <c r="BF1073" s="82"/>
      <c r="BG1073" s="82"/>
      <c r="BH1073" s="82"/>
      <c r="BI1073" s="82"/>
      <c r="BJ1073" s="82"/>
      <c r="BK1073" s="82"/>
      <c r="BL1073" s="82"/>
      <c r="BM1073" s="82"/>
      <c r="BN1073" s="82"/>
      <c r="BO1073" s="82"/>
      <c r="BP1073" s="82"/>
      <c r="BQ1073" s="82"/>
      <c r="BR1073" s="82"/>
      <c r="BS1073" s="82"/>
      <c r="BT1073" s="82"/>
      <c r="BU1073" s="82"/>
      <c r="BV1073" s="82"/>
      <c r="BW1073" s="82"/>
      <c r="BX1073" s="82"/>
      <c r="BY1073" s="82"/>
      <c r="BZ1073" s="82"/>
      <c r="CA1073" s="82"/>
      <c r="CB1073" s="82"/>
      <c r="CC1073" s="82"/>
      <c r="CD1073" s="82"/>
      <c r="CE1073" s="82"/>
      <c r="CF1073" s="82"/>
      <c r="CG1073" s="82"/>
      <c r="CH1073" s="82"/>
      <c r="CI1073" s="82"/>
      <c r="CJ1073" s="82"/>
      <c r="CK1073" s="82"/>
      <c r="CL1073" s="82"/>
      <c r="CM1073" s="82"/>
      <c r="CN1073" s="82"/>
      <c r="CO1073" s="82"/>
      <c r="CP1073" s="82"/>
    </row>
    <row r="1074" spans="5:94" x14ac:dyDescent="0.15">
      <c r="E1074" s="82"/>
      <c r="F1074" s="82"/>
      <c r="G1074" s="82"/>
      <c r="H1074" s="82"/>
      <c r="I1074" s="82"/>
      <c r="J1074" s="82"/>
      <c r="K1074" s="82"/>
      <c r="L1074" s="82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82"/>
      <c r="AQ1074" s="82"/>
      <c r="AR1074" s="82"/>
      <c r="AS1074" s="82"/>
      <c r="AT1074" s="82"/>
      <c r="AU1074" s="82"/>
      <c r="AV1074" s="82"/>
      <c r="AW1074" s="82"/>
      <c r="AX1074" s="82"/>
      <c r="AY1074" s="82"/>
      <c r="AZ1074" s="82"/>
      <c r="BA1074" s="82"/>
      <c r="BB1074" s="82"/>
      <c r="BC1074" s="82"/>
      <c r="BD1074" s="82"/>
      <c r="BE1074" s="82"/>
      <c r="BF1074" s="82"/>
      <c r="BG1074" s="82"/>
      <c r="BH1074" s="82"/>
      <c r="BI1074" s="82"/>
      <c r="BJ1074" s="82"/>
      <c r="BK1074" s="82"/>
      <c r="BL1074" s="82"/>
      <c r="BM1074" s="82"/>
      <c r="BN1074" s="82"/>
      <c r="BO1074" s="82"/>
      <c r="BP1074" s="82"/>
      <c r="BQ1074" s="82"/>
      <c r="BR1074" s="82"/>
      <c r="BS1074" s="82"/>
      <c r="BT1074" s="82"/>
      <c r="BU1074" s="82"/>
      <c r="BV1074" s="82"/>
      <c r="BW1074" s="82"/>
      <c r="BX1074" s="82"/>
      <c r="BY1074" s="82"/>
      <c r="BZ1074" s="82"/>
      <c r="CA1074" s="82"/>
      <c r="CB1074" s="82"/>
      <c r="CC1074" s="82"/>
      <c r="CD1074" s="82"/>
      <c r="CE1074" s="82"/>
      <c r="CF1074" s="82"/>
      <c r="CG1074" s="82"/>
      <c r="CH1074" s="82"/>
      <c r="CI1074" s="82"/>
      <c r="CJ1074" s="82"/>
      <c r="CK1074" s="82"/>
      <c r="CL1074" s="82"/>
      <c r="CM1074" s="82"/>
      <c r="CN1074" s="82"/>
      <c r="CO1074" s="82"/>
      <c r="CP1074" s="82"/>
    </row>
    <row r="1075" spans="5:94" x14ac:dyDescent="0.15"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82"/>
      <c r="AO1075" s="82"/>
      <c r="AP1075" s="82"/>
      <c r="AQ1075" s="82"/>
      <c r="AR1075" s="82"/>
      <c r="AS1075" s="82"/>
      <c r="AT1075" s="82"/>
      <c r="AU1075" s="82"/>
      <c r="AV1075" s="82"/>
      <c r="AW1075" s="82"/>
      <c r="AX1075" s="82"/>
      <c r="AY1075" s="82"/>
      <c r="AZ1075" s="82"/>
      <c r="BA1075" s="82"/>
      <c r="BB1075" s="82"/>
      <c r="BC1075" s="82"/>
      <c r="BD1075" s="82"/>
      <c r="BE1075" s="82"/>
      <c r="BF1075" s="82"/>
      <c r="BG1075" s="82"/>
      <c r="BH1075" s="82"/>
      <c r="BI1075" s="82"/>
      <c r="BJ1075" s="82"/>
      <c r="BK1075" s="82"/>
      <c r="BL1075" s="82"/>
      <c r="BM1075" s="82"/>
      <c r="BN1075" s="82"/>
      <c r="BO1075" s="82"/>
      <c r="BP1075" s="82"/>
      <c r="BQ1075" s="82"/>
      <c r="BR1075" s="82"/>
      <c r="BS1075" s="82"/>
      <c r="BT1075" s="82"/>
      <c r="BU1075" s="82"/>
      <c r="BV1075" s="82"/>
      <c r="BW1075" s="82"/>
      <c r="BX1075" s="82"/>
      <c r="BY1075" s="82"/>
      <c r="BZ1075" s="82"/>
      <c r="CA1075" s="82"/>
      <c r="CB1075" s="82"/>
      <c r="CC1075" s="82"/>
      <c r="CD1075" s="82"/>
      <c r="CE1075" s="82"/>
      <c r="CF1075" s="82"/>
      <c r="CG1075" s="82"/>
      <c r="CH1075" s="82"/>
      <c r="CI1075" s="82"/>
      <c r="CJ1075" s="82"/>
      <c r="CK1075" s="82"/>
      <c r="CL1075" s="82"/>
      <c r="CM1075" s="82"/>
      <c r="CN1075" s="82"/>
      <c r="CO1075" s="82"/>
      <c r="CP1075" s="82"/>
    </row>
    <row r="1076" spans="5:94" x14ac:dyDescent="0.15">
      <c r="E1076" s="82"/>
      <c r="F1076" s="82"/>
      <c r="G1076" s="82"/>
      <c r="H1076" s="82"/>
      <c r="I1076" s="82"/>
      <c r="J1076" s="82"/>
      <c r="K1076" s="82"/>
      <c r="L1076" s="82"/>
      <c r="M1076" s="82"/>
      <c r="N1076" s="82"/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82"/>
      <c r="AO1076" s="82"/>
      <c r="AP1076" s="82"/>
      <c r="AQ1076" s="82"/>
      <c r="AR1076" s="82"/>
      <c r="AS1076" s="82"/>
      <c r="AT1076" s="82"/>
      <c r="AU1076" s="82"/>
      <c r="AV1076" s="82"/>
      <c r="AW1076" s="82"/>
      <c r="AX1076" s="82"/>
      <c r="AY1076" s="82"/>
      <c r="AZ1076" s="82"/>
      <c r="BA1076" s="82"/>
      <c r="BB1076" s="82"/>
      <c r="BC1076" s="82"/>
      <c r="BD1076" s="82"/>
      <c r="BE1076" s="82"/>
      <c r="BF1076" s="82"/>
      <c r="BG1076" s="82"/>
      <c r="BH1076" s="82"/>
      <c r="BI1076" s="82"/>
      <c r="BJ1076" s="82"/>
      <c r="BK1076" s="82"/>
      <c r="BL1076" s="82"/>
      <c r="BM1076" s="82"/>
      <c r="BN1076" s="82"/>
      <c r="BO1076" s="82"/>
      <c r="BP1076" s="82"/>
      <c r="BQ1076" s="82"/>
      <c r="BR1076" s="82"/>
      <c r="BS1076" s="82"/>
      <c r="BT1076" s="82"/>
      <c r="BU1076" s="82"/>
      <c r="BV1076" s="82"/>
      <c r="BW1076" s="82"/>
      <c r="BX1076" s="82"/>
      <c r="BY1076" s="82"/>
      <c r="BZ1076" s="82"/>
      <c r="CA1076" s="82"/>
      <c r="CB1076" s="82"/>
      <c r="CC1076" s="82"/>
      <c r="CD1076" s="82"/>
      <c r="CE1076" s="82"/>
      <c r="CF1076" s="82"/>
      <c r="CG1076" s="82"/>
      <c r="CH1076" s="82"/>
      <c r="CI1076" s="82"/>
      <c r="CJ1076" s="82"/>
      <c r="CK1076" s="82"/>
      <c r="CL1076" s="82"/>
      <c r="CM1076" s="82"/>
      <c r="CN1076" s="82"/>
      <c r="CO1076" s="82"/>
      <c r="CP1076" s="82"/>
    </row>
    <row r="1077" spans="5:94" x14ac:dyDescent="0.15">
      <c r="E1077" s="82"/>
      <c r="F1077" s="82"/>
      <c r="G1077" s="82"/>
      <c r="H1077" s="82"/>
      <c r="I1077" s="82"/>
      <c r="J1077" s="82"/>
      <c r="K1077" s="82"/>
      <c r="L1077" s="82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82"/>
      <c r="AO1077" s="82"/>
      <c r="AP1077" s="82"/>
      <c r="AQ1077" s="82"/>
      <c r="AR1077" s="82"/>
      <c r="AS1077" s="82"/>
      <c r="AT1077" s="82"/>
      <c r="AU1077" s="82"/>
      <c r="AV1077" s="82"/>
      <c r="AW1077" s="82"/>
      <c r="AX1077" s="82"/>
      <c r="AY1077" s="82"/>
      <c r="AZ1077" s="82"/>
      <c r="BA1077" s="82"/>
      <c r="BB1077" s="82"/>
      <c r="BC1077" s="82"/>
      <c r="BD1077" s="82"/>
      <c r="BE1077" s="82"/>
      <c r="BF1077" s="82"/>
      <c r="BG1077" s="82"/>
      <c r="BH1077" s="82"/>
      <c r="BI1077" s="82"/>
      <c r="BJ1077" s="82"/>
      <c r="BK1077" s="82"/>
      <c r="BL1077" s="82"/>
      <c r="BM1077" s="82"/>
      <c r="BN1077" s="82"/>
      <c r="BO1077" s="82"/>
      <c r="BP1077" s="82"/>
      <c r="BQ1077" s="82"/>
      <c r="BR1077" s="82"/>
      <c r="BS1077" s="82"/>
      <c r="BT1077" s="82"/>
      <c r="BU1077" s="82"/>
      <c r="BV1077" s="82"/>
      <c r="BW1077" s="82"/>
      <c r="BX1077" s="82"/>
      <c r="BY1077" s="82"/>
      <c r="BZ1077" s="82"/>
      <c r="CA1077" s="82"/>
      <c r="CB1077" s="82"/>
      <c r="CC1077" s="82"/>
      <c r="CD1077" s="82"/>
      <c r="CE1077" s="82"/>
      <c r="CF1077" s="82"/>
      <c r="CG1077" s="82"/>
      <c r="CH1077" s="82"/>
      <c r="CI1077" s="82"/>
      <c r="CJ1077" s="82"/>
      <c r="CK1077" s="82"/>
      <c r="CL1077" s="82"/>
      <c r="CM1077" s="82"/>
      <c r="CN1077" s="82"/>
      <c r="CO1077" s="82"/>
      <c r="CP1077" s="82"/>
    </row>
    <row r="1078" spans="5:94" x14ac:dyDescent="0.15">
      <c r="E1078" s="82"/>
      <c r="F1078" s="82"/>
      <c r="G1078" s="82"/>
      <c r="H1078" s="82"/>
      <c r="I1078" s="82"/>
      <c r="J1078" s="82"/>
      <c r="K1078" s="82"/>
      <c r="L1078" s="82"/>
      <c r="M1078" s="82"/>
      <c r="N1078" s="82"/>
      <c r="O1078" s="82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82"/>
      <c r="AO1078" s="82"/>
      <c r="AP1078" s="82"/>
      <c r="AQ1078" s="82"/>
      <c r="AR1078" s="82"/>
      <c r="AS1078" s="82"/>
      <c r="AT1078" s="82"/>
      <c r="AU1078" s="82"/>
      <c r="AV1078" s="82"/>
      <c r="AW1078" s="82"/>
      <c r="AX1078" s="82"/>
      <c r="AY1078" s="82"/>
      <c r="AZ1078" s="82"/>
      <c r="BA1078" s="82"/>
      <c r="BB1078" s="82"/>
      <c r="BC1078" s="82"/>
      <c r="BD1078" s="82"/>
      <c r="BE1078" s="82"/>
      <c r="BF1078" s="82"/>
      <c r="BG1078" s="82"/>
      <c r="BH1078" s="82"/>
      <c r="BI1078" s="82"/>
      <c r="BJ1078" s="82"/>
      <c r="BK1078" s="82"/>
      <c r="BL1078" s="82"/>
      <c r="BM1078" s="82"/>
      <c r="BN1078" s="82"/>
      <c r="BO1078" s="82"/>
      <c r="BP1078" s="82"/>
      <c r="BQ1078" s="82"/>
      <c r="BR1078" s="82"/>
      <c r="BS1078" s="82"/>
      <c r="BT1078" s="82"/>
      <c r="BU1078" s="82"/>
      <c r="BV1078" s="82"/>
      <c r="BW1078" s="82"/>
      <c r="BX1078" s="82"/>
      <c r="BY1078" s="82"/>
      <c r="BZ1078" s="82"/>
      <c r="CA1078" s="82"/>
      <c r="CB1078" s="82"/>
      <c r="CC1078" s="82"/>
      <c r="CD1078" s="82"/>
      <c r="CE1078" s="82"/>
      <c r="CF1078" s="82"/>
      <c r="CG1078" s="82"/>
      <c r="CH1078" s="82"/>
      <c r="CI1078" s="82"/>
      <c r="CJ1078" s="82"/>
      <c r="CK1078" s="82"/>
      <c r="CL1078" s="82"/>
      <c r="CM1078" s="82"/>
      <c r="CN1078" s="82"/>
      <c r="CO1078" s="82"/>
      <c r="CP1078" s="82"/>
    </row>
    <row r="1079" spans="5:94" x14ac:dyDescent="0.15"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82"/>
      <c r="AO1079" s="82"/>
      <c r="AP1079" s="82"/>
      <c r="AQ1079" s="82"/>
      <c r="AR1079" s="82"/>
      <c r="AS1079" s="82"/>
      <c r="AT1079" s="82"/>
      <c r="AU1079" s="82"/>
      <c r="AV1079" s="82"/>
      <c r="AW1079" s="82"/>
      <c r="AX1079" s="82"/>
      <c r="AY1079" s="82"/>
      <c r="AZ1079" s="82"/>
      <c r="BA1079" s="82"/>
      <c r="BB1079" s="82"/>
      <c r="BC1079" s="82"/>
      <c r="BD1079" s="82"/>
      <c r="BE1079" s="82"/>
      <c r="BF1079" s="82"/>
      <c r="BG1079" s="82"/>
      <c r="BH1079" s="82"/>
      <c r="BI1079" s="82"/>
      <c r="BJ1079" s="82"/>
      <c r="BK1079" s="82"/>
      <c r="BL1079" s="82"/>
      <c r="BM1079" s="82"/>
      <c r="BN1079" s="82"/>
      <c r="BO1079" s="82"/>
      <c r="BP1079" s="82"/>
      <c r="BQ1079" s="82"/>
      <c r="BR1079" s="82"/>
      <c r="BS1079" s="82"/>
      <c r="BT1079" s="82"/>
      <c r="BU1079" s="82"/>
      <c r="BV1079" s="82"/>
      <c r="BW1079" s="82"/>
      <c r="BX1079" s="82"/>
      <c r="BY1079" s="82"/>
      <c r="BZ1079" s="82"/>
      <c r="CA1079" s="82"/>
      <c r="CB1079" s="82"/>
      <c r="CC1079" s="82"/>
      <c r="CD1079" s="82"/>
      <c r="CE1079" s="82"/>
      <c r="CF1079" s="82"/>
      <c r="CG1079" s="82"/>
      <c r="CH1079" s="82"/>
      <c r="CI1079" s="82"/>
      <c r="CJ1079" s="82"/>
      <c r="CK1079" s="82"/>
      <c r="CL1079" s="82"/>
      <c r="CM1079" s="82"/>
      <c r="CN1079" s="82"/>
      <c r="CO1079" s="82"/>
      <c r="CP1079" s="82"/>
    </row>
    <row r="1080" spans="5:94" x14ac:dyDescent="0.15">
      <c r="E1080" s="82"/>
      <c r="F1080" s="82"/>
      <c r="G1080" s="82"/>
      <c r="H1080" s="82"/>
      <c r="I1080" s="82"/>
      <c r="J1080" s="82"/>
      <c r="K1080" s="82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82"/>
      <c r="AO1080" s="82"/>
      <c r="AP1080" s="82"/>
      <c r="AQ1080" s="82"/>
      <c r="AR1080" s="82"/>
      <c r="AS1080" s="82"/>
      <c r="AT1080" s="82"/>
      <c r="AU1080" s="82"/>
      <c r="AV1080" s="82"/>
      <c r="AW1080" s="82"/>
      <c r="AX1080" s="82"/>
      <c r="AY1080" s="82"/>
      <c r="AZ1080" s="82"/>
      <c r="BA1080" s="82"/>
      <c r="BB1080" s="82"/>
      <c r="BC1080" s="82"/>
      <c r="BD1080" s="82"/>
      <c r="BE1080" s="82"/>
      <c r="BF1080" s="82"/>
      <c r="BG1080" s="82"/>
      <c r="BH1080" s="82"/>
      <c r="BI1080" s="82"/>
      <c r="BJ1080" s="82"/>
      <c r="BK1080" s="82"/>
      <c r="BL1080" s="82"/>
      <c r="BM1080" s="82"/>
      <c r="BN1080" s="82"/>
      <c r="BO1080" s="82"/>
      <c r="BP1080" s="82"/>
      <c r="BQ1080" s="82"/>
      <c r="BR1080" s="82"/>
      <c r="BS1080" s="82"/>
      <c r="BT1080" s="82"/>
      <c r="BU1080" s="82"/>
      <c r="BV1080" s="82"/>
      <c r="BW1080" s="82"/>
      <c r="BX1080" s="82"/>
      <c r="BY1080" s="82"/>
      <c r="BZ1080" s="82"/>
      <c r="CA1080" s="82"/>
      <c r="CB1080" s="82"/>
      <c r="CC1080" s="82"/>
      <c r="CD1080" s="82"/>
      <c r="CE1080" s="82"/>
      <c r="CF1080" s="82"/>
      <c r="CG1080" s="82"/>
      <c r="CH1080" s="82"/>
      <c r="CI1080" s="82"/>
      <c r="CJ1080" s="82"/>
      <c r="CK1080" s="82"/>
      <c r="CL1080" s="82"/>
      <c r="CM1080" s="82"/>
      <c r="CN1080" s="82"/>
      <c r="CO1080" s="82"/>
      <c r="CP1080" s="82"/>
    </row>
    <row r="1081" spans="5:94" x14ac:dyDescent="0.15"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82"/>
      <c r="AO1081" s="82"/>
      <c r="AP1081" s="82"/>
      <c r="AQ1081" s="82"/>
      <c r="AR1081" s="82"/>
      <c r="AS1081" s="82"/>
      <c r="AT1081" s="82"/>
      <c r="AU1081" s="82"/>
      <c r="AV1081" s="82"/>
      <c r="AW1081" s="82"/>
      <c r="AX1081" s="82"/>
      <c r="AY1081" s="82"/>
      <c r="AZ1081" s="82"/>
      <c r="BA1081" s="82"/>
      <c r="BB1081" s="82"/>
      <c r="BC1081" s="82"/>
      <c r="BD1081" s="82"/>
      <c r="BE1081" s="82"/>
      <c r="BF1081" s="82"/>
      <c r="BG1081" s="82"/>
      <c r="BH1081" s="82"/>
      <c r="BI1081" s="82"/>
      <c r="BJ1081" s="82"/>
      <c r="BK1081" s="82"/>
      <c r="BL1081" s="82"/>
      <c r="BM1081" s="82"/>
      <c r="BN1081" s="82"/>
      <c r="BO1081" s="82"/>
      <c r="BP1081" s="82"/>
      <c r="BQ1081" s="82"/>
      <c r="BR1081" s="82"/>
      <c r="BS1081" s="82"/>
      <c r="BT1081" s="82"/>
      <c r="BU1081" s="82"/>
      <c r="BV1081" s="82"/>
      <c r="BW1081" s="82"/>
      <c r="BX1081" s="82"/>
      <c r="BY1081" s="82"/>
      <c r="BZ1081" s="82"/>
      <c r="CA1081" s="82"/>
      <c r="CB1081" s="82"/>
      <c r="CC1081" s="82"/>
      <c r="CD1081" s="82"/>
      <c r="CE1081" s="82"/>
      <c r="CF1081" s="82"/>
      <c r="CG1081" s="82"/>
      <c r="CH1081" s="82"/>
      <c r="CI1081" s="82"/>
      <c r="CJ1081" s="82"/>
      <c r="CK1081" s="82"/>
      <c r="CL1081" s="82"/>
      <c r="CM1081" s="82"/>
      <c r="CN1081" s="82"/>
      <c r="CO1081" s="82"/>
      <c r="CP1081" s="82"/>
    </row>
    <row r="1082" spans="5:94" x14ac:dyDescent="0.15"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82"/>
      <c r="AC1082" s="82"/>
      <c r="AD1082" s="82"/>
      <c r="AE1082" s="82"/>
      <c r="AF1082" s="82"/>
      <c r="AG1082" s="82"/>
      <c r="AH1082" s="82"/>
      <c r="AI1082" s="82"/>
      <c r="AJ1082" s="82"/>
      <c r="AK1082" s="82"/>
      <c r="AL1082" s="82"/>
      <c r="AM1082" s="82"/>
      <c r="AN1082" s="82"/>
      <c r="AO1082" s="82"/>
      <c r="AP1082" s="82"/>
      <c r="AQ1082" s="82"/>
      <c r="AR1082" s="82"/>
      <c r="AS1082" s="82"/>
      <c r="AT1082" s="82"/>
      <c r="AU1082" s="82"/>
      <c r="AV1082" s="82"/>
      <c r="AW1082" s="82"/>
      <c r="AX1082" s="82"/>
      <c r="AY1082" s="82"/>
      <c r="AZ1082" s="82"/>
      <c r="BA1082" s="82"/>
      <c r="BB1082" s="82"/>
      <c r="BC1082" s="82"/>
      <c r="BD1082" s="82"/>
      <c r="BE1082" s="82"/>
      <c r="BF1082" s="82"/>
      <c r="BG1082" s="82"/>
      <c r="BH1082" s="82"/>
      <c r="BI1082" s="82"/>
      <c r="BJ1082" s="82"/>
      <c r="BK1082" s="82"/>
      <c r="BL1082" s="82"/>
      <c r="BM1082" s="82"/>
      <c r="BN1082" s="82"/>
      <c r="BO1082" s="82"/>
      <c r="BP1082" s="82"/>
      <c r="BQ1082" s="82"/>
      <c r="BR1082" s="82"/>
      <c r="BS1082" s="82"/>
      <c r="BT1082" s="82"/>
      <c r="BU1082" s="82"/>
      <c r="BV1082" s="82"/>
      <c r="BW1082" s="82"/>
      <c r="BX1082" s="82"/>
      <c r="BY1082" s="82"/>
      <c r="BZ1082" s="82"/>
      <c r="CA1082" s="82"/>
      <c r="CB1082" s="82"/>
      <c r="CC1082" s="82"/>
      <c r="CD1082" s="82"/>
      <c r="CE1082" s="82"/>
      <c r="CF1082" s="82"/>
      <c r="CG1082" s="82"/>
      <c r="CH1082" s="82"/>
      <c r="CI1082" s="82"/>
      <c r="CJ1082" s="82"/>
      <c r="CK1082" s="82"/>
      <c r="CL1082" s="82"/>
      <c r="CM1082" s="82"/>
      <c r="CN1082" s="82"/>
      <c r="CO1082" s="82"/>
      <c r="CP1082" s="82"/>
    </row>
    <row r="1083" spans="5:94" x14ac:dyDescent="0.15"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  <c r="AA1083" s="82"/>
      <c r="AB1083" s="82"/>
      <c r="AC1083" s="82"/>
      <c r="AD1083" s="82"/>
      <c r="AE1083" s="82"/>
      <c r="AF1083" s="82"/>
      <c r="AG1083" s="82"/>
      <c r="AH1083" s="82"/>
      <c r="AI1083" s="82"/>
      <c r="AJ1083" s="82"/>
      <c r="AK1083" s="82"/>
      <c r="AL1083" s="82"/>
      <c r="AM1083" s="82"/>
      <c r="AN1083" s="82"/>
      <c r="AO1083" s="82"/>
      <c r="AP1083" s="82"/>
      <c r="AQ1083" s="82"/>
      <c r="AR1083" s="82"/>
      <c r="AS1083" s="82"/>
      <c r="AT1083" s="82"/>
      <c r="AU1083" s="82"/>
      <c r="AV1083" s="82"/>
      <c r="AW1083" s="82"/>
      <c r="AX1083" s="82"/>
      <c r="AY1083" s="82"/>
      <c r="AZ1083" s="82"/>
      <c r="BA1083" s="82"/>
      <c r="BB1083" s="82"/>
      <c r="BC1083" s="82"/>
      <c r="BD1083" s="82"/>
      <c r="BE1083" s="82"/>
      <c r="BF1083" s="82"/>
      <c r="BG1083" s="82"/>
      <c r="BH1083" s="82"/>
      <c r="BI1083" s="82"/>
      <c r="BJ1083" s="82"/>
      <c r="BK1083" s="82"/>
      <c r="BL1083" s="82"/>
      <c r="BM1083" s="82"/>
      <c r="BN1083" s="82"/>
      <c r="BO1083" s="82"/>
      <c r="BP1083" s="82"/>
      <c r="BQ1083" s="82"/>
      <c r="BR1083" s="82"/>
      <c r="BS1083" s="82"/>
      <c r="BT1083" s="82"/>
      <c r="BU1083" s="82"/>
      <c r="BV1083" s="82"/>
      <c r="BW1083" s="82"/>
      <c r="BX1083" s="82"/>
      <c r="BY1083" s="82"/>
      <c r="BZ1083" s="82"/>
      <c r="CA1083" s="82"/>
      <c r="CB1083" s="82"/>
      <c r="CC1083" s="82"/>
      <c r="CD1083" s="82"/>
      <c r="CE1083" s="82"/>
      <c r="CF1083" s="82"/>
      <c r="CG1083" s="82"/>
      <c r="CH1083" s="82"/>
      <c r="CI1083" s="82"/>
      <c r="CJ1083" s="82"/>
      <c r="CK1083" s="82"/>
      <c r="CL1083" s="82"/>
      <c r="CM1083" s="82"/>
      <c r="CN1083" s="82"/>
      <c r="CO1083" s="82"/>
      <c r="CP1083" s="82"/>
    </row>
    <row r="1084" spans="5:94" x14ac:dyDescent="0.15"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  <c r="AA1084" s="82"/>
      <c r="AB1084" s="82"/>
      <c r="AC1084" s="82"/>
      <c r="AD1084" s="82"/>
      <c r="AE1084" s="82"/>
      <c r="AF1084" s="82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/>
      <c r="AQ1084" s="82"/>
      <c r="AR1084" s="82"/>
      <c r="AS1084" s="82"/>
      <c r="AT1084" s="82"/>
      <c r="AU1084" s="82"/>
      <c r="AV1084" s="82"/>
      <c r="AW1084" s="82"/>
      <c r="AX1084" s="82"/>
      <c r="AY1084" s="82"/>
      <c r="AZ1084" s="82"/>
      <c r="BA1084" s="82"/>
      <c r="BB1084" s="82"/>
      <c r="BC1084" s="82"/>
      <c r="BD1084" s="82"/>
      <c r="BE1084" s="82"/>
      <c r="BF1084" s="82"/>
      <c r="BG1084" s="82"/>
      <c r="BH1084" s="82"/>
      <c r="BI1084" s="82"/>
      <c r="BJ1084" s="82"/>
      <c r="BK1084" s="82"/>
      <c r="BL1084" s="82"/>
      <c r="BM1084" s="82"/>
      <c r="BN1084" s="82"/>
      <c r="BO1084" s="82"/>
      <c r="BP1084" s="82"/>
      <c r="BQ1084" s="82"/>
      <c r="BR1084" s="82"/>
      <c r="BS1084" s="82"/>
      <c r="BT1084" s="82"/>
      <c r="BU1084" s="82"/>
      <c r="BV1084" s="82"/>
      <c r="BW1084" s="82"/>
      <c r="BX1084" s="82"/>
      <c r="BY1084" s="82"/>
      <c r="BZ1084" s="82"/>
      <c r="CA1084" s="82"/>
      <c r="CB1084" s="82"/>
      <c r="CC1084" s="82"/>
      <c r="CD1084" s="82"/>
      <c r="CE1084" s="82"/>
      <c r="CF1084" s="82"/>
      <c r="CG1084" s="82"/>
      <c r="CH1084" s="82"/>
      <c r="CI1084" s="82"/>
      <c r="CJ1084" s="82"/>
      <c r="CK1084" s="82"/>
      <c r="CL1084" s="82"/>
      <c r="CM1084" s="82"/>
      <c r="CN1084" s="82"/>
      <c r="CO1084" s="82"/>
      <c r="CP1084" s="82"/>
    </row>
    <row r="1085" spans="5:94" x14ac:dyDescent="0.15">
      <c r="E1085" s="82"/>
      <c r="F1085" s="82"/>
      <c r="G1085" s="82"/>
      <c r="H1085" s="82"/>
      <c r="I1085" s="82"/>
      <c r="J1085" s="82"/>
      <c r="K1085" s="82"/>
      <c r="L1085" s="82"/>
      <c r="M1085" s="82"/>
      <c r="N1085" s="82"/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  <c r="Z1085" s="82"/>
      <c r="AA1085" s="82"/>
      <c r="AB1085" s="82"/>
      <c r="AC1085" s="82"/>
      <c r="AD1085" s="82"/>
      <c r="AE1085" s="82"/>
      <c r="AF1085" s="82"/>
      <c r="AG1085" s="82"/>
      <c r="AH1085" s="82"/>
      <c r="AI1085" s="82"/>
      <c r="AJ1085" s="82"/>
      <c r="AK1085" s="82"/>
      <c r="AL1085" s="82"/>
      <c r="AM1085" s="82"/>
      <c r="AN1085" s="82"/>
      <c r="AO1085" s="82"/>
      <c r="AP1085" s="82"/>
      <c r="AQ1085" s="82"/>
      <c r="AR1085" s="82"/>
      <c r="AS1085" s="82"/>
      <c r="AT1085" s="82"/>
      <c r="AU1085" s="82"/>
      <c r="AV1085" s="82"/>
      <c r="AW1085" s="82"/>
      <c r="AX1085" s="82"/>
      <c r="AY1085" s="82"/>
      <c r="AZ1085" s="82"/>
      <c r="BA1085" s="82"/>
      <c r="BB1085" s="82"/>
      <c r="BC1085" s="82"/>
      <c r="BD1085" s="82"/>
      <c r="BE1085" s="82"/>
      <c r="BF1085" s="82"/>
      <c r="BG1085" s="82"/>
      <c r="BH1085" s="82"/>
      <c r="BI1085" s="82"/>
      <c r="BJ1085" s="82"/>
      <c r="BK1085" s="82"/>
      <c r="BL1085" s="82"/>
      <c r="BM1085" s="82"/>
      <c r="BN1085" s="82"/>
      <c r="BO1085" s="82"/>
      <c r="BP1085" s="82"/>
      <c r="BQ1085" s="82"/>
      <c r="BR1085" s="82"/>
      <c r="BS1085" s="82"/>
      <c r="BT1085" s="82"/>
      <c r="BU1085" s="82"/>
      <c r="BV1085" s="82"/>
      <c r="BW1085" s="82"/>
      <c r="BX1085" s="82"/>
      <c r="BY1085" s="82"/>
      <c r="BZ1085" s="82"/>
      <c r="CA1085" s="82"/>
      <c r="CB1085" s="82"/>
      <c r="CC1085" s="82"/>
      <c r="CD1085" s="82"/>
      <c r="CE1085" s="82"/>
      <c r="CF1085" s="82"/>
      <c r="CG1085" s="82"/>
      <c r="CH1085" s="82"/>
      <c r="CI1085" s="82"/>
      <c r="CJ1085" s="82"/>
      <c r="CK1085" s="82"/>
      <c r="CL1085" s="82"/>
      <c r="CM1085" s="82"/>
      <c r="CN1085" s="82"/>
      <c r="CO1085" s="82"/>
      <c r="CP1085" s="82"/>
    </row>
    <row r="1086" spans="5:94" x14ac:dyDescent="0.15"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  <c r="Z1086" s="82"/>
      <c r="AA1086" s="82"/>
      <c r="AB1086" s="82"/>
      <c r="AC1086" s="82"/>
      <c r="AD1086" s="82"/>
      <c r="AE1086" s="82"/>
      <c r="AF1086" s="82"/>
      <c r="AG1086" s="82"/>
      <c r="AH1086" s="82"/>
      <c r="AI1086" s="82"/>
      <c r="AJ1086" s="82"/>
      <c r="AK1086" s="82"/>
      <c r="AL1086" s="82"/>
      <c r="AM1086" s="82"/>
      <c r="AN1086" s="82"/>
      <c r="AO1086" s="82"/>
      <c r="AP1086" s="82"/>
      <c r="AQ1086" s="82"/>
      <c r="AR1086" s="82"/>
      <c r="AS1086" s="82"/>
      <c r="AT1086" s="82"/>
      <c r="AU1086" s="82"/>
      <c r="AV1086" s="82"/>
      <c r="AW1086" s="82"/>
      <c r="AX1086" s="82"/>
      <c r="AY1086" s="82"/>
      <c r="AZ1086" s="82"/>
      <c r="BA1086" s="82"/>
      <c r="BB1086" s="82"/>
      <c r="BC1086" s="82"/>
      <c r="BD1086" s="82"/>
      <c r="BE1086" s="82"/>
      <c r="BF1086" s="82"/>
      <c r="BG1086" s="82"/>
      <c r="BH1086" s="82"/>
      <c r="BI1086" s="82"/>
      <c r="BJ1086" s="82"/>
      <c r="BK1086" s="82"/>
      <c r="BL1086" s="82"/>
      <c r="BM1086" s="82"/>
      <c r="BN1086" s="82"/>
      <c r="BO1086" s="82"/>
      <c r="BP1086" s="82"/>
      <c r="BQ1086" s="82"/>
      <c r="BR1086" s="82"/>
      <c r="BS1086" s="82"/>
      <c r="BT1086" s="82"/>
      <c r="BU1086" s="82"/>
      <c r="BV1086" s="82"/>
      <c r="BW1086" s="82"/>
      <c r="BX1086" s="82"/>
      <c r="BY1086" s="82"/>
      <c r="BZ1086" s="82"/>
      <c r="CA1086" s="82"/>
      <c r="CB1086" s="82"/>
      <c r="CC1086" s="82"/>
      <c r="CD1086" s="82"/>
      <c r="CE1086" s="82"/>
      <c r="CF1086" s="82"/>
      <c r="CG1086" s="82"/>
      <c r="CH1086" s="82"/>
      <c r="CI1086" s="82"/>
      <c r="CJ1086" s="82"/>
      <c r="CK1086" s="82"/>
      <c r="CL1086" s="82"/>
      <c r="CM1086" s="82"/>
      <c r="CN1086" s="82"/>
      <c r="CO1086" s="82"/>
      <c r="CP1086" s="82"/>
    </row>
    <row r="1087" spans="5:94" x14ac:dyDescent="0.15">
      <c r="E1087" s="82"/>
      <c r="F1087" s="82"/>
      <c r="G1087" s="82"/>
      <c r="H1087" s="82"/>
      <c r="I1087" s="82"/>
      <c r="J1087" s="82"/>
      <c r="K1087" s="82"/>
      <c r="L1087" s="82"/>
      <c r="M1087" s="82"/>
      <c r="N1087" s="82"/>
      <c r="O1087" s="82"/>
      <c r="P1087" s="82"/>
      <c r="Q1087" s="82"/>
      <c r="R1087" s="82"/>
      <c r="S1087" s="82"/>
      <c r="T1087" s="82"/>
      <c r="U1087" s="82"/>
      <c r="V1087" s="82"/>
      <c r="W1087" s="82"/>
      <c r="X1087" s="82"/>
      <c r="Y1087" s="82"/>
      <c r="Z1087" s="82"/>
      <c r="AA1087" s="82"/>
      <c r="AB1087" s="82"/>
      <c r="AC1087" s="82"/>
      <c r="AD1087" s="82"/>
      <c r="AE1087" s="82"/>
      <c r="AF1087" s="82"/>
      <c r="AG1087" s="82"/>
      <c r="AH1087" s="82"/>
      <c r="AI1087" s="82"/>
      <c r="AJ1087" s="82"/>
      <c r="AK1087" s="82"/>
      <c r="AL1087" s="82"/>
      <c r="AM1087" s="82"/>
      <c r="AN1087" s="82"/>
      <c r="AO1087" s="82"/>
      <c r="AP1087" s="82"/>
      <c r="AQ1087" s="82"/>
      <c r="AR1087" s="82"/>
      <c r="AS1087" s="82"/>
      <c r="AT1087" s="82"/>
      <c r="AU1087" s="82"/>
      <c r="AV1087" s="82"/>
      <c r="AW1087" s="82"/>
      <c r="AX1087" s="82"/>
      <c r="AY1087" s="82"/>
      <c r="AZ1087" s="82"/>
      <c r="BA1087" s="82"/>
      <c r="BB1087" s="82"/>
      <c r="BC1087" s="82"/>
      <c r="BD1087" s="82"/>
      <c r="BE1087" s="82"/>
      <c r="BF1087" s="82"/>
      <c r="BG1087" s="82"/>
      <c r="BH1087" s="82"/>
      <c r="BI1087" s="82"/>
      <c r="BJ1087" s="82"/>
      <c r="BK1087" s="82"/>
      <c r="BL1087" s="82"/>
      <c r="BM1087" s="82"/>
      <c r="BN1087" s="82"/>
      <c r="BO1087" s="82"/>
      <c r="BP1087" s="82"/>
      <c r="BQ1087" s="82"/>
      <c r="BR1087" s="82"/>
      <c r="BS1087" s="82"/>
      <c r="BT1087" s="82"/>
      <c r="BU1087" s="82"/>
      <c r="BV1087" s="82"/>
      <c r="BW1087" s="82"/>
      <c r="BX1087" s="82"/>
      <c r="BY1087" s="82"/>
      <c r="BZ1087" s="82"/>
      <c r="CA1087" s="82"/>
      <c r="CB1087" s="82"/>
      <c r="CC1087" s="82"/>
      <c r="CD1087" s="82"/>
      <c r="CE1087" s="82"/>
      <c r="CF1087" s="82"/>
      <c r="CG1087" s="82"/>
      <c r="CH1087" s="82"/>
      <c r="CI1087" s="82"/>
      <c r="CJ1087" s="82"/>
      <c r="CK1087" s="82"/>
      <c r="CL1087" s="82"/>
      <c r="CM1087" s="82"/>
      <c r="CN1087" s="82"/>
      <c r="CO1087" s="82"/>
      <c r="CP1087" s="82"/>
    </row>
    <row r="1088" spans="5:94" x14ac:dyDescent="0.15"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  <c r="Z1088" s="82"/>
      <c r="AA1088" s="82"/>
      <c r="AB1088" s="82"/>
      <c r="AC1088" s="82"/>
      <c r="AD1088" s="82"/>
      <c r="AE1088" s="82"/>
      <c r="AF1088" s="82"/>
      <c r="AG1088" s="82"/>
      <c r="AH1088" s="82"/>
      <c r="AI1088" s="82"/>
      <c r="AJ1088" s="82"/>
      <c r="AK1088" s="82"/>
      <c r="AL1088" s="82"/>
      <c r="AM1088" s="82"/>
      <c r="AN1088" s="82"/>
      <c r="AO1088" s="82"/>
      <c r="AP1088" s="82"/>
      <c r="AQ1088" s="82"/>
      <c r="AR1088" s="82"/>
      <c r="AS1088" s="82"/>
      <c r="AT1088" s="82"/>
      <c r="AU1088" s="82"/>
      <c r="AV1088" s="82"/>
      <c r="AW1088" s="82"/>
      <c r="AX1088" s="82"/>
      <c r="AY1088" s="82"/>
      <c r="AZ1088" s="82"/>
      <c r="BA1088" s="82"/>
      <c r="BB1088" s="82"/>
      <c r="BC1088" s="82"/>
      <c r="BD1088" s="82"/>
      <c r="BE1088" s="82"/>
      <c r="BF1088" s="82"/>
      <c r="BG1088" s="82"/>
      <c r="BH1088" s="82"/>
      <c r="BI1088" s="82"/>
      <c r="BJ1088" s="82"/>
      <c r="BK1088" s="82"/>
      <c r="BL1088" s="82"/>
      <c r="BM1088" s="82"/>
      <c r="BN1088" s="82"/>
      <c r="BO1088" s="82"/>
      <c r="BP1088" s="82"/>
      <c r="BQ1088" s="82"/>
      <c r="BR1088" s="82"/>
      <c r="BS1088" s="82"/>
      <c r="BT1088" s="82"/>
      <c r="BU1088" s="82"/>
      <c r="BV1088" s="82"/>
      <c r="BW1088" s="82"/>
      <c r="BX1088" s="82"/>
      <c r="BY1088" s="82"/>
      <c r="BZ1088" s="82"/>
      <c r="CA1088" s="82"/>
      <c r="CB1088" s="82"/>
      <c r="CC1088" s="82"/>
      <c r="CD1088" s="82"/>
      <c r="CE1088" s="82"/>
      <c r="CF1088" s="82"/>
      <c r="CG1088" s="82"/>
      <c r="CH1088" s="82"/>
      <c r="CI1088" s="82"/>
      <c r="CJ1088" s="82"/>
      <c r="CK1088" s="82"/>
      <c r="CL1088" s="82"/>
      <c r="CM1088" s="82"/>
      <c r="CN1088" s="82"/>
      <c r="CO1088" s="82"/>
      <c r="CP1088" s="82"/>
    </row>
    <row r="1089" spans="5:94" x14ac:dyDescent="0.15">
      <c r="E1089" s="82"/>
      <c r="F1089" s="82"/>
      <c r="G1089" s="82"/>
      <c r="H1089" s="82"/>
      <c r="I1089" s="82"/>
      <c r="J1089" s="82"/>
      <c r="K1089" s="82"/>
      <c r="L1089" s="82"/>
      <c r="M1089" s="82"/>
      <c r="N1089" s="82"/>
      <c r="O1089" s="82"/>
      <c r="P1089" s="82"/>
      <c r="Q1089" s="82"/>
      <c r="R1089" s="82"/>
      <c r="S1089" s="82"/>
      <c r="T1089" s="82"/>
      <c r="U1089" s="82"/>
      <c r="V1089" s="82"/>
      <c r="W1089" s="82"/>
      <c r="X1089" s="82"/>
      <c r="Y1089" s="82"/>
      <c r="Z1089" s="82"/>
      <c r="AA1089" s="82"/>
      <c r="AB1089" s="82"/>
      <c r="AC1089" s="82"/>
      <c r="AD1089" s="82"/>
      <c r="AE1089" s="82"/>
      <c r="AF1089" s="82"/>
      <c r="AG1089" s="82"/>
      <c r="AH1089" s="82"/>
      <c r="AI1089" s="82"/>
      <c r="AJ1089" s="82"/>
      <c r="AK1089" s="82"/>
      <c r="AL1089" s="82"/>
      <c r="AM1089" s="82"/>
      <c r="AN1089" s="82"/>
      <c r="AO1089" s="82"/>
      <c r="AP1089" s="82"/>
      <c r="AQ1089" s="82"/>
      <c r="AR1089" s="82"/>
      <c r="AS1089" s="82"/>
      <c r="AT1089" s="82"/>
      <c r="AU1089" s="82"/>
      <c r="AV1089" s="82"/>
      <c r="AW1089" s="82"/>
      <c r="AX1089" s="82"/>
      <c r="AY1089" s="82"/>
      <c r="AZ1089" s="82"/>
      <c r="BA1089" s="82"/>
      <c r="BB1089" s="82"/>
      <c r="BC1089" s="82"/>
      <c r="BD1089" s="82"/>
      <c r="BE1089" s="82"/>
      <c r="BF1089" s="82"/>
      <c r="BG1089" s="82"/>
      <c r="BH1089" s="82"/>
      <c r="BI1089" s="82"/>
      <c r="BJ1089" s="82"/>
      <c r="BK1089" s="82"/>
      <c r="BL1089" s="82"/>
      <c r="BM1089" s="82"/>
      <c r="BN1089" s="82"/>
      <c r="BO1089" s="82"/>
      <c r="BP1089" s="82"/>
      <c r="BQ1089" s="82"/>
      <c r="BR1089" s="82"/>
      <c r="BS1089" s="82"/>
      <c r="BT1089" s="82"/>
      <c r="BU1089" s="82"/>
      <c r="BV1089" s="82"/>
      <c r="BW1089" s="82"/>
      <c r="BX1089" s="82"/>
      <c r="BY1089" s="82"/>
      <c r="BZ1089" s="82"/>
      <c r="CA1089" s="82"/>
      <c r="CB1089" s="82"/>
      <c r="CC1089" s="82"/>
      <c r="CD1089" s="82"/>
      <c r="CE1089" s="82"/>
      <c r="CF1089" s="82"/>
      <c r="CG1089" s="82"/>
      <c r="CH1089" s="82"/>
      <c r="CI1089" s="82"/>
      <c r="CJ1089" s="82"/>
      <c r="CK1089" s="82"/>
      <c r="CL1089" s="82"/>
      <c r="CM1089" s="82"/>
      <c r="CN1089" s="82"/>
      <c r="CO1089" s="82"/>
      <c r="CP1089" s="82"/>
    </row>
    <row r="1090" spans="5:94" x14ac:dyDescent="0.15">
      <c r="E1090" s="82"/>
      <c r="F1090" s="82"/>
      <c r="G1090" s="82"/>
      <c r="H1090" s="82"/>
      <c r="I1090" s="82"/>
      <c r="J1090" s="82"/>
      <c r="K1090" s="82"/>
      <c r="L1090" s="82"/>
      <c r="M1090" s="82"/>
      <c r="N1090" s="82"/>
      <c r="O1090" s="82"/>
      <c r="P1090" s="82"/>
      <c r="Q1090" s="82"/>
      <c r="R1090" s="82"/>
      <c r="S1090" s="82"/>
      <c r="T1090" s="82"/>
      <c r="U1090" s="82"/>
      <c r="V1090" s="82"/>
      <c r="W1090" s="82"/>
      <c r="X1090" s="82"/>
      <c r="Y1090" s="82"/>
      <c r="Z1090" s="82"/>
      <c r="AA1090" s="82"/>
      <c r="AB1090" s="82"/>
      <c r="AC1090" s="82"/>
      <c r="AD1090" s="82"/>
      <c r="AE1090" s="82"/>
      <c r="AF1090" s="82"/>
      <c r="AG1090" s="82"/>
      <c r="AH1090" s="82"/>
      <c r="AI1090" s="82"/>
      <c r="AJ1090" s="82"/>
      <c r="AK1090" s="82"/>
      <c r="AL1090" s="82"/>
      <c r="AM1090" s="82"/>
      <c r="AN1090" s="82"/>
      <c r="AO1090" s="82"/>
      <c r="AP1090" s="82"/>
      <c r="AQ1090" s="82"/>
      <c r="AR1090" s="82"/>
      <c r="AS1090" s="82"/>
      <c r="AT1090" s="82"/>
      <c r="AU1090" s="82"/>
      <c r="AV1090" s="82"/>
      <c r="AW1090" s="82"/>
      <c r="AX1090" s="82"/>
      <c r="AY1090" s="82"/>
      <c r="AZ1090" s="82"/>
      <c r="BA1090" s="82"/>
      <c r="BB1090" s="82"/>
      <c r="BC1090" s="82"/>
      <c r="BD1090" s="82"/>
      <c r="BE1090" s="82"/>
      <c r="BF1090" s="82"/>
      <c r="BG1090" s="82"/>
      <c r="BH1090" s="82"/>
      <c r="BI1090" s="82"/>
      <c r="BJ1090" s="82"/>
      <c r="BK1090" s="82"/>
      <c r="BL1090" s="82"/>
      <c r="BM1090" s="82"/>
      <c r="BN1090" s="82"/>
      <c r="BO1090" s="82"/>
      <c r="BP1090" s="82"/>
      <c r="BQ1090" s="82"/>
      <c r="BR1090" s="82"/>
      <c r="BS1090" s="82"/>
      <c r="BT1090" s="82"/>
      <c r="BU1090" s="82"/>
      <c r="BV1090" s="82"/>
      <c r="BW1090" s="82"/>
      <c r="BX1090" s="82"/>
      <c r="BY1090" s="82"/>
      <c r="BZ1090" s="82"/>
      <c r="CA1090" s="82"/>
      <c r="CB1090" s="82"/>
      <c r="CC1090" s="82"/>
      <c r="CD1090" s="82"/>
      <c r="CE1090" s="82"/>
      <c r="CF1090" s="82"/>
      <c r="CG1090" s="82"/>
      <c r="CH1090" s="82"/>
      <c r="CI1090" s="82"/>
      <c r="CJ1090" s="82"/>
      <c r="CK1090" s="82"/>
      <c r="CL1090" s="82"/>
      <c r="CM1090" s="82"/>
      <c r="CN1090" s="82"/>
      <c r="CO1090" s="82"/>
      <c r="CP1090" s="82"/>
    </row>
    <row r="1091" spans="5:94" x14ac:dyDescent="0.15">
      <c r="E1091" s="82"/>
      <c r="F1091" s="82"/>
      <c r="G1091" s="82"/>
      <c r="H1091" s="82"/>
      <c r="I1091" s="82"/>
      <c r="J1091" s="82"/>
      <c r="K1091" s="82"/>
      <c r="L1091" s="82"/>
      <c r="M1091" s="82"/>
      <c r="N1091" s="82"/>
      <c r="O1091" s="82"/>
      <c r="P1091" s="82"/>
      <c r="Q1091" s="82"/>
      <c r="R1091" s="82"/>
      <c r="S1091" s="82"/>
      <c r="T1091" s="82"/>
      <c r="U1091" s="82"/>
      <c r="V1091" s="82"/>
      <c r="W1091" s="82"/>
      <c r="X1091" s="82"/>
      <c r="Y1091" s="82"/>
      <c r="Z1091" s="82"/>
      <c r="AA1091" s="82"/>
      <c r="AB1091" s="82"/>
      <c r="AC1091" s="82"/>
      <c r="AD1091" s="82"/>
      <c r="AE1091" s="82"/>
      <c r="AF1091" s="82"/>
      <c r="AG1091" s="82"/>
      <c r="AH1091" s="82"/>
      <c r="AI1091" s="82"/>
      <c r="AJ1091" s="82"/>
      <c r="AK1091" s="82"/>
      <c r="AL1091" s="82"/>
      <c r="AM1091" s="82"/>
      <c r="AN1091" s="82"/>
      <c r="AO1091" s="82"/>
      <c r="AP1091" s="82"/>
      <c r="AQ1091" s="82"/>
      <c r="AR1091" s="82"/>
      <c r="AS1091" s="82"/>
      <c r="AT1091" s="82"/>
      <c r="AU1091" s="82"/>
      <c r="AV1091" s="82"/>
      <c r="AW1091" s="82"/>
      <c r="AX1091" s="82"/>
      <c r="AY1091" s="82"/>
      <c r="AZ1091" s="82"/>
      <c r="BA1091" s="82"/>
      <c r="BB1091" s="82"/>
      <c r="BC1091" s="82"/>
      <c r="BD1091" s="82"/>
      <c r="BE1091" s="82"/>
      <c r="BF1091" s="82"/>
      <c r="BG1091" s="82"/>
      <c r="BH1091" s="82"/>
      <c r="BI1091" s="82"/>
      <c r="BJ1091" s="82"/>
      <c r="BK1091" s="82"/>
      <c r="BL1091" s="82"/>
      <c r="BM1091" s="82"/>
      <c r="BN1091" s="82"/>
      <c r="BO1091" s="82"/>
      <c r="BP1091" s="82"/>
      <c r="BQ1091" s="82"/>
      <c r="BR1091" s="82"/>
      <c r="BS1091" s="82"/>
      <c r="BT1091" s="82"/>
      <c r="BU1091" s="82"/>
      <c r="BV1091" s="82"/>
      <c r="BW1091" s="82"/>
      <c r="BX1091" s="82"/>
      <c r="BY1091" s="82"/>
      <c r="BZ1091" s="82"/>
      <c r="CA1091" s="82"/>
      <c r="CB1091" s="82"/>
      <c r="CC1091" s="82"/>
      <c r="CD1091" s="82"/>
      <c r="CE1091" s="82"/>
      <c r="CF1091" s="82"/>
      <c r="CG1091" s="82"/>
      <c r="CH1091" s="82"/>
      <c r="CI1091" s="82"/>
      <c r="CJ1091" s="82"/>
      <c r="CK1091" s="82"/>
      <c r="CL1091" s="82"/>
      <c r="CM1091" s="82"/>
      <c r="CN1091" s="82"/>
      <c r="CO1091" s="82"/>
      <c r="CP1091" s="82"/>
    </row>
    <row r="1092" spans="5:94" x14ac:dyDescent="0.15">
      <c r="E1092" s="82"/>
      <c r="F1092" s="82"/>
      <c r="G1092" s="82"/>
      <c r="H1092" s="82"/>
      <c r="I1092" s="82"/>
      <c r="J1092" s="82"/>
      <c r="K1092" s="82"/>
      <c r="L1092" s="82"/>
      <c r="M1092" s="82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82"/>
      <c r="Y1092" s="82"/>
      <c r="Z1092" s="82"/>
      <c r="AA1092" s="82"/>
      <c r="AB1092" s="82"/>
      <c r="AC1092" s="82"/>
      <c r="AD1092" s="82"/>
      <c r="AE1092" s="82"/>
      <c r="AF1092" s="82"/>
      <c r="AG1092" s="82"/>
      <c r="AH1092" s="82"/>
      <c r="AI1092" s="82"/>
      <c r="AJ1092" s="82"/>
      <c r="AK1092" s="82"/>
      <c r="AL1092" s="82"/>
      <c r="AM1092" s="82"/>
      <c r="AN1092" s="82"/>
      <c r="AO1092" s="82"/>
      <c r="AP1092" s="82"/>
      <c r="AQ1092" s="82"/>
      <c r="AR1092" s="82"/>
      <c r="AS1092" s="82"/>
      <c r="AT1092" s="82"/>
      <c r="AU1092" s="82"/>
      <c r="AV1092" s="82"/>
      <c r="AW1092" s="82"/>
      <c r="AX1092" s="82"/>
      <c r="AY1092" s="82"/>
      <c r="AZ1092" s="82"/>
      <c r="BA1092" s="82"/>
      <c r="BB1092" s="82"/>
      <c r="BC1092" s="82"/>
      <c r="BD1092" s="82"/>
      <c r="BE1092" s="82"/>
      <c r="BF1092" s="82"/>
      <c r="BG1092" s="82"/>
      <c r="BH1092" s="82"/>
      <c r="BI1092" s="82"/>
      <c r="BJ1092" s="82"/>
      <c r="BK1092" s="82"/>
      <c r="BL1092" s="82"/>
      <c r="BM1092" s="82"/>
      <c r="BN1092" s="82"/>
      <c r="BO1092" s="82"/>
      <c r="BP1092" s="82"/>
      <c r="BQ1092" s="82"/>
      <c r="BR1092" s="82"/>
      <c r="BS1092" s="82"/>
      <c r="BT1092" s="82"/>
      <c r="BU1092" s="82"/>
      <c r="BV1092" s="82"/>
      <c r="BW1092" s="82"/>
      <c r="BX1092" s="82"/>
      <c r="BY1092" s="82"/>
      <c r="BZ1092" s="82"/>
      <c r="CA1092" s="82"/>
      <c r="CB1092" s="82"/>
      <c r="CC1092" s="82"/>
      <c r="CD1092" s="82"/>
      <c r="CE1092" s="82"/>
      <c r="CF1092" s="82"/>
      <c r="CG1092" s="82"/>
      <c r="CH1092" s="82"/>
      <c r="CI1092" s="82"/>
      <c r="CJ1092" s="82"/>
      <c r="CK1092" s="82"/>
      <c r="CL1092" s="82"/>
      <c r="CM1092" s="82"/>
      <c r="CN1092" s="82"/>
      <c r="CO1092" s="82"/>
      <c r="CP1092" s="82"/>
    </row>
    <row r="1093" spans="5:94" x14ac:dyDescent="0.15"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82"/>
      <c r="Y1093" s="82"/>
      <c r="Z1093" s="82"/>
      <c r="AA1093" s="82"/>
      <c r="AB1093" s="82"/>
      <c r="AC1093" s="82"/>
      <c r="AD1093" s="82"/>
      <c r="AE1093" s="82"/>
      <c r="AF1093" s="82"/>
      <c r="AG1093" s="82"/>
      <c r="AH1093" s="82"/>
      <c r="AI1093" s="82"/>
      <c r="AJ1093" s="82"/>
      <c r="AK1093" s="82"/>
      <c r="AL1093" s="82"/>
      <c r="AM1093" s="82"/>
      <c r="AN1093" s="82"/>
      <c r="AO1093" s="82"/>
      <c r="AP1093" s="82"/>
      <c r="AQ1093" s="82"/>
      <c r="AR1093" s="82"/>
      <c r="AS1093" s="82"/>
      <c r="AT1093" s="82"/>
      <c r="AU1093" s="82"/>
      <c r="AV1093" s="82"/>
      <c r="AW1093" s="82"/>
      <c r="AX1093" s="82"/>
      <c r="AY1093" s="82"/>
      <c r="AZ1093" s="82"/>
      <c r="BA1093" s="82"/>
      <c r="BB1093" s="82"/>
      <c r="BC1093" s="82"/>
      <c r="BD1093" s="82"/>
      <c r="BE1093" s="82"/>
      <c r="BF1093" s="82"/>
      <c r="BG1093" s="82"/>
      <c r="BH1093" s="82"/>
      <c r="BI1093" s="82"/>
      <c r="BJ1093" s="82"/>
      <c r="BK1093" s="82"/>
      <c r="BL1093" s="82"/>
      <c r="BM1093" s="82"/>
      <c r="BN1093" s="82"/>
      <c r="BO1093" s="82"/>
      <c r="BP1093" s="82"/>
      <c r="BQ1093" s="82"/>
      <c r="BR1093" s="82"/>
      <c r="BS1093" s="82"/>
      <c r="BT1093" s="82"/>
      <c r="BU1093" s="82"/>
      <c r="BV1093" s="82"/>
      <c r="BW1093" s="82"/>
      <c r="BX1093" s="82"/>
      <c r="BY1093" s="82"/>
      <c r="BZ1093" s="82"/>
      <c r="CA1093" s="82"/>
      <c r="CB1093" s="82"/>
      <c r="CC1093" s="82"/>
      <c r="CD1093" s="82"/>
      <c r="CE1093" s="82"/>
      <c r="CF1093" s="82"/>
      <c r="CG1093" s="82"/>
      <c r="CH1093" s="82"/>
      <c r="CI1093" s="82"/>
      <c r="CJ1093" s="82"/>
      <c r="CK1093" s="82"/>
      <c r="CL1093" s="82"/>
      <c r="CM1093" s="82"/>
      <c r="CN1093" s="82"/>
      <c r="CO1093" s="82"/>
      <c r="CP1093" s="82"/>
    </row>
    <row r="1094" spans="5:94" x14ac:dyDescent="0.15"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82"/>
      <c r="Y1094" s="82"/>
      <c r="Z1094" s="82"/>
      <c r="AA1094" s="82"/>
      <c r="AB1094" s="82"/>
      <c r="AC1094" s="82"/>
      <c r="AD1094" s="82"/>
      <c r="AE1094" s="82"/>
      <c r="AF1094" s="82"/>
      <c r="AG1094" s="82"/>
      <c r="AH1094" s="82"/>
      <c r="AI1094" s="82"/>
      <c r="AJ1094" s="82"/>
      <c r="AK1094" s="82"/>
      <c r="AL1094" s="82"/>
      <c r="AM1094" s="82"/>
      <c r="AN1094" s="82"/>
      <c r="AO1094" s="82"/>
      <c r="AP1094" s="82"/>
      <c r="AQ1094" s="82"/>
      <c r="AR1094" s="82"/>
      <c r="AS1094" s="82"/>
      <c r="AT1094" s="82"/>
      <c r="AU1094" s="82"/>
      <c r="AV1094" s="82"/>
      <c r="AW1094" s="82"/>
      <c r="AX1094" s="82"/>
      <c r="AY1094" s="82"/>
      <c r="AZ1094" s="82"/>
      <c r="BA1094" s="82"/>
      <c r="BB1094" s="82"/>
      <c r="BC1094" s="82"/>
      <c r="BD1094" s="82"/>
      <c r="BE1094" s="82"/>
      <c r="BF1094" s="82"/>
      <c r="BG1094" s="82"/>
      <c r="BH1094" s="82"/>
      <c r="BI1094" s="82"/>
      <c r="BJ1094" s="82"/>
      <c r="BK1094" s="82"/>
      <c r="BL1094" s="82"/>
      <c r="BM1094" s="82"/>
      <c r="BN1094" s="82"/>
      <c r="BO1094" s="82"/>
      <c r="BP1094" s="82"/>
      <c r="BQ1094" s="82"/>
      <c r="BR1094" s="82"/>
      <c r="BS1094" s="82"/>
      <c r="BT1094" s="82"/>
      <c r="BU1094" s="82"/>
      <c r="BV1094" s="82"/>
      <c r="BW1094" s="82"/>
      <c r="BX1094" s="82"/>
      <c r="BY1094" s="82"/>
      <c r="BZ1094" s="82"/>
      <c r="CA1094" s="82"/>
      <c r="CB1094" s="82"/>
      <c r="CC1094" s="82"/>
      <c r="CD1094" s="82"/>
      <c r="CE1094" s="82"/>
      <c r="CF1094" s="82"/>
      <c r="CG1094" s="82"/>
      <c r="CH1094" s="82"/>
      <c r="CI1094" s="82"/>
      <c r="CJ1094" s="82"/>
      <c r="CK1094" s="82"/>
      <c r="CL1094" s="82"/>
      <c r="CM1094" s="82"/>
      <c r="CN1094" s="82"/>
      <c r="CO1094" s="82"/>
      <c r="CP1094" s="82"/>
    </row>
    <row r="1095" spans="5:94" x14ac:dyDescent="0.15">
      <c r="E1095" s="82"/>
      <c r="F1095" s="82"/>
      <c r="G1095" s="82"/>
      <c r="H1095" s="82"/>
      <c r="I1095" s="82"/>
      <c r="J1095" s="82"/>
      <c r="K1095" s="82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82"/>
      <c r="Y1095" s="82"/>
      <c r="Z1095" s="82"/>
      <c r="AA1095" s="82"/>
      <c r="AB1095" s="82"/>
      <c r="AC1095" s="82"/>
      <c r="AD1095" s="82"/>
      <c r="AE1095" s="82"/>
      <c r="AF1095" s="82"/>
      <c r="AG1095" s="82"/>
      <c r="AH1095" s="82"/>
      <c r="AI1095" s="82"/>
      <c r="AJ1095" s="82"/>
      <c r="AK1095" s="82"/>
      <c r="AL1095" s="82"/>
      <c r="AM1095" s="82"/>
      <c r="AN1095" s="82"/>
      <c r="AO1095" s="82"/>
      <c r="AP1095" s="82"/>
      <c r="AQ1095" s="82"/>
      <c r="AR1095" s="82"/>
      <c r="AS1095" s="82"/>
      <c r="AT1095" s="82"/>
      <c r="AU1095" s="82"/>
      <c r="AV1095" s="82"/>
      <c r="AW1095" s="82"/>
      <c r="AX1095" s="82"/>
      <c r="AY1095" s="82"/>
      <c r="AZ1095" s="82"/>
      <c r="BA1095" s="82"/>
      <c r="BB1095" s="82"/>
      <c r="BC1095" s="82"/>
      <c r="BD1095" s="82"/>
      <c r="BE1095" s="82"/>
      <c r="BF1095" s="82"/>
      <c r="BG1095" s="82"/>
      <c r="BH1095" s="82"/>
      <c r="BI1095" s="82"/>
      <c r="BJ1095" s="82"/>
      <c r="BK1095" s="82"/>
      <c r="BL1095" s="82"/>
      <c r="BM1095" s="82"/>
      <c r="BN1095" s="82"/>
      <c r="BO1095" s="82"/>
      <c r="BP1095" s="82"/>
      <c r="BQ1095" s="82"/>
      <c r="BR1095" s="82"/>
      <c r="BS1095" s="82"/>
      <c r="BT1095" s="82"/>
      <c r="BU1095" s="82"/>
      <c r="BV1095" s="82"/>
      <c r="BW1095" s="82"/>
      <c r="BX1095" s="82"/>
      <c r="BY1095" s="82"/>
      <c r="BZ1095" s="82"/>
      <c r="CA1095" s="82"/>
      <c r="CB1095" s="82"/>
      <c r="CC1095" s="82"/>
      <c r="CD1095" s="82"/>
      <c r="CE1095" s="82"/>
      <c r="CF1095" s="82"/>
      <c r="CG1095" s="82"/>
      <c r="CH1095" s="82"/>
      <c r="CI1095" s="82"/>
      <c r="CJ1095" s="82"/>
      <c r="CK1095" s="82"/>
      <c r="CL1095" s="82"/>
      <c r="CM1095" s="82"/>
      <c r="CN1095" s="82"/>
      <c r="CO1095" s="82"/>
      <c r="CP1095" s="82"/>
    </row>
    <row r="1096" spans="5:94" x14ac:dyDescent="0.15">
      <c r="E1096" s="82"/>
      <c r="F1096" s="82"/>
      <c r="G1096" s="82"/>
      <c r="H1096" s="82"/>
      <c r="I1096" s="82"/>
      <c r="J1096" s="82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82"/>
      <c r="Y1096" s="82"/>
      <c r="Z1096" s="82"/>
      <c r="AA1096" s="82"/>
      <c r="AB1096" s="82"/>
      <c r="AC1096" s="82"/>
      <c r="AD1096" s="82"/>
      <c r="AE1096" s="82"/>
      <c r="AF1096" s="82"/>
      <c r="AG1096" s="82"/>
      <c r="AH1096" s="82"/>
      <c r="AI1096" s="82"/>
      <c r="AJ1096" s="82"/>
      <c r="AK1096" s="82"/>
      <c r="AL1096" s="82"/>
      <c r="AM1096" s="82"/>
      <c r="AN1096" s="82"/>
      <c r="AO1096" s="82"/>
      <c r="AP1096" s="82"/>
      <c r="AQ1096" s="82"/>
      <c r="AR1096" s="82"/>
      <c r="AS1096" s="82"/>
      <c r="AT1096" s="82"/>
      <c r="AU1096" s="82"/>
      <c r="AV1096" s="82"/>
      <c r="AW1096" s="82"/>
      <c r="AX1096" s="82"/>
      <c r="AY1096" s="82"/>
      <c r="AZ1096" s="82"/>
      <c r="BA1096" s="82"/>
      <c r="BB1096" s="82"/>
      <c r="BC1096" s="82"/>
      <c r="BD1096" s="82"/>
      <c r="BE1096" s="82"/>
      <c r="BF1096" s="82"/>
      <c r="BG1096" s="82"/>
      <c r="BH1096" s="82"/>
      <c r="BI1096" s="82"/>
      <c r="BJ1096" s="82"/>
      <c r="BK1096" s="82"/>
      <c r="BL1096" s="82"/>
      <c r="BM1096" s="82"/>
      <c r="BN1096" s="82"/>
      <c r="BO1096" s="82"/>
      <c r="BP1096" s="82"/>
      <c r="BQ1096" s="82"/>
      <c r="BR1096" s="82"/>
      <c r="BS1096" s="82"/>
      <c r="BT1096" s="82"/>
      <c r="BU1096" s="82"/>
      <c r="BV1096" s="82"/>
      <c r="BW1096" s="82"/>
      <c r="BX1096" s="82"/>
      <c r="BY1096" s="82"/>
      <c r="BZ1096" s="82"/>
      <c r="CA1096" s="82"/>
      <c r="CB1096" s="82"/>
      <c r="CC1096" s="82"/>
      <c r="CD1096" s="82"/>
      <c r="CE1096" s="82"/>
      <c r="CF1096" s="82"/>
      <c r="CG1096" s="82"/>
      <c r="CH1096" s="82"/>
      <c r="CI1096" s="82"/>
      <c r="CJ1096" s="82"/>
      <c r="CK1096" s="82"/>
      <c r="CL1096" s="82"/>
      <c r="CM1096" s="82"/>
      <c r="CN1096" s="82"/>
      <c r="CO1096" s="82"/>
      <c r="CP1096" s="82"/>
    </row>
    <row r="1097" spans="5:94" x14ac:dyDescent="0.15">
      <c r="E1097" s="82"/>
      <c r="F1097" s="82"/>
      <c r="G1097" s="82"/>
      <c r="H1097" s="82"/>
      <c r="I1097" s="82"/>
      <c r="J1097" s="82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82"/>
      <c r="Y1097" s="82"/>
      <c r="Z1097" s="82"/>
      <c r="AA1097" s="82"/>
      <c r="AB1097" s="82"/>
      <c r="AC1097" s="82"/>
      <c r="AD1097" s="82"/>
      <c r="AE1097" s="82"/>
      <c r="AF1097" s="82"/>
      <c r="AG1097" s="82"/>
      <c r="AH1097" s="82"/>
      <c r="AI1097" s="82"/>
      <c r="AJ1097" s="82"/>
      <c r="AK1097" s="82"/>
      <c r="AL1097" s="82"/>
      <c r="AM1097" s="82"/>
      <c r="AN1097" s="82"/>
      <c r="AO1097" s="82"/>
      <c r="AP1097" s="82"/>
      <c r="AQ1097" s="82"/>
      <c r="AR1097" s="82"/>
      <c r="AS1097" s="82"/>
      <c r="AT1097" s="82"/>
      <c r="AU1097" s="82"/>
      <c r="AV1097" s="82"/>
      <c r="AW1097" s="82"/>
      <c r="AX1097" s="82"/>
      <c r="AY1097" s="82"/>
      <c r="AZ1097" s="82"/>
      <c r="BA1097" s="82"/>
      <c r="BB1097" s="82"/>
      <c r="BC1097" s="82"/>
      <c r="BD1097" s="82"/>
      <c r="BE1097" s="82"/>
      <c r="BF1097" s="82"/>
      <c r="BG1097" s="82"/>
      <c r="BH1097" s="82"/>
      <c r="BI1097" s="82"/>
      <c r="BJ1097" s="82"/>
      <c r="BK1097" s="82"/>
      <c r="BL1097" s="82"/>
      <c r="BM1097" s="82"/>
      <c r="BN1097" s="82"/>
      <c r="BO1097" s="82"/>
      <c r="BP1097" s="82"/>
      <c r="BQ1097" s="82"/>
      <c r="BR1097" s="82"/>
      <c r="BS1097" s="82"/>
      <c r="BT1097" s="82"/>
      <c r="BU1097" s="82"/>
      <c r="BV1097" s="82"/>
      <c r="BW1097" s="82"/>
      <c r="BX1097" s="82"/>
      <c r="BY1097" s="82"/>
      <c r="BZ1097" s="82"/>
      <c r="CA1097" s="82"/>
      <c r="CB1097" s="82"/>
      <c r="CC1097" s="82"/>
      <c r="CD1097" s="82"/>
      <c r="CE1097" s="82"/>
      <c r="CF1097" s="82"/>
      <c r="CG1097" s="82"/>
      <c r="CH1097" s="82"/>
      <c r="CI1097" s="82"/>
      <c r="CJ1097" s="82"/>
      <c r="CK1097" s="82"/>
      <c r="CL1097" s="82"/>
      <c r="CM1097" s="82"/>
      <c r="CN1097" s="82"/>
      <c r="CO1097" s="82"/>
      <c r="CP1097" s="82"/>
    </row>
    <row r="1098" spans="5:94" x14ac:dyDescent="0.15">
      <c r="E1098" s="82"/>
      <c r="F1098" s="82"/>
      <c r="G1098" s="82"/>
      <c r="H1098" s="82"/>
      <c r="I1098" s="82"/>
      <c r="J1098" s="82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82"/>
      <c r="Y1098" s="82"/>
      <c r="Z1098" s="82"/>
      <c r="AA1098" s="82"/>
      <c r="AB1098" s="82"/>
      <c r="AC1098" s="82"/>
      <c r="AD1098" s="82"/>
      <c r="AE1098" s="82"/>
      <c r="AF1098" s="82"/>
      <c r="AG1098" s="82"/>
      <c r="AH1098" s="82"/>
      <c r="AI1098" s="82"/>
      <c r="AJ1098" s="82"/>
      <c r="AK1098" s="82"/>
      <c r="AL1098" s="82"/>
      <c r="AM1098" s="82"/>
      <c r="AN1098" s="82"/>
      <c r="AO1098" s="82"/>
      <c r="AP1098" s="82"/>
      <c r="AQ1098" s="82"/>
      <c r="AR1098" s="82"/>
      <c r="AS1098" s="82"/>
      <c r="AT1098" s="82"/>
      <c r="AU1098" s="82"/>
      <c r="AV1098" s="82"/>
      <c r="AW1098" s="82"/>
      <c r="AX1098" s="82"/>
      <c r="AY1098" s="82"/>
      <c r="AZ1098" s="82"/>
      <c r="BA1098" s="82"/>
      <c r="BB1098" s="82"/>
      <c r="BC1098" s="82"/>
      <c r="BD1098" s="82"/>
      <c r="BE1098" s="82"/>
      <c r="BF1098" s="82"/>
      <c r="BG1098" s="82"/>
      <c r="BH1098" s="82"/>
      <c r="BI1098" s="82"/>
      <c r="BJ1098" s="82"/>
      <c r="BK1098" s="82"/>
      <c r="BL1098" s="82"/>
      <c r="BM1098" s="82"/>
      <c r="BN1098" s="82"/>
      <c r="BO1098" s="82"/>
      <c r="BP1098" s="82"/>
      <c r="BQ1098" s="82"/>
      <c r="BR1098" s="82"/>
      <c r="BS1098" s="82"/>
      <c r="BT1098" s="82"/>
      <c r="BU1098" s="82"/>
      <c r="BV1098" s="82"/>
      <c r="BW1098" s="82"/>
      <c r="BX1098" s="82"/>
      <c r="BY1098" s="82"/>
      <c r="BZ1098" s="82"/>
      <c r="CA1098" s="82"/>
      <c r="CB1098" s="82"/>
      <c r="CC1098" s="82"/>
      <c r="CD1098" s="82"/>
      <c r="CE1098" s="82"/>
      <c r="CF1098" s="82"/>
      <c r="CG1098" s="82"/>
      <c r="CH1098" s="82"/>
      <c r="CI1098" s="82"/>
      <c r="CJ1098" s="82"/>
      <c r="CK1098" s="82"/>
      <c r="CL1098" s="82"/>
      <c r="CM1098" s="82"/>
      <c r="CN1098" s="82"/>
      <c r="CO1098" s="82"/>
      <c r="CP1098" s="82"/>
    </row>
    <row r="1099" spans="5:94" x14ac:dyDescent="0.15">
      <c r="E1099" s="82"/>
      <c r="F1099" s="82"/>
      <c r="G1099" s="82"/>
      <c r="H1099" s="82"/>
      <c r="I1099" s="82"/>
      <c r="J1099" s="82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82"/>
      <c r="Y1099" s="82"/>
      <c r="Z1099" s="82"/>
      <c r="AA1099" s="82"/>
      <c r="AB1099" s="82"/>
      <c r="AC1099" s="82"/>
      <c r="AD1099" s="82"/>
      <c r="AE1099" s="82"/>
      <c r="AF1099" s="82"/>
      <c r="AG1099" s="82"/>
      <c r="AH1099" s="82"/>
      <c r="AI1099" s="82"/>
      <c r="AJ1099" s="82"/>
      <c r="AK1099" s="82"/>
      <c r="AL1099" s="82"/>
      <c r="AM1099" s="82"/>
      <c r="AN1099" s="82"/>
      <c r="AO1099" s="82"/>
      <c r="AP1099" s="82"/>
      <c r="AQ1099" s="82"/>
      <c r="AR1099" s="82"/>
      <c r="AS1099" s="82"/>
      <c r="AT1099" s="82"/>
      <c r="AU1099" s="82"/>
      <c r="AV1099" s="82"/>
      <c r="AW1099" s="82"/>
      <c r="AX1099" s="82"/>
      <c r="AY1099" s="82"/>
      <c r="AZ1099" s="82"/>
      <c r="BA1099" s="82"/>
      <c r="BB1099" s="82"/>
      <c r="BC1099" s="82"/>
      <c r="BD1099" s="82"/>
      <c r="BE1099" s="82"/>
      <c r="BF1099" s="82"/>
      <c r="BG1099" s="82"/>
      <c r="BH1099" s="82"/>
      <c r="BI1099" s="82"/>
      <c r="BJ1099" s="82"/>
      <c r="BK1099" s="82"/>
      <c r="BL1099" s="82"/>
      <c r="BM1099" s="82"/>
      <c r="BN1099" s="82"/>
      <c r="BO1099" s="82"/>
      <c r="BP1099" s="82"/>
      <c r="BQ1099" s="82"/>
      <c r="BR1099" s="82"/>
      <c r="BS1099" s="82"/>
      <c r="BT1099" s="82"/>
      <c r="BU1099" s="82"/>
      <c r="BV1099" s="82"/>
      <c r="BW1099" s="82"/>
      <c r="BX1099" s="82"/>
      <c r="BY1099" s="82"/>
      <c r="BZ1099" s="82"/>
      <c r="CA1099" s="82"/>
      <c r="CB1099" s="82"/>
      <c r="CC1099" s="82"/>
      <c r="CD1099" s="82"/>
      <c r="CE1099" s="82"/>
      <c r="CF1099" s="82"/>
      <c r="CG1099" s="82"/>
      <c r="CH1099" s="82"/>
      <c r="CI1099" s="82"/>
      <c r="CJ1099" s="82"/>
      <c r="CK1099" s="82"/>
      <c r="CL1099" s="82"/>
      <c r="CM1099" s="82"/>
      <c r="CN1099" s="82"/>
      <c r="CO1099" s="82"/>
      <c r="CP1099" s="82"/>
    </row>
    <row r="1100" spans="5:94" x14ac:dyDescent="0.15">
      <c r="E1100" s="82"/>
      <c r="F1100" s="82"/>
      <c r="G1100" s="82"/>
      <c r="H1100" s="82"/>
      <c r="I1100" s="82"/>
      <c r="J1100" s="82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82"/>
      <c r="Y1100" s="82"/>
      <c r="Z1100" s="82"/>
      <c r="AA1100" s="82"/>
      <c r="AB1100" s="82"/>
      <c r="AC1100" s="82"/>
      <c r="AD1100" s="82"/>
      <c r="AE1100" s="82"/>
      <c r="AF1100" s="82"/>
      <c r="AG1100" s="82"/>
      <c r="AH1100" s="82"/>
      <c r="AI1100" s="82"/>
      <c r="AJ1100" s="82"/>
      <c r="AK1100" s="82"/>
      <c r="AL1100" s="82"/>
      <c r="AM1100" s="82"/>
      <c r="AN1100" s="82"/>
      <c r="AO1100" s="82"/>
      <c r="AP1100" s="82"/>
      <c r="AQ1100" s="82"/>
      <c r="AR1100" s="82"/>
      <c r="AS1100" s="82"/>
      <c r="AT1100" s="82"/>
      <c r="AU1100" s="82"/>
      <c r="AV1100" s="82"/>
      <c r="AW1100" s="82"/>
      <c r="AX1100" s="82"/>
      <c r="AY1100" s="82"/>
      <c r="AZ1100" s="82"/>
      <c r="BA1100" s="82"/>
      <c r="BB1100" s="82"/>
      <c r="BC1100" s="82"/>
      <c r="BD1100" s="82"/>
      <c r="BE1100" s="82"/>
      <c r="BF1100" s="82"/>
      <c r="BG1100" s="82"/>
      <c r="BH1100" s="82"/>
      <c r="BI1100" s="82"/>
      <c r="BJ1100" s="82"/>
      <c r="BK1100" s="82"/>
      <c r="BL1100" s="82"/>
      <c r="BM1100" s="82"/>
      <c r="BN1100" s="82"/>
      <c r="BO1100" s="82"/>
      <c r="BP1100" s="82"/>
      <c r="BQ1100" s="82"/>
      <c r="BR1100" s="82"/>
      <c r="BS1100" s="82"/>
      <c r="BT1100" s="82"/>
      <c r="BU1100" s="82"/>
      <c r="BV1100" s="82"/>
      <c r="BW1100" s="82"/>
      <c r="BX1100" s="82"/>
      <c r="BY1100" s="82"/>
      <c r="BZ1100" s="82"/>
      <c r="CA1100" s="82"/>
      <c r="CB1100" s="82"/>
      <c r="CC1100" s="82"/>
      <c r="CD1100" s="82"/>
      <c r="CE1100" s="82"/>
      <c r="CF1100" s="82"/>
      <c r="CG1100" s="82"/>
      <c r="CH1100" s="82"/>
      <c r="CI1100" s="82"/>
      <c r="CJ1100" s="82"/>
      <c r="CK1100" s="82"/>
      <c r="CL1100" s="82"/>
      <c r="CM1100" s="82"/>
      <c r="CN1100" s="82"/>
      <c r="CO1100" s="82"/>
      <c r="CP1100" s="82"/>
    </row>
    <row r="1101" spans="5:94" x14ac:dyDescent="0.15"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82"/>
      <c r="AC1101" s="82"/>
      <c r="AD1101" s="82"/>
      <c r="AE1101" s="82"/>
      <c r="AF1101" s="82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  <c r="AT1101" s="82"/>
      <c r="AU1101" s="82"/>
      <c r="AV1101" s="82"/>
      <c r="AW1101" s="82"/>
      <c r="AX1101" s="82"/>
      <c r="AY1101" s="82"/>
      <c r="AZ1101" s="82"/>
      <c r="BA1101" s="82"/>
      <c r="BB1101" s="82"/>
      <c r="BC1101" s="82"/>
      <c r="BD1101" s="82"/>
      <c r="BE1101" s="82"/>
      <c r="BF1101" s="82"/>
      <c r="BG1101" s="82"/>
      <c r="BH1101" s="82"/>
      <c r="BI1101" s="82"/>
      <c r="BJ1101" s="82"/>
      <c r="BK1101" s="82"/>
      <c r="BL1101" s="82"/>
      <c r="BM1101" s="82"/>
      <c r="BN1101" s="82"/>
      <c r="BO1101" s="82"/>
      <c r="BP1101" s="82"/>
      <c r="BQ1101" s="82"/>
      <c r="BR1101" s="82"/>
      <c r="BS1101" s="82"/>
      <c r="BT1101" s="82"/>
      <c r="BU1101" s="82"/>
      <c r="BV1101" s="82"/>
      <c r="BW1101" s="82"/>
      <c r="BX1101" s="82"/>
      <c r="BY1101" s="82"/>
      <c r="BZ1101" s="82"/>
      <c r="CA1101" s="82"/>
      <c r="CB1101" s="82"/>
      <c r="CC1101" s="82"/>
      <c r="CD1101" s="82"/>
      <c r="CE1101" s="82"/>
      <c r="CF1101" s="82"/>
      <c r="CG1101" s="82"/>
      <c r="CH1101" s="82"/>
      <c r="CI1101" s="82"/>
      <c r="CJ1101" s="82"/>
      <c r="CK1101" s="82"/>
      <c r="CL1101" s="82"/>
      <c r="CM1101" s="82"/>
      <c r="CN1101" s="82"/>
      <c r="CO1101" s="82"/>
      <c r="CP1101" s="82"/>
    </row>
    <row r="1102" spans="5:94" x14ac:dyDescent="0.15"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  <c r="AA1102" s="82"/>
      <c r="AB1102" s="82"/>
      <c r="AC1102" s="82"/>
      <c r="AD1102" s="82"/>
      <c r="AE1102" s="82"/>
      <c r="AF1102" s="82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82"/>
      <c r="AQ1102" s="82"/>
      <c r="AR1102" s="82"/>
      <c r="AS1102" s="82"/>
      <c r="AT1102" s="82"/>
      <c r="AU1102" s="82"/>
      <c r="AV1102" s="82"/>
      <c r="AW1102" s="82"/>
      <c r="AX1102" s="82"/>
      <c r="AY1102" s="82"/>
      <c r="AZ1102" s="82"/>
      <c r="BA1102" s="82"/>
      <c r="BB1102" s="82"/>
      <c r="BC1102" s="82"/>
      <c r="BD1102" s="82"/>
      <c r="BE1102" s="82"/>
      <c r="BF1102" s="82"/>
      <c r="BG1102" s="82"/>
      <c r="BH1102" s="82"/>
      <c r="BI1102" s="82"/>
      <c r="BJ1102" s="82"/>
      <c r="BK1102" s="82"/>
      <c r="BL1102" s="82"/>
      <c r="BM1102" s="82"/>
      <c r="BN1102" s="82"/>
      <c r="BO1102" s="82"/>
      <c r="BP1102" s="82"/>
      <c r="BQ1102" s="82"/>
      <c r="BR1102" s="82"/>
      <c r="BS1102" s="82"/>
      <c r="BT1102" s="82"/>
      <c r="BU1102" s="82"/>
      <c r="BV1102" s="82"/>
      <c r="BW1102" s="82"/>
      <c r="BX1102" s="82"/>
      <c r="BY1102" s="82"/>
      <c r="BZ1102" s="82"/>
      <c r="CA1102" s="82"/>
      <c r="CB1102" s="82"/>
      <c r="CC1102" s="82"/>
      <c r="CD1102" s="82"/>
      <c r="CE1102" s="82"/>
      <c r="CF1102" s="82"/>
      <c r="CG1102" s="82"/>
      <c r="CH1102" s="82"/>
      <c r="CI1102" s="82"/>
      <c r="CJ1102" s="82"/>
      <c r="CK1102" s="82"/>
      <c r="CL1102" s="82"/>
      <c r="CM1102" s="82"/>
      <c r="CN1102" s="82"/>
      <c r="CO1102" s="82"/>
      <c r="CP1102" s="82"/>
    </row>
    <row r="1103" spans="5:94" x14ac:dyDescent="0.15"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  <c r="AA1103" s="82"/>
      <c r="AB1103" s="82"/>
      <c r="AC1103" s="82"/>
      <c r="AD1103" s="82"/>
      <c r="AE1103" s="82"/>
      <c r="AF1103" s="82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/>
      <c r="AQ1103" s="82"/>
      <c r="AR1103" s="82"/>
      <c r="AS1103" s="82"/>
      <c r="AT1103" s="82"/>
      <c r="AU1103" s="82"/>
      <c r="AV1103" s="82"/>
      <c r="AW1103" s="82"/>
      <c r="AX1103" s="82"/>
      <c r="AY1103" s="82"/>
      <c r="AZ1103" s="82"/>
      <c r="BA1103" s="82"/>
      <c r="BB1103" s="82"/>
      <c r="BC1103" s="82"/>
      <c r="BD1103" s="82"/>
      <c r="BE1103" s="82"/>
      <c r="BF1103" s="82"/>
      <c r="BG1103" s="82"/>
      <c r="BH1103" s="82"/>
      <c r="BI1103" s="82"/>
      <c r="BJ1103" s="82"/>
      <c r="BK1103" s="82"/>
      <c r="BL1103" s="82"/>
      <c r="BM1103" s="82"/>
      <c r="BN1103" s="82"/>
      <c r="BO1103" s="82"/>
      <c r="BP1103" s="82"/>
      <c r="BQ1103" s="82"/>
      <c r="BR1103" s="82"/>
      <c r="BS1103" s="82"/>
      <c r="BT1103" s="82"/>
      <c r="BU1103" s="82"/>
      <c r="BV1103" s="82"/>
      <c r="BW1103" s="82"/>
      <c r="BX1103" s="82"/>
      <c r="BY1103" s="82"/>
      <c r="BZ1103" s="82"/>
      <c r="CA1103" s="82"/>
      <c r="CB1103" s="82"/>
      <c r="CC1103" s="82"/>
      <c r="CD1103" s="82"/>
      <c r="CE1103" s="82"/>
      <c r="CF1103" s="82"/>
      <c r="CG1103" s="82"/>
      <c r="CH1103" s="82"/>
      <c r="CI1103" s="82"/>
      <c r="CJ1103" s="82"/>
      <c r="CK1103" s="82"/>
      <c r="CL1103" s="82"/>
      <c r="CM1103" s="82"/>
      <c r="CN1103" s="82"/>
      <c r="CO1103" s="82"/>
      <c r="CP1103" s="82"/>
    </row>
    <row r="1104" spans="5:94" x14ac:dyDescent="0.15"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  <c r="Z1104" s="82"/>
      <c r="AA1104" s="82"/>
      <c r="AB1104" s="82"/>
      <c r="AC1104" s="82"/>
      <c r="AD1104" s="82"/>
      <c r="AE1104" s="82"/>
      <c r="AF1104" s="82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82"/>
      <c r="AQ1104" s="82"/>
      <c r="AR1104" s="82"/>
      <c r="AS1104" s="82"/>
      <c r="AT1104" s="82"/>
      <c r="AU1104" s="82"/>
      <c r="AV1104" s="82"/>
      <c r="AW1104" s="82"/>
      <c r="AX1104" s="82"/>
      <c r="AY1104" s="82"/>
      <c r="AZ1104" s="82"/>
      <c r="BA1104" s="82"/>
      <c r="BB1104" s="82"/>
      <c r="BC1104" s="82"/>
      <c r="BD1104" s="82"/>
      <c r="BE1104" s="82"/>
      <c r="BF1104" s="82"/>
      <c r="BG1104" s="82"/>
      <c r="BH1104" s="82"/>
      <c r="BI1104" s="82"/>
      <c r="BJ1104" s="82"/>
      <c r="BK1104" s="82"/>
      <c r="BL1104" s="82"/>
      <c r="BM1104" s="82"/>
      <c r="BN1104" s="82"/>
      <c r="BO1104" s="82"/>
      <c r="BP1104" s="82"/>
      <c r="BQ1104" s="82"/>
      <c r="BR1104" s="82"/>
      <c r="BS1104" s="82"/>
      <c r="BT1104" s="82"/>
      <c r="BU1104" s="82"/>
      <c r="BV1104" s="82"/>
      <c r="BW1104" s="82"/>
      <c r="BX1104" s="82"/>
      <c r="BY1104" s="82"/>
      <c r="BZ1104" s="82"/>
      <c r="CA1104" s="82"/>
      <c r="CB1104" s="82"/>
      <c r="CC1104" s="82"/>
      <c r="CD1104" s="82"/>
      <c r="CE1104" s="82"/>
      <c r="CF1104" s="82"/>
      <c r="CG1104" s="82"/>
      <c r="CH1104" s="82"/>
      <c r="CI1104" s="82"/>
      <c r="CJ1104" s="82"/>
      <c r="CK1104" s="82"/>
      <c r="CL1104" s="82"/>
      <c r="CM1104" s="82"/>
      <c r="CN1104" s="82"/>
      <c r="CO1104" s="82"/>
      <c r="CP1104" s="82"/>
    </row>
    <row r="1105" spans="5:94" x14ac:dyDescent="0.15"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  <c r="AA1105" s="82"/>
      <c r="AB1105" s="82"/>
      <c r="AC1105" s="82"/>
      <c r="AD1105" s="82"/>
      <c r="AE1105" s="82"/>
      <c r="AF1105" s="82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82"/>
      <c r="AQ1105" s="82"/>
      <c r="AR1105" s="82"/>
      <c r="AS1105" s="82"/>
      <c r="AT1105" s="82"/>
      <c r="AU1105" s="82"/>
      <c r="AV1105" s="82"/>
      <c r="AW1105" s="82"/>
      <c r="AX1105" s="82"/>
      <c r="AY1105" s="82"/>
      <c r="AZ1105" s="82"/>
      <c r="BA1105" s="82"/>
      <c r="BB1105" s="82"/>
      <c r="BC1105" s="82"/>
      <c r="BD1105" s="82"/>
      <c r="BE1105" s="82"/>
      <c r="BF1105" s="82"/>
      <c r="BG1105" s="82"/>
      <c r="BH1105" s="82"/>
      <c r="BI1105" s="82"/>
      <c r="BJ1105" s="82"/>
      <c r="BK1105" s="82"/>
      <c r="BL1105" s="82"/>
      <c r="BM1105" s="82"/>
      <c r="BN1105" s="82"/>
      <c r="BO1105" s="82"/>
      <c r="BP1105" s="82"/>
      <c r="BQ1105" s="82"/>
      <c r="BR1105" s="82"/>
      <c r="BS1105" s="82"/>
      <c r="BT1105" s="82"/>
      <c r="BU1105" s="82"/>
      <c r="BV1105" s="82"/>
      <c r="BW1105" s="82"/>
      <c r="BX1105" s="82"/>
      <c r="BY1105" s="82"/>
      <c r="BZ1105" s="82"/>
      <c r="CA1105" s="82"/>
      <c r="CB1105" s="82"/>
      <c r="CC1105" s="82"/>
      <c r="CD1105" s="82"/>
      <c r="CE1105" s="82"/>
      <c r="CF1105" s="82"/>
      <c r="CG1105" s="82"/>
      <c r="CH1105" s="82"/>
      <c r="CI1105" s="82"/>
      <c r="CJ1105" s="82"/>
      <c r="CK1105" s="82"/>
      <c r="CL1105" s="82"/>
      <c r="CM1105" s="82"/>
      <c r="CN1105" s="82"/>
      <c r="CO1105" s="82"/>
      <c r="CP1105" s="82"/>
    </row>
    <row r="1106" spans="5:94" x14ac:dyDescent="0.15"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  <c r="AA1106" s="82"/>
      <c r="AB1106" s="82"/>
      <c r="AC1106" s="82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</row>
    <row r="1107" spans="5:94" x14ac:dyDescent="0.15">
      <c r="E1107" s="82"/>
      <c r="F1107" s="82"/>
      <c r="G1107" s="82"/>
      <c r="H1107" s="82"/>
      <c r="I1107" s="82"/>
      <c r="J1107" s="82"/>
      <c r="K1107" s="82"/>
      <c r="L1107" s="82"/>
      <c r="M1107" s="82"/>
      <c r="N1107" s="82"/>
      <c r="O1107" s="82"/>
      <c r="P1107" s="82"/>
      <c r="Q1107" s="82"/>
      <c r="R1107" s="82"/>
      <c r="S1107" s="82"/>
      <c r="T1107" s="82"/>
      <c r="U1107" s="82"/>
      <c r="V1107" s="82"/>
      <c r="W1107" s="82"/>
      <c r="X1107" s="82"/>
      <c r="Y1107" s="82"/>
      <c r="Z1107" s="82"/>
      <c r="AA1107" s="82"/>
      <c r="AB1107" s="82"/>
      <c r="AC1107" s="82"/>
      <c r="AD1107" s="82"/>
      <c r="AE1107" s="82"/>
      <c r="AF1107" s="82"/>
      <c r="AG1107" s="82"/>
      <c r="AH1107" s="82"/>
      <c r="AI1107" s="82"/>
      <c r="AJ1107" s="82"/>
      <c r="AK1107" s="82"/>
      <c r="AL1107" s="82"/>
      <c r="AM1107" s="82"/>
      <c r="AN1107" s="82"/>
      <c r="AO1107" s="82"/>
      <c r="AP1107" s="82"/>
      <c r="AQ1107" s="82"/>
      <c r="AR1107" s="82"/>
      <c r="AS1107" s="82"/>
      <c r="AT1107" s="82"/>
      <c r="AU1107" s="82"/>
      <c r="AV1107" s="82"/>
      <c r="AW1107" s="82"/>
      <c r="AX1107" s="82"/>
      <c r="AY1107" s="82"/>
      <c r="AZ1107" s="82"/>
      <c r="BA1107" s="82"/>
      <c r="BB1107" s="82"/>
      <c r="BC1107" s="82"/>
      <c r="BD1107" s="82"/>
      <c r="BE1107" s="82"/>
      <c r="BF1107" s="82"/>
      <c r="BG1107" s="82"/>
      <c r="BH1107" s="82"/>
      <c r="BI1107" s="82"/>
      <c r="BJ1107" s="82"/>
      <c r="BK1107" s="82"/>
      <c r="BL1107" s="82"/>
      <c r="BM1107" s="82"/>
      <c r="BN1107" s="82"/>
      <c r="BO1107" s="82"/>
      <c r="BP1107" s="82"/>
      <c r="BQ1107" s="82"/>
      <c r="BR1107" s="82"/>
      <c r="BS1107" s="82"/>
      <c r="BT1107" s="82"/>
      <c r="BU1107" s="82"/>
      <c r="BV1107" s="82"/>
      <c r="BW1107" s="82"/>
      <c r="BX1107" s="82"/>
      <c r="BY1107" s="82"/>
      <c r="BZ1107" s="82"/>
      <c r="CA1107" s="82"/>
      <c r="CB1107" s="82"/>
      <c r="CC1107" s="82"/>
      <c r="CD1107" s="82"/>
      <c r="CE1107" s="82"/>
      <c r="CF1107" s="82"/>
      <c r="CG1107" s="82"/>
      <c r="CH1107" s="82"/>
      <c r="CI1107" s="82"/>
      <c r="CJ1107" s="82"/>
      <c r="CK1107" s="82"/>
      <c r="CL1107" s="82"/>
      <c r="CM1107" s="82"/>
      <c r="CN1107" s="82"/>
      <c r="CO1107" s="82"/>
      <c r="CP1107" s="82"/>
    </row>
    <row r="1108" spans="5:94" x14ac:dyDescent="0.15">
      <c r="E1108" s="82"/>
      <c r="F1108" s="82"/>
      <c r="G1108" s="82"/>
      <c r="H1108" s="82"/>
      <c r="I1108" s="82"/>
      <c r="J1108" s="82"/>
      <c r="K1108" s="82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82"/>
      <c r="X1108" s="82"/>
      <c r="Y1108" s="82"/>
      <c r="Z1108" s="82"/>
      <c r="AA1108" s="82"/>
      <c r="AB1108" s="82"/>
      <c r="AC1108" s="82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  <c r="AT1108" s="82"/>
      <c r="AU1108" s="82"/>
      <c r="AV1108" s="82"/>
      <c r="AW1108" s="82"/>
      <c r="AX1108" s="82"/>
      <c r="AY1108" s="82"/>
      <c r="AZ1108" s="82"/>
      <c r="BA1108" s="82"/>
      <c r="BB1108" s="82"/>
      <c r="BC1108" s="82"/>
      <c r="BD1108" s="82"/>
      <c r="BE1108" s="82"/>
      <c r="BF1108" s="82"/>
      <c r="BG1108" s="82"/>
      <c r="BH1108" s="82"/>
      <c r="BI1108" s="82"/>
      <c r="BJ1108" s="82"/>
      <c r="BK1108" s="82"/>
      <c r="BL1108" s="82"/>
      <c r="BM1108" s="82"/>
      <c r="BN1108" s="82"/>
      <c r="BO1108" s="82"/>
      <c r="BP1108" s="82"/>
      <c r="BQ1108" s="82"/>
      <c r="BR1108" s="82"/>
      <c r="BS1108" s="82"/>
      <c r="BT1108" s="82"/>
      <c r="BU1108" s="82"/>
      <c r="BV1108" s="82"/>
      <c r="BW1108" s="82"/>
      <c r="BX1108" s="82"/>
      <c r="BY1108" s="82"/>
      <c r="BZ1108" s="82"/>
      <c r="CA1108" s="82"/>
      <c r="CB1108" s="82"/>
      <c r="CC1108" s="82"/>
      <c r="CD1108" s="82"/>
      <c r="CE1108" s="82"/>
      <c r="CF1108" s="82"/>
      <c r="CG1108" s="82"/>
      <c r="CH1108" s="82"/>
      <c r="CI1108" s="82"/>
      <c r="CJ1108" s="82"/>
      <c r="CK1108" s="82"/>
      <c r="CL1108" s="82"/>
      <c r="CM1108" s="82"/>
      <c r="CN1108" s="82"/>
      <c r="CO1108" s="82"/>
      <c r="CP1108" s="82"/>
    </row>
    <row r="1109" spans="5:94" x14ac:dyDescent="0.15">
      <c r="E1109" s="82"/>
      <c r="F1109" s="82"/>
      <c r="G1109" s="82"/>
      <c r="H1109" s="82"/>
      <c r="I1109" s="82"/>
      <c r="J1109" s="82"/>
      <c r="K1109" s="82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82"/>
      <c r="X1109" s="82"/>
      <c r="Y1109" s="82"/>
      <c r="Z1109" s="82"/>
      <c r="AA1109" s="82"/>
      <c r="AB1109" s="82"/>
      <c r="AC1109" s="82"/>
      <c r="AD1109" s="82"/>
      <c r="AE1109" s="82"/>
      <c r="AF1109" s="82"/>
      <c r="AG1109" s="82"/>
      <c r="AH1109" s="82"/>
      <c r="AI1109" s="82"/>
      <c r="AJ1109" s="82"/>
      <c r="AK1109" s="82"/>
      <c r="AL1109" s="82"/>
      <c r="AM1109" s="82"/>
      <c r="AN1109" s="82"/>
      <c r="AO1109" s="82"/>
      <c r="AP1109" s="82"/>
      <c r="AQ1109" s="82"/>
      <c r="AR1109" s="82"/>
      <c r="AS1109" s="82"/>
      <c r="AT1109" s="82"/>
      <c r="AU1109" s="82"/>
      <c r="AV1109" s="82"/>
      <c r="AW1109" s="82"/>
      <c r="AX1109" s="82"/>
      <c r="AY1109" s="82"/>
      <c r="AZ1109" s="82"/>
      <c r="BA1109" s="82"/>
      <c r="BB1109" s="82"/>
      <c r="BC1109" s="82"/>
      <c r="BD1109" s="82"/>
      <c r="BE1109" s="82"/>
      <c r="BF1109" s="82"/>
      <c r="BG1109" s="82"/>
      <c r="BH1109" s="82"/>
      <c r="BI1109" s="82"/>
      <c r="BJ1109" s="82"/>
      <c r="BK1109" s="82"/>
      <c r="BL1109" s="82"/>
      <c r="BM1109" s="82"/>
      <c r="BN1109" s="82"/>
      <c r="BO1109" s="82"/>
      <c r="BP1109" s="82"/>
      <c r="BQ1109" s="82"/>
      <c r="BR1109" s="82"/>
      <c r="BS1109" s="82"/>
      <c r="BT1109" s="82"/>
      <c r="BU1109" s="82"/>
      <c r="BV1109" s="82"/>
      <c r="BW1109" s="82"/>
      <c r="BX1109" s="82"/>
      <c r="BY1109" s="82"/>
      <c r="BZ1109" s="82"/>
      <c r="CA1109" s="82"/>
      <c r="CB1109" s="82"/>
      <c r="CC1109" s="82"/>
      <c r="CD1109" s="82"/>
      <c r="CE1109" s="82"/>
      <c r="CF1109" s="82"/>
      <c r="CG1109" s="82"/>
      <c r="CH1109" s="82"/>
      <c r="CI1109" s="82"/>
      <c r="CJ1109" s="82"/>
      <c r="CK1109" s="82"/>
      <c r="CL1109" s="82"/>
      <c r="CM1109" s="82"/>
      <c r="CN1109" s="82"/>
      <c r="CO1109" s="82"/>
      <c r="CP1109" s="82"/>
    </row>
    <row r="1110" spans="5:94" x14ac:dyDescent="0.15">
      <c r="E1110" s="82"/>
      <c r="F1110" s="82"/>
      <c r="G1110" s="82"/>
      <c r="H1110" s="82"/>
      <c r="I1110" s="82"/>
      <c r="J1110" s="82"/>
      <c r="K1110" s="82"/>
      <c r="L1110" s="82"/>
      <c r="M1110" s="82"/>
      <c r="N1110" s="82"/>
      <c r="O1110" s="82"/>
      <c r="P1110" s="82"/>
      <c r="Q1110" s="82"/>
      <c r="R1110" s="82"/>
      <c r="S1110" s="82"/>
      <c r="T1110" s="82"/>
      <c r="U1110" s="82"/>
      <c r="V1110" s="82"/>
      <c r="W1110" s="82"/>
      <c r="X1110" s="82"/>
      <c r="Y1110" s="82"/>
      <c r="Z1110" s="82"/>
      <c r="AA1110" s="82"/>
      <c r="AB1110" s="82"/>
      <c r="AC1110" s="82"/>
      <c r="AD1110" s="82"/>
      <c r="AE1110" s="82"/>
      <c r="AF1110" s="82"/>
      <c r="AG1110" s="82"/>
      <c r="AH1110" s="82"/>
      <c r="AI1110" s="82"/>
      <c r="AJ1110" s="82"/>
      <c r="AK1110" s="82"/>
      <c r="AL1110" s="82"/>
      <c r="AM1110" s="82"/>
      <c r="AN1110" s="82"/>
      <c r="AO1110" s="82"/>
      <c r="AP1110" s="82"/>
      <c r="AQ1110" s="82"/>
      <c r="AR1110" s="82"/>
      <c r="AS1110" s="82"/>
      <c r="AT1110" s="82"/>
      <c r="AU1110" s="82"/>
      <c r="AV1110" s="82"/>
      <c r="AW1110" s="82"/>
      <c r="AX1110" s="82"/>
      <c r="AY1110" s="82"/>
      <c r="AZ1110" s="82"/>
      <c r="BA1110" s="82"/>
      <c r="BB1110" s="82"/>
      <c r="BC1110" s="82"/>
      <c r="BD1110" s="82"/>
      <c r="BE1110" s="82"/>
      <c r="BF1110" s="82"/>
      <c r="BG1110" s="82"/>
      <c r="BH1110" s="82"/>
      <c r="BI1110" s="82"/>
      <c r="BJ1110" s="82"/>
      <c r="BK1110" s="82"/>
      <c r="BL1110" s="82"/>
      <c r="BM1110" s="82"/>
      <c r="BN1110" s="82"/>
      <c r="BO1110" s="82"/>
      <c r="BP1110" s="82"/>
      <c r="BQ1110" s="82"/>
      <c r="BR1110" s="82"/>
      <c r="BS1110" s="82"/>
      <c r="BT1110" s="82"/>
      <c r="BU1110" s="82"/>
      <c r="BV1110" s="82"/>
      <c r="BW1110" s="82"/>
      <c r="BX1110" s="82"/>
      <c r="BY1110" s="82"/>
      <c r="BZ1110" s="82"/>
      <c r="CA1110" s="82"/>
      <c r="CB1110" s="82"/>
      <c r="CC1110" s="82"/>
      <c r="CD1110" s="82"/>
      <c r="CE1110" s="82"/>
      <c r="CF1110" s="82"/>
      <c r="CG1110" s="82"/>
      <c r="CH1110" s="82"/>
      <c r="CI1110" s="82"/>
      <c r="CJ1110" s="82"/>
      <c r="CK1110" s="82"/>
      <c r="CL1110" s="82"/>
      <c r="CM1110" s="82"/>
      <c r="CN1110" s="82"/>
      <c r="CO1110" s="82"/>
      <c r="CP1110" s="82"/>
    </row>
    <row r="1111" spans="5:94" x14ac:dyDescent="0.15">
      <c r="E1111" s="82"/>
      <c r="F1111" s="82"/>
      <c r="G1111" s="82"/>
      <c r="H1111" s="82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  <c r="AA1111" s="82"/>
      <c r="AB1111" s="82"/>
      <c r="AC1111" s="82"/>
      <c r="AD1111" s="82"/>
      <c r="AE1111" s="82"/>
      <c r="AF1111" s="82"/>
      <c r="AG1111" s="82"/>
      <c r="AH1111" s="82"/>
      <c r="AI1111" s="82"/>
      <c r="AJ1111" s="82"/>
      <c r="AK1111" s="82"/>
      <c r="AL1111" s="82"/>
      <c r="AM1111" s="82"/>
      <c r="AN1111" s="82"/>
      <c r="AO1111" s="82"/>
      <c r="AP1111" s="82"/>
      <c r="AQ1111" s="82"/>
      <c r="AR1111" s="82"/>
      <c r="AS1111" s="82"/>
      <c r="AT1111" s="82"/>
      <c r="AU1111" s="82"/>
      <c r="AV1111" s="82"/>
      <c r="AW1111" s="82"/>
      <c r="AX1111" s="82"/>
      <c r="AY1111" s="82"/>
      <c r="AZ1111" s="82"/>
      <c r="BA1111" s="82"/>
      <c r="BB1111" s="82"/>
      <c r="BC1111" s="82"/>
      <c r="BD1111" s="82"/>
      <c r="BE1111" s="82"/>
      <c r="BF1111" s="82"/>
      <c r="BG1111" s="82"/>
      <c r="BH1111" s="82"/>
      <c r="BI1111" s="82"/>
      <c r="BJ1111" s="82"/>
      <c r="BK1111" s="82"/>
      <c r="BL1111" s="82"/>
      <c r="BM1111" s="82"/>
      <c r="BN1111" s="82"/>
      <c r="BO1111" s="82"/>
      <c r="BP1111" s="82"/>
      <c r="BQ1111" s="82"/>
      <c r="BR1111" s="82"/>
      <c r="BS1111" s="82"/>
      <c r="BT1111" s="82"/>
      <c r="BU1111" s="82"/>
      <c r="BV1111" s="82"/>
      <c r="BW1111" s="82"/>
      <c r="BX1111" s="82"/>
      <c r="BY1111" s="82"/>
      <c r="BZ1111" s="82"/>
      <c r="CA1111" s="82"/>
      <c r="CB1111" s="82"/>
      <c r="CC1111" s="82"/>
      <c r="CD1111" s="82"/>
      <c r="CE1111" s="82"/>
      <c r="CF1111" s="82"/>
      <c r="CG1111" s="82"/>
      <c r="CH1111" s="82"/>
      <c r="CI1111" s="82"/>
      <c r="CJ1111" s="82"/>
      <c r="CK1111" s="82"/>
      <c r="CL1111" s="82"/>
      <c r="CM1111" s="82"/>
      <c r="CN1111" s="82"/>
      <c r="CO1111" s="82"/>
      <c r="CP1111" s="82"/>
    </row>
    <row r="1112" spans="5:94" x14ac:dyDescent="0.15">
      <c r="E1112" s="82"/>
      <c r="F1112" s="82"/>
      <c r="G1112" s="82"/>
      <c r="H1112" s="82"/>
      <c r="I1112" s="82"/>
      <c r="J1112" s="82"/>
      <c r="K1112" s="82"/>
      <c r="L1112" s="82"/>
      <c r="M1112" s="82"/>
      <c r="N1112" s="82"/>
      <c r="O1112" s="82"/>
      <c r="P1112" s="82"/>
      <c r="Q1112" s="82"/>
      <c r="R1112" s="82"/>
      <c r="S1112" s="82"/>
      <c r="T1112" s="82"/>
      <c r="U1112" s="82"/>
      <c r="V1112" s="82"/>
      <c r="W1112" s="82"/>
      <c r="X1112" s="82"/>
      <c r="Y1112" s="82"/>
      <c r="Z1112" s="82"/>
      <c r="AA1112" s="82"/>
      <c r="AB1112" s="82"/>
      <c r="AC1112" s="82"/>
      <c r="AD1112" s="82"/>
      <c r="AE1112" s="82"/>
      <c r="AF1112" s="82"/>
      <c r="AG1112" s="82"/>
      <c r="AH1112" s="82"/>
      <c r="AI1112" s="82"/>
      <c r="AJ1112" s="82"/>
      <c r="AK1112" s="82"/>
      <c r="AL1112" s="82"/>
      <c r="AM1112" s="82"/>
      <c r="AN1112" s="82"/>
      <c r="AO1112" s="82"/>
      <c r="AP1112" s="82"/>
      <c r="AQ1112" s="82"/>
      <c r="AR1112" s="82"/>
      <c r="AS1112" s="82"/>
      <c r="AT1112" s="82"/>
      <c r="AU1112" s="82"/>
      <c r="AV1112" s="82"/>
      <c r="AW1112" s="82"/>
      <c r="AX1112" s="82"/>
      <c r="AY1112" s="82"/>
      <c r="AZ1112" s="82"/>
      <c r="BA1112" s="82"/>
      <c r="BB1112" s="82"/>
      <c r="BC1112" s="82"/>
      <c r="BD1112" s="82"/>
      <c r="BE1112" s="82"/>
      <c r="BF1112" s="82"/>
      <c r="BG1112" s="82"/>
      <c r="BH1112" s="82"/>
      <c r="BI1112" s="82"/>
      <c r="BJ1112" s="82"/>
      <c r="BK1112" s="82"/>
      <c r="BL1112" s="82"/>
      <c r="BM1112" s="82"/>
      <c r="BN1112" s="82"/>
      <c r="BO1112" s="82"/>
      <c r="BP1112" s="82"/>
      <c r="BQ1112" s="82"/>
      <c r="BR1112" s="82"/>
      <c r="BS1112" s="82"/>
      <c r="BT1112" s="82"/>
      <c r="BU1112" s="82"/>
      <c r="BV1112" s="82"/>
      <c r="BW1112" s="82"/>
      <c r="BX1112" s="82"/>
      <c r="BY1112" s="82"/>
      <c r="BZ1112" s="82"/>
      <c r="CA1112" s="82"/>
      <c r="CB1112" s="82"/>
      <c r="CC1112" s="82"/>
      <c r="CD1112" s="82"/>
      <c r="CE1112" s="82"/>
      <c r="CF1112" s="82"/>
      <c r="CG1112" s="82"/>
      <c r="CH1112" s="82"/>
      <c r="CI1112" s="82"/>
      <c r="CJ1112" s="82"/>
      <c r="CK1112" s="82"/>
      <c r="CL1112" s="82"/>
      <c r="CM1112" s="82"/>
      <c r="CN1112" s="82"/>
      <c r="CO1112" s="82"/>
      <c r="CP1112" s="82"/>
    </row>
    <row r="1113" spans="5:94" x14ac:dyDescent="0.15">
      <c r="E1113" s="82"/>
      <c r="F1113" s="82"/>
      <c r="G1113" s="82"/>
      <c r="H1113" s="82"/>
      <c r="I1113" s="82"/>
      <c r="J1113" s="82"/>
      <c r="K1113" s="82"/>
      <c r="L1113" s="82"/>
      <c r="M1113" s="82"/>
      <c r="N1113" s="82"/>
      <c r="O1113" s="82"/>
      <c r="P1113" s="82"/>
      <c r="Q1113" s="82"/>
      <c r="R1113" s="82"/>
      <c r="S1113" s="82"/>
      <c r="T1113" s="82"/>
      <c r="U1113" s="82"/>
      <c r="V1113" s="82"/>
      <c r="W1113" s="82"/>
      <c r="X1113" s="82"/>
      <c r="Y1113" s="82"/>
      <c r="Z1113" s="82"/>
      <c r="AA1113" s="82"/>
      <c r="AB1113" s="82"/>
      <c r="AC1113" s="82"/>
      <c r="AD1113" s="82"/>
      <c r="AE1113" s="82"/>
      <c r="AF1113" s="82"/>
      <c r="AG1113" s="82"/>
      <c r="AH1113" s="82"/>
      <c r="AI1113" s="82"/>
      <c r="AJ1113" s="82"/>
      <c r="AK1113" s="82"/>
      <c r="AL1113" s="82"/>
      <c r="AM1113" s="82"/>
      <c r="AN1113" s="82"/>
      <c r="AO1113" s="82"/>
      <c r="AP1113" s="82"/>
      <c r="AQ1113" s="82"/>
      <c r="AR1113" s="82"/>
      <c r="AS1113" s="82"/>
      <c r="AT1113" s="82"/>
      <c r="AU1113" s="82"/>
      <c r="AV1113" s="82"/>
      <c r="AW1113" s="82"/>
      <c r="AX1113" s="82"/>
      <c r="AY1113" s="82"/>
      <c r="AZ1113" s="82"/>
      <c r="BA1113" s="82"/>
      <c r="BB1113" s="82"/>
      <c r="BC1113" s="82"/>
      <c r="BD1113" s="82"/>
      <c r="BE1113" s="82"/>
      <c r="BF1113" s="82"/>
      <c r="BG1113" s="82"/>
      <c r="BH1113" s="82"/>
      <c r="BI1113" s="82"/>
      <c r="BJ1113" s="82"/>
      <c r="BK1113" s="82"/>
      <c r="BL1113" s="82"/>
      <c r="BM1113" s="82"/>
      <c r="BN1113" s="82"/>
      <c r="BO1113" s="82"/>
      <c r="BP1113" s="82"/>
      <c r="BQ1113" s="82"/>
      <c r="BR1113" s="82"/>
      <c r="BS1113" s="82"/>
      <c r="BT1113" s="82"/>
      <c r="BU1113" s="82"/>
      <c r="BV1113" s="82"/>
      <c r="BW1113" s="82"/>
      <c r="BX1113" s="82"/>
      <c r="BY1113" s="82"/>
      <c r="BZ1113" s="82"/>
      <c r="CA1113" s="82"/>
      <c r="CB1113" s="82"/>
      <c r="CC1113" s="82"/>
      <c r="CD1113" s="82"/>
      <c r="CE1113" s="82"/>
      <c r="CF1113" s="82"/>
      <c r="CG1113" s="82"/>
      <c r="CH1113" s="82"/>
      <c r="CI1113" s="82"/>
      <c r="CJ1113" s="82"/>
      <c r="CK1113" s="82"/>
      <c r="CL1113" s="82"/>
      <c r="CM1113" s="82"/>
      <c r="CN1113" s="82"/>
      <c r="CO1113" s="82"/>
      <c r="CP1113" s="82"/>
    </row>
    <row r="1114" spans="5:94" x14ac:dyDescent="0.15">
      <c r="E1114" s="82"/>
      <c r="F1114" s="82"/>
      <c r="G1114" s="82"/>
      <c r="H1114" s="82"/>
      <c r="I1114" s="82"/>
      <c r="J1114" s="82"/>
      <c r="K1114" s="82"/>
      <c r="L1114" s="82"/>
      <c r="M1114" s="82"/>
      <c r="N1114" s="82"/>
      <c r="O1114" s="82"/>
      <c r="P1114" s="82"/>
      <c r="Q1114" s="82"/>
      <c r="R1114" s="82"/>
      <c r="S1114" s="82"/>
      <c r="T1114" s="82"/>
      <c r="U1114" s="82"/>
      <c r="V1114" s="82"/>
      <c r="W1114" s="82"/>
      <c r="X1114" s="82"/>
      <c r="Y1114" s="82"/>
      <c r="Z1114" s="82"/>
      <c r="AA1114" s="82"/>
      <c r="AB1114" s="82"/>
      <c r="AC1114" s="82"/>
      <c r="AD1114" s="82"/>
      <c r="AE1114" s="82"/>
      <c r="AF1114" s="82"/>
      <c r="AG1114" s="82"/>
      <c r="AH1114" s="82"/>
      <c r="AI1114" s="82"/>
      <c r="AJ1114" s="82"/>
      <c r="AK1114" s="82"/>
      <c r="AL1114" s="82"/>
      <c r="AM1114" s="82"/>
      <c r="AN1114" s="82"/>
      <c r="AO1114" s="82"/>
      <c r="AP1114" s="82"/>
      <c r="AQ1114" s="82"/>
      <c r="AR1114" s="82"/>
      <c r="AS1114" s="82"/>
      <c r="AT1114" s="82"/>
      <c r="AU1114" s="82"/>
      <c r="AV1114" s="82"/>
      <c r="AW1114" s="82"/>
      <c r="AX1114" s="82"/>
      <c r="AY1114" s="82"/>
      <c r="AZ1114" s="82"/>
      <c r="BA1114" s="82"/>
      <c r="BB1114" s="82"/>
      <c r="BC1114" s="82"/>
      <c r="BD1114" s="82"/>
      <c r="BE1114" s="82"/>
      <c r="BF1114" s="82"/>
      <c r="BG1114" s="82"/>
      <c r="BH1114" s="82"/>
      <c r="BI1114" s="82"/>
      <c r="BJ1114" s="82"/>
      <c r="BK1114" s="82"/>
      <c r="BL1114" s="82"/>
      <c r="BM1114" s="82"/>
      <c r="BN1114" s="82"/>
      <c r="BO1114" s="82"/>
      <c r="BP1114" s="82"/>
      <c r="BQ1114" s="82"/>
      <c r="BR1114" s="82"/>
      <c r="BS1114" s="82"/>
      <c r="BT1114" s="82"/>
      <c r="BU1114" s="82"/>
      <c r="BV1114" s="82"/>
      <c r="BW1114" s="82"/>
      <c r="BX1114" s="82"/>
      <c r="BY1114" s="82"/>
      <c r="BZ1114" s="82"/>
      <c r="CA1114" s="82"/>
      <c r="CB1114" s="82"/>
      <c r="CC1114" s="82"/>
      <c r="CD1114" s="82"/>
      <c r="CE1114" s="82"/>
      <c r="CF1114" s="82"/>
      <c r="CG1114" s="82"/>
      <c r="CH1114" s="82"/>
      <c r="CI1114" s="82"/>
      <c r="CJ1114" s="82"/>
      <c r="CK1114" s="82"/>
      <c r="CL1114" s="82"/>
      <c r="CM1114" s="82"/>
      <c r="CN1114" s="82"/>
      <c r="CO1114" s="82"/>
      <c r="CP1114" s="82"/>
    </row>
    <row r="1115" spans="5:94" x14ac:dyDescent="0.15"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  <c r="Z1115" s="82"/>
      <c r="AA1115" s="82"/>
      <c r="AB1115" s="82"/>
      <c r="AC1115" s="82"/>
      <c r="AD1115" s="82"/>
      <c r="AE1115" s="82"/>
      <c r="AF1115" s="82"/>
      <c r="AG1115" s="82"/>
      <c r="AH1115" s="82"/>
      <c r="AI1115" s="82"/>
      <c r="AJ1115" s="82"/>
      <c r="AK1115" s="82"/>
      <c r="AL1115" s="82"/>
      <c r="AM1115" s="82"/>
      <c r="AN1115" s="82"/>
      <c r="AO1115" s="82"/>
      <c r="AP1115" s="82"/>
      <c r="AQ1115" s="82"/>
      <c r="AR1115" s="82"/>
      <c r="AS1115" s="82"/>
      <c r="AT1115" s="82"/>
      <c r="AU1115" s="82"/>
      <c r="AV1115" s="82"/>
      <c r="AW1115" s="82"/>
      <c r="AX1115" s="82"/>
      <c r="AY1115" s="82"/>
      <c r="AZ1115" s="82"/>
      <c r="BA1115" s="82"/>
      <c r="BB1115" s="82"/>
      <c r="BC1115" s="82"/>
      <c r="BD1115" s="82"/>
      <c r="BE1115" s="82"/>
      <c r="BF1115" s="82"/>
      <c r="BG1115" s="82"/>
      <c r="BH1115" s="82"/>
      <c r="BI1115" s="82"/>
      <c r="BJ1115" s="82"/>
      <c r="BK1115" s="82"/>
      <c r="BL1115" s="82"/>
      <c r="BM1115" s="82"/>
      <c r="BN1115" s="82"/>
      <c r="BO1115" s="82"/>
      <c r="BP1115" s="82"/>
      <c r="BQ1115" s="82"/>
      <c r="BR1115" s="82"/>
      <c r="BS1115" s="82"/>
      <c r="BT1115" s="82"/>
      <c r="BU1115" s="82"/>
      <c r="BV1115" s="82"/>
      <c r="BW1115" s="82"/>
      <c r="BX1115" s="82"/>
      <c r="BY1115" s="82"/>
      <c r="BZ1115" s="82"/>
      <c r="CA1115" s="82"/>
      <c r="CB1115" s="82"/>
      <c r="CC1115" s="82"/>
      <c r="CD1115" s="82"/>
      <c r="CE1115" s="82"/>
      <c r="CF1115" s="82"/>
      <c r="CG1115" s="82"/>
      <c r="CH1115" s="82"/>
      <c r="CI1115" s="82"/>
      <c r="CJ1115" s="82"/>
      <c r="CK1115" s="82"/>
      <c r="CL1115" s="82"/>
      <c r="CM1115" s="82"/>
      <c r="CN1115" s="82"/>
      <c r="CO1115" s="82"/>
      <c r="CP1115" s="82"/>
    </row>
    <row r="1116" spans="5:94" x14ac:dyDescent="0.15"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  <c r="Z1116" s="82"/>
      <c r="AA1116" s="82"/>
      <c r="AB1116" s="82"/>
      <c r="AC1116" s="82"/>
      <c r="AD1116" s="82"/>
      <c r="AE1116" s="82"/>
      <c r="AF1116" s="82"/>
      <c r="AG1116" s="82"/>
      <c r="AH1116" s="82"/>
      <c r="AI1116" s="82"/>
      <c r="AJ1116" s="82"/>
      <c r="AK1116" s="82"/>
      <c r="AL1116" s="82"/>
      <c r="AM1116" s="82"/>
      <c r="AN1116" s="82"/>
      <c r="AO1116" s="82"/>
      <c r="AP1116" s="82"/>
      <c r="AQ1116" s="82"/>
      <c r="AR1116" s="82"/>
      <c r="AS1116" s="82"/>
      <c r="AT1116" s="82"/>
      <c r="AU1116" s="82"/>
      <c r="AV1116" s="82"/>
      <c r="AW1116" s="82"/>
      <c r="AX1116" s="82"/>
      <c r="AY1116" s="82"/>
      <c r="AZ1116" s="82"/>
      <c r="BA1116" s="82"/>
      <c r="BB1116" s="82"/>
      <c r="BC1116" s="82"/>
      <c r="BD1116" s="82"/>
      <c r="BE1116" s="82"/>
      <c r="BF1116" s="82"/>
      <c r="BG1116" s="82"/>
      <c r="BH1116" s="82"/>
      <c r="BI1116" s="82"/>
      <c r="BJ1116" s="82"/>
      <c r="BK1116" s="82"/>
      <c r="BL1116" s="82"/>
      <c r="BM1116" s="82"/>
      <c r="BN1116" s="82"/>
      <c r="BO1116" s="82"/>
      <c r="BP1116" s="82"/>
      <c r="BQ1116" s="82"/>
      <c r="BR1116" s="82"/>
      <c r="BS1116" s="82"/>
      <c r="BT1116" s="82"/>
      <c r="BU1116" s="82"/>
      <c r="BV1116" s="82"/>
      <c r="BW1116" s="82"/>
      <c r="BX1116" s="82"/>
      <c r="BY1116" s="82"/>
      <c r="BZ1116" s="82"/>
      <c r="CA1116" s="82"/>
      <c r="CB1116" s="82"/>
      <c r="CC1116" s="82"/>
      <c r="CD1116" s="82"/>
      <c r="CE1116" s="82"/>
      <c r="CF1116" s="82"/>
      <c r="CG1116" s="82"/>
      <c r="CH1116" s="82"/>
      <c r="CI1116" s="82"/>
      <c r="CJ1116" s="82"/>
      <c r="CK1116" s="82"/>
      <c r="CL1116" s="82"/>
      <c r="CM1116" s="82"/>
      <c r="CN1116" s="82"/>
      <c r="CO1116" s="82"/>
      <c r="CP1116" s="82"/>
    </row>
    <row r="1117" spans="5:94" x14ac:dyDescent="0.15"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  <c r="Z1117" s="82"/>
      <c r="AA1117" s="82"/>
      <c r="AB1117" s="82"/>
      <c r="AC1117" s="82"/>
      <c r="AD1117" s="82"/>
      <c r="AE1117" s="82"/>
      <c r="AF1117" s="82"/>
      <c r="AG1117" s="82"/>
      <c r="AH1117" s="82"/>
      <c r="AI1117" s="82"/>
      <c r="AJ1117" s="82"/>
      <c r="AK1117" s="82"/>
      <c r="AL1117" s="82"/>
      <c r="AM1117" s="82"/>
      <c r="AN1117" s="82"/>
      <c r="AO1117" s="82"/>
      <c r="AP1117" s="82"/>
      <c r="AQ1117" s="82"/>
      <c r="AR1117" s="82"/>
      <c r="AS1117" s="82"/>
      <c r="AT1117" s="82"/>
      <c r="AU1117" s="82"/>
      <c r="AV1117" s="82"/>
      <c r="AW1117" s="82"/>
      <c r="AX1117" s="82"/>
      <c r="AY1117" s="82"/>
      <c r="AZ1117" s="82"/>
      <c r="BA1117" s="82"/>
      <c r="BB1117" s="82"/>
      <c r="BC1117" s="82"/>
      <c r="BD1117" s="82"/>
      <c r="BE1117" s="82"/>
      <c r="BF1117" s="82"/>
      <c r="BG1117" s="82"/>
      <c r="BH1117" s="82"/>
      <c r="BI1117" s="82"/>
      <c r="BJ1117" s="82"/>
      <c r="BK1117" s="82"/>
      <c r="BL1117" s="82"/>
      <c r="BM1117" s="82"/>
      <c r="BN1117" s="82"/>
      <c r="BO1117" s="82"/>
      <c r="BP1117" s="82"/>
      <c r="BQ1117" s="82"/>
      <c r="BR1117" s="82"/>
      <c r="BS1117" s="82"/>
      <c r="BT1117" s="82"/>
      <c r="BU1117" s="82"/>
      <c r="BV1117" s="82"/>
      <c r="BW1117" s="82"/>
      <c r="BX1117" s="82"/>
      <c r="BY1117" s="82"/>
      <c r="BZ1117" s="82"/>
      <c r="CA1117" s="82"/>
      <c r="CB1117" s="82"/>
      <c r="CC1117" s="82"/>
      <c r="CD1117" s="82"/>
      <c r="CE1117" s="82"/>
      <c r="CF1117" s="82"/>
      <c r="CG1117" s="82"/>
      <c r="CH1117" s="82"/>
      <c r="CI1117" s="82"/>
      <c r="CJ1117" s="82"/>
      <c r="CK1117" s="82"/>
      <c r="CL1117" s="82"/>
      <c r="CM1117" s="82"/>
      <c r="CN1117" s="82"/>
      <c r="CO1117" s="82"/>
      <c r="CP1117" s="82"/>
    </row>
    <row r="1118" spans="5:94" x14ac:dyDescent="0.15"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  <c r="Z1118" s="82"/>
      <c r="AA1118" s="82"/>
      <c r="AB1118" s="82"/>
      <c r="AC1118" s="82"/>
      <c r="AD1118" s="82"/>
      <c r="AE1118" s="82"/>
      <c r="AF1118" s="82"/>
      <c r="AG1118" s="82"/>
      <c r="AH1118" s="82"/>
      <c r="AI1118" s="82"/>
      <c r="AJ1118" s="82"/>
      <c r="AK1118" s="82"/>
      <c r="AL1118" s="82"/>
      <c r="AM1118" s="82"/>
      <c r="AN1118" s="82"/>
      <c r="AO1118" s="82"/>
      <c r="AP1118" s="82"/>
      <c r="AQ1118" s="82"/>
      <c r="AR1118" s="82"/>
      <c r="AS1118" s="82"/>
      <c r="AT1118" s="82"/>
      <c r="AU1118" s="82"/>
      <c r="AV1118" s="82"/>
      <c r="AW1118" s="82"/>
      <c r="AX1118" s="82"/>
      <c r="AY1118" s="82"/>
      <c r="AZ1118" s="82"/>
      <c r="BA1118" s="82"/>
      <c r="BB1118" s="82"/>
      <c r="BC1118" s="82"/>
      <c r="BD1118" s="82"/>
      <c r="BE1118" s="82"/>
      <c r="BF1118" s="82"/>
      <c r="BG1118" s="82"/>
      <c r="BH1118" s="82"/>
      <c r="BI1118" s="82"/>
      <c r="BJ1118" s="82"/>
      <c r="BK1118" s="82"/>
      <c r="BL1118" s="82"/>
      <c r="BM1118" s="82"/>
      <c r="BN1118" s="82"/>
      <c r="BO1118" s="82"/>
      <c r="BP1118" s="82"/>
      <c r="BQ1118" s="82"/>
      <c r="BR1118" s="82"/>
      <c r="BS1118" s="82"/>
      <c r="BT1118" s="82"/>
      <c r="BU1118" s="82"/>
      <c r="BV1118" s="82"/>
      <c r="BW1118" s="82"/>
      <c r="BX1118" s="82"/>
      <c r="BY1118" s="82"/>
      <c r="BZ1118" s="82"/>
      <c r="CA1118" s="82"/>
      <c r="CB1118" s="82"/>
      <c r="CC1118" s="82"/>
      <c r="CD1118" s="82"/>
      <c r="CE1118" s="82"/>
      <c r="CF1118" s="82"/>
      <c r="CG1118" s="82"/>
      <c r="CH1118" s="82"/>
      <c r="CI1118" s="82"/>
      <c r="CJ1118" s="82"/>
      <c r="CK1118" s="82"/>
      <c r="CL1118" s="82"/>
      <c r="CM1118" s="82"/>
      <c r="CN1118" s="82"/>
      <c r="CO1118" s="82"/>
      <c r="CP1118" s="82"/>
    </row>
    <row r="1119" spans="5:94" x14ac:dyDescent="0.15"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  <c r="Z1119" s="82"/>
      <c r="AA1119" s="82"/>
      <c r="AB1119" s="82"/>
      <c r="AC1119" s="82"/>
      <c r="AD1119" s="82"/>
      <c r="AE1119" s="82"/>
      <c r="AF1119" s="82"/>
      <c r="AG1119" s="82"/>
      <c r="AH1119" s="82"/>
      <c r="AI1119" s="82"/>
      <c r="AJ1119" s="82"/>
      <c r="AK1119" s="82"/>
      <c r="AL1119" s="82"/>
      <c r="AM1119" s="82"/>
      <c r="AN1119" s="82"/>
      <c r="AO1119" s="82"/>
      <c r="AP1119" s="82"/>
      <c r="AQ1119" s="82"/>
      <c r="AR1119" s="82"/>
      <c r="AS1119" s="82"/>
      <c r="AT1119" s="82"/>
      <c r="AU1119" s="82"/>
      <c r="AV1119" s="82"/>
      <c r="AW1119" s="82"/>
      <c r="AX1119" s="82"/>
      <c r="AY1119" s="82"/>
      <c r="AZ1119" s="82"/>
      <c r="BA1119" s="82"/>
      <c r="BB1119" s="82"/>
      <c r="BC1119" s="82"/>
      <c r="BD1119" s="82"/>
      <c r="BE1119" s="82"/>
      <c r="BF1119" s="82"/>
      <c r="BG1119" s="82"/>
      <c r="BH1119" s="82"/>
      <c r="BI1119" s="82"/>
      <c r="BJ1119" s="82"/>
      <c r="BK1119" s="82"/>
      <c r="BL1119" s="82"/>
      <c r="BM1119" s="82"/>
      <c r="BN1119" s="82"/>
      <c r="BO1119" s="82"/>
      <c r="BP1119" s="82"/>
      <c r="BQ1119" s="82"/>
      <c r="BR1119" s="82"/>
      <c r="BS1119" s="82"/>
      <c r="BT1119" s="82"/>
      <c r="BU1119" s="82"/>
      <c r="BV1119" s="82"/>
      <c r="BW1119" s="82"/>
      <c r="BX1119" s="82"/>
      <c r="BY1119" s="82"/>
      <c r="BZ1119" s="82"/>
      <c r="CA1119" s="82"/>
      <c r="CB1119" s="82"/>
      <c r="CC1119" s="82"/>
      <c r="CD1119" s="82"/>
      <c r="CE1119" s="82"/>
      <c r="CF1119" s="82"/>
      <c r="CG1119" s="82"/>
      <c r="CH1119" s="82"/>
      <c r="CI1119" s="82"/>
      <c r="CJ1119" s="82"/>
      <c r="CK1119" s="82"/>
      <c r="CL1119" s="82"/>
      <c r="CM1119" s="82"/>
      <c r="CN1119" s="82"/>
      <c r="CO1119" s="82"/>
      <c r="CP1119" s="82"/>
    </row>
    <row r="1120" spans="5:94" x14ac:dyDescent="0.15"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  <c r="AA1120" s="82"/>
      <c r="AB1120" s="82"/>
      <c r="AC1120" s="82"/>
      <c r="AD1120" s="82"/>
      <c r="AE1120" s="82"/>
      <c r="AF1120" s="82"/>
      <c r="AG1120" s="82"/>
      <c r="AH1120" s="82"/>
      <c r="AI1120" s="82"/>
      <c r="AJ1120" s="82"/>
      <c r="AK1120" s="82"/>
      <c r="AL1120" s="82"/>
      <c r="AM1120" s="82"/>
      <c r="AN1120" s="82"/>
      <c r="AO1120" s="82"/>
      <c r="AP1120" s="82"/>
      <c r="AQ1120" s="82"/>
      <c r="AR1120" s="82"/>
      <c r="AS1120" s="82"/>
      <c r="AT1120" s="82"/>
      <c r="AU1120" s="82"/>
      <c r="AV1120" s="82"/>
      <c r="AW1120" s="82"/>
      <c r="AX1120" s="82"/>
      <c r="AY1120" s="82"/>
      <c r="AZ1120" s="82"/>
      <c r="BA1120" s="82"/>
      <c r="BB1120" s="82"/>
      <c r="BC1120" s="82"/>
      <c r="BD1120" s="82"/>
      <c r="BE1120" s="82"/>
      <c r="BF1120" s="82"/>
      <c r="BG1120" s="82"/>
      <c r="BH1120" s="82"/>
      <c r="BI1120" s="82"/>
      <c r="BJ1120" s="82"/>
      <c r="BK1120" s="82"/>
      <c r="BL1120" s="82"/>
      <c r="BM1120" s="82"/>
      <c r="BN1120" s="82"/>
      <c r="BO1120" s="82"/>
      <c r="BP1120" s="82"/>
      <c r="BQ1120" s="82"/>
      <c r="BR1120" s="82"/>
      <c r="BS1120" s="82"/>
      <c r="BT1120" s="82"/>
      <c r="BU1120" s="82"/>
      <c r="BV1120" s="82"/>
      <c r="BW1120" s="82"/>
      <c r="BX1120" s="82"/>
      <c r="BY1120" s="82"/>
      <c r="BZ1120" s="82"/>
      <c r="CA1120" s="82"/>
      <c r="CB1120" s="82"/>
      <c r="CC1120" s="82"/>
      <c r="CD1120" s="82"/>
      <c r="CE1120" s="82"/>
      <c r="CF1120" s="82"/>
      <c r="CG1120" s="82"/>
      <c r="CH1120" s="82"/>
      <c r="CI1120" s="82"/>
      <c r="CJ1120" s="82"/>
      <c r="CK1120" s="82"/>
      <c r="CL1120" s="82"/>
      <c r="CM1120" s="82"/>
      <c r="CN1120" s="82"/>
      <c r="CO1120" s="82"/>
      <c r="CP1120" s="82"/>
    </row>
    <row r="1121" spans="5:94" x14ac:dyDescent="0.15"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  <c r="AA1121" s="82"/>
      <c r="AB1121" s="82"/>
      <c r="AC1121" s="82"/>
      <c r="AD1121" s="82"/>
      <c r="AE1121" s="82"/>
      <c r="AF1121" s="82"/>
      <c r="AG1121" s="82"/>
      <c r="AH1121" s="82"/>
      <c r="AI1121" s="82"/>
      <c r="AJ1121" s="82"/>
      <c r="AK1121" s="82"/>
      <c r="AL1121" s="82"/>
      <c r="AM1121" s="82"/>
      <c r="AN1121" s="82"/>
      <c r="AO1121" s="82"/>
      <c r="AP1121" s="82"/>
      <c r="AQ1121" s="82"/>
      <c r="AR1121" s="82"/>
      <c r="AS1121" s="82"/>
      <c r="AT1121" s="82"/>
      <c r="AU1121" s="82"/>
      <c r="AV1121" s="82"/>
      <c r="AW1121" s="82"/>
      <c r="AX1121" s="82"/>
      <c r="AY1121" s="82"/>
      <c r="AZ1121" s="82"/>
      <c r="BA1121" s="82"/>
      <c r="BB1121" s="82"/>
      <c r="BC1121" s="82"/>
      <c r="BD1121" s="82"/>
      <c r="BE1121" s="82"/>
      <c r="BF1121" s="82"/>
      <c r="BG1121" s="82"/>
      <c r="BH1121" s="82"/>
      <c r="BI1121" s="82"/>
      <c r="BJ1121" s="82"/>
      <c r="BK1121" s="82"/>
      <c r="BL1121" s="82"/>
      <c r="BM1121" s="82"/>
      <c r="BN1121" s="82"/>
      <c r="BO1121" s="82"/>
      <c r="BP1121" s="82"/>
      <c r="BQ1121" s="82"/>
      <c r="BR1121" s="82"/>
      <c r="BS1121" s="82"/>
      <c r="BT1121" s="82"/>
      <c r="BU1121" s="82"/>
      <c r="BV1121" s="82"/>
      <c r="BW1121" s="82"/>
      <c r="BX1121" s="82"/>
      <c r="BY1121" s="82"/>
      <c r="BZ1121" s="82"/>
      <c r="CA1121" s="82"/>
      <c r="CB1121" s="82"/>
      <c r="CC1121" s="82"/>
      <c r="CD1121" s="82"/>
      <c r="CE1121" s="82"/>
      <c r="CF1121" s="82"/>
      <c r="CG1121" s="82"/>
      <c r="CH1121" s="82"/>
      <c r="CI1121" s="82"/>
      <c r="CJ1121" s="82"/>
      <c r="CK1121" s="82"/>
      <c r="CL1121" s="82"/>
      <c r="CM1121" s="82"/>
      <c r="CN1121" s="82"/>
      <c r="CO1121" s="82"/>
      <c r="CP1121" s="82"/>
    </row>
    <row r="1122" spans="5:94" x14ac:dyDescent="0.15"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  <c r="Z1122" s="82"/>
      <c r="AA1122" s="82"/>
      <c r="AB1122" s="82"/>
      <c r="AC1122" s="82"/>
      <c r="AD1122" s="82"/>
      <c r="AE1122" s="82"/>
      <c r="AF1122" s="82"/>
      <c r="AG1122" s="82"/>
      <c r="AH1122" s="82"/>
      <c r="AI1122" s="82"/>
      <c r="AJ1122" s="82"/>
      <c r="AK1122" s="82"/>
      <c r="AL1122" s="82"/>
      <c r="AM1122" s="82"/>
      <c r="AN1122" s="82"/>
      <c r="AO1122" s="82"/>
      <c r="AP1122" s="82"/>
      <c r="AQ1122" s="82"/>
      <c r="AR1122" s="82"/>
      <c r="AS1122" s="82"/>
      <c r="AT1122" s="82"/>
      <c r="AU1122" s="82"/>
      <c r="AV1122" s="82"/>
      <c r="AW1122" s="82"/>
      <c r="AX1122" s="82"/>
      <c r="AY1122" s="82"/>
      <c r="AZ1122" s="82"/>
      <c r="BA1122" s="82"/>
      <c r="BB1122" s="82"/>
      <c r="BC1122" s="82"/>
      <c r="BD1122" s="82"/>
      <c r="BE1122" s="82"/>
      <c r="BF1122" s="82"/>
      <c r="BG1122" s="82"/>
      <c r="BH1122" s="82"/>
      <c r="BI1122" s="82"/>
      <c r="BJ1122" s="82"/>
      <c r="BK1122" s="82"/>
      <c r="BL1122" s="82"/>
      <c r="BM1122" s="82"/>
      <c r="BN1122" s="82"/>
      <c r="BO1122" s="82"/>
      <c r="BP1122" s="82"/>
      <c r="BQ1122" s="82"/>
      <c r="BR1122" s="82"/>
      <c r="BS1122" s="82"/>
      <c r="BT1122" s="82"/>
      <c r="BU1122" s="82"/>
      <c r="BV1122" s="82"/>
      <c r="BW1122" s="82"/>
      <c r="BX1122" s="82"/>
      <c r="BY1122" s="82"/>
      <c r="BZ1122" s="82"/>
      <c r="CA1122" s="82"/>
      <c r="CB1122" s="82"/>
      <c r="CC1122" s="82"/>
      <c r="CD1122" s="82"/>
      <c r="CE1122" s="82"/>
      <c r="CF1122" s="82"/>
      <c r="CG1122" s="82"/>
      <c r="CH1122" s="82"/>
      <c r="CI1122" s="82"/>
      <c r="CJ1122" s="82"/>
      <c r="CK1122" s="82"/>
      <c r="CL1122" s="82"/>
      <c r="CM1122" s="82"/>
      <c r="CN1122" s="82"/>
      <c r="CO1122" s="82"/>
      <c r="CP1122" s="82"/>
    </row>
    <row r="1123" spans="5:94" x14ac:dyDescent="0.15"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  <c r="Z1123" s="82"/>
      <c r="AA1123" s="82"/>
      <c r="AB1123" s="82"/>
      <c r="AC1123" s="82"/>
      <c r="AD1123" s="82"/>
      <c r="AE1123" s="82"/>
      <c r="AF1123" s="82"/>
      <c r="AG1123" s="82"/>
      <c r="AH1123" s="82"/>
      <c r="AI1123" s="82"/>
      <c r="AJ1123" s="82"/>
      <c r="AK1123" s="82"/>
      <c r="AL1123" s="82"/>
      <c r="AM1123" s="82"/>
      <c r="AN1123" s="82"/>
      <c r="AO1123" s="82"/>
      <c r="AP1123" s="82"/>
      <c r="AQ1123" s="82"/>
      <c r="AR1123" s="82"/>
      <c r="AS1123" s="82"/>
      <c r="AT1123" s="82"/>
      <c r="AU1123" s="82"/>
      <c r="AV1123" s="82"/>
      <c r="AW1123" s="82"/>
      <c r="AX1123" s="82"/>
      <c r="AY1123" s="82"/>
      <c r="AZ1123" s="82"/>
      <c r="BA1123" s="82"/>
      <c r="BB1123" s="82"/>
      <c r="BC1123" s="82"/>
      <c r="BD1123" s="82"/>
      <c r="BE1123" s="82"/>
      <c r="BF1123" s="82"/>
      <c r="BG1123" s="82"/>
      <c r="BH1123" s="82"/>
      <c r="BI1123" s="82"/>
      <c r="BJ1123" s="82"/>
      <c r="BK1123" s="82"/>
      <c r="BL1123" s="82"/>
      <c r="BM1123" s="82"/>
      <c r="BN1123" s="82"/>
      <c r="BO1123" s="82"/>
      <c r="BP1123" s="82"/>
      <c r="BQ1123" s="82"/>
      <c r="BR1123" s="82"/>
      <c r="BS1123" s="82"/>
      <c r="BT1123" s="82"/>
      <c r="BU1123" s="82"/>
      <c r="BV1123" s="82"/>
      <c r="BW1123" s="82"/>
      <c r="BX1123" s="82"/>
      <c r="BY1123" s="82"/>
      <c r="BZ1123" s="82"/>
      <c r="CA1123" s="82"/>
      <c r="CB1123" s="82"/>
      <c r="CC1123" s="82"/>
      <c r="CD1123" s="82"/>
      <c r="CE1123" s="82"/>
      <c r="CF1123" s="82"/>
      <c r="CG1123" s="82"/>
      <c r="CH1123" s="82"/>
      <c r="CI1123" s="82"/>
      <c r="CJ1123" s="82"/>
      <c r="CK1123" s="82"/>
      <c r="CL1123" s="82"/>
      <c r="CM1123" s="82"/>
      <c r="CN1123" s="82"/>
      <c r="CO1123" s="82"/>
      <c r="CP1123" s="82"/>
    </row>
    <row r="1124" spans="5:94" x14ac:dyDescent="0.15">
      <c r="E1124" s="82"/>
      <c r="F1124" s="82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82"/>
      <c r="Z1124" s="82"/>
      <c r="AA1124" s="82"/>
      <c r="AB1124" s="82"/>
      <c r="AC1124" s="82"/>
      <c r="AD1124" s="82"/>
      <c r="AE1124" s="82"/>
      <c r="AF1124" s="82"/>
      <c r="AG1124" s="82"/>
      <c r="AH1124" s="82"/>
      <c r="AI1124" s="82"/>
      <c r="AJ1124" s="82"/>
      <c r="AK1124" s="82"/>
      <c r="AL1124" s="82"/>
      <c r="AM1124" s="82"/>
      <c r="AN1124" s="82"/>
      <c r="AO1124" s="82"/>
      <c r="AP1124" s="82"/>
      <c r="AQ1124" s="82"/>
      <c r="AR1124" s="82"/>
      <c r="AS1124" s="82"/>
      <c r="AT1124" s="82"/>
      <c r="AU1124" s="82"/>
      <c r="AV1124" s="82"/>
      <c r="AW1124" s="82"/>
      <c r="AX1124" s="82"/>
      <c r="AY1124" s="82"/>
      <c r="AZ1124" s="82"/>
      <c r="BA1124" s="82"/>
      <c r="BB1124" s="82"/>
      <c r="BC1124" s="82"/>
      <c r="BD1124" s="82"/>
      <c r="BE1124" s="82"/>
      <c r="BF1124" s="82"/>
      <c r="BG1124" s="82"/>
      <c r="BH1124" s="82"/>
      <c r="BI1124" s="82"/>
      <c r="BJ1124" s="82"/>
      <c r="BK1124" s="82"/>
      <c r="BL1124" s="82"/>
      <c r="BM1124" s="82"/>
      <c r="BN1124" s="82"/>
      <c r="BO1124" s="82"/>
      <c r="BP1124" s="82"/>
      <c r="BQ1124" s="82"/>
      <c r="BR1124" s="82"/>
      <c r="BS1124" s="82"/>
      <c r="BT1124" s="82"/>
      <c r="BU1124" s="82"/>
      <c r="BV1124" s="82"/>
      <c r="BW1124" s="82"/>
      <c r="BX1124" s="82"/>
      <c r="BY1124" s="82"/>
      <c r="BZ1124" s="82"/>
      <c r="CA1124" s="82"/>
      <c r="CB1124" s="82"/>
      <c r="CC1124" s="82"/>
      <c r="CD1124" s="82"/>
      <c r="CE1124" s="82"/>
      <c r="CF1124" s="82"/>
      <c r="CG1124" s="82"/>
      <c r="CH1124" s="82"/>
      <c r="CI1124" s="82"/>
      <c r="CJ1124" s="82"/>
      <c r="CK1124" s="82"/>
      <c r="CL1124" s="82"/>
      <c r="CM1124" s="82"/>
      <c r="CN1124" s="82"/>
      <c r="CO1124" s="82"/>
      <c r="CP1124" s="82"/>
    </row>
    <row r="1125" spans="5:94" x14ac:dyDescent="0.15"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  <c r="Z1125" s="82"/>
      <c r="AA1125" s="82"/>
      <c r="AB1125" s="82"/>
      <c r="AC1125" s="82"/>
      <c r="AD1125" s="82"/>
      <c r="AE1125" s="82"/>
      <c r="AF1125" s="82"/>
      <c r="AG1125" s="82"/>
      <c r="AH1125" s="82"/>
      <c r="AI1125" s="82"/>
      <c r="AJ1125" s="82"/>
      <c r="AK1125" s="82"/>
      <c r="AL1125" s="82"/>
      <c r="AM1125" s="82"/>
      <c r="AN1125" s="82"/>
      <c r="AO1125" s="82"/>
      <c r="AP1125" s="82"/>
      <c r="AQ1125" s="82"/>
      <c r="AR1125" s="82"/>
      <c r="AS1125" s="82"/>
      <c r="AT1125" s="82"/>
      <c r="AU1125" s="82"/>
      <c r="AV1125" s="82"/>
      <c r="AW1125" s="82"/>
      <c r="AX1125" s="82"/>
      <c r="AY1125" s="82"/>
      <c r="AZ1125" s="82"/>
      <c r="BA1125" s="82"/>
      <c r="BB1125" s="82"/>
      <c r="BC1125" s="82"/>
      <c r="BD1125" s="82"/>
      <c r="BE1125" s="82"/>
      <c r="BF1125" s="82"/>
      <c r="BG1125" s="82"/>
      <c r="BH1125" s="82"/>
      <c r="BI1125" s="82"/>
      <c r="BJ1125" s="82"/>
      <c r="BK1125" s="82"/>
      <c r="BL1125" s="82"/>
      <c r="BM1125" s="82"/>
      <c r="BN1125" s="82"/>
      <c r="BO1125" s="82"/>
      <c r="BP1125" s="82"/>
      <c r="BQ1125" s="82"/>
      <c r="BR1125" s="82"/>
      <c r="BS1125" s="82"/>
      <c r="BT1125" s="82"/>
      <c r="BU1125" s="82"/>
      <c r="BV1125" s="82"/>
      <c r="BW1125" s="82"/>
      <c r="BX1125" s="82"/>
      <c r="BY1125" s="82"/>
      <c r="BZ1125" s="82"/>
      <c r="CA1125" s="82"/>
      <c r="CB1125" s="82"/>
      <c r="CC1125" s="82"/>
      <c r="CD1125" s="82"/>
      <c r="CE1125" s="82"/>
      <c r="CF1125" s="82"/>
      <c r="CG1125" s="82"/>
      <c r="CH1125" s="82"/>
      <c r="CI1125" s="82"/>
      <c r="CJ1125" s="82"/>
      <c r="CK1125" s="82"/>
      <c r="CL1125" s="82"/>
      <c r="CM1125" s="82"/>
      <c r="CN1125" s="82"/>
      <c r="CO1125" s="82"/>
      <c r="CP1125" s="82"/>
    </row>
    <row r="1126" spans="5:94" x14ac:dyDescent="0.15"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  <c r="Z1126" s="82"/>
      <c r="AA1126" s="82"/>
      <c r="AB1126" s="82"/>
      <c r="AC1126" s="82"/>
      <c r="AD1126" s="82"/>
      <c r="AE1126" s="82"/>
      <c r="AF1126" s="82"/>
      <c r="AG1126" s="82"/>
      <c r="AH1126" s="82"/>
      <c r="AI1126" s="82"/>
      <c r="AJ1126" s="82"/>
      <c r="AK1126" s="82"/>
      <c r="AL1126" s="82"/>
      <c r="AM1126" s="82"/>
      <c r="AN1126" s="82"/>
      <c r="AO1126" s="82"/>
      <c r="AP1126" s="82"/>
      <c r="AQ1126" s="82"/>
      <c r="AR1126" s="82"/>
      <c r="AS1126" s="82"/>
      <c r="AT1126" s="82"/>
      <c r="AU1126" s="82"/>
      <c r="AV1126" s="82"/>
      <c r="AW1126" s="82"/>
      <c r="AX1126" s="82"/>
      <c r="AY1126" s="82"/>
      <c r="AZ1126" s="82"/>
      <c r="BA1126" s="82"/>
      <c r="BB1126" s="82"/>
      <c r="BC1126" s="82"/>
      <c r="BD1126" s="82"/>
      <c r="BE1126" s="82"/>
      <c r="BF1126" s="82"/>
      <c r="BG1126" s="82"/>
      <c r="BH1126" s="82"/>
      <c r="BI1126" s="82"/>
      <c r="BJ1126" s="82"/>
      <c r="BK1126" s="82"/>
      <c r="BL1126" s="82"/>
      <c r="BM1126" s="82"/>
      <c r="BN1126" s="82"/>
      <c r="BO1126" s="82"/>
      <c r="BP1126" s="82"/>
      <c r="BQ1126" s="82"/>
      <c r="BR1126" s="82"/>
      <c r="BS1126" s="82"/>
      <c r="BT1126" s="82"/>
      <c r="BU1126" s="82"/>
      <c r="BV1126" s="82"/>
      <c r="BW1126" s="82"/>
      <c r="BX1126" s="82"/>
      <c r="BY1126" s="82"/>
      <c r="BZ1126" s="82"/>
      <c r="CA1126" s="82"/>
      <c r="CB1126" s="82"/>
      <c r="CC1126" s="82"/>
      <c r="CD1126" s="82"/>
      <c r="CE1126" s="82"/>
      <c r="CF1126" s="82"/>
      <c r="CG1126" s="82"/>
      <c r="CH1126" s="82"/>
      <c r="CI1126" s="82"/>
      <c r="CJ1126" s="82"/>
      <c r="CK1126" s="82"/>
      <c r="CL1126" s="82"/>
      <c r="CM1126" s="82"/>
      <c r="CN1126" s="82"/>
      <c r="CO1126" s="82"/>
      <c r="CP1126" s="82"/>
    </row>
    <row r="1127" spans="5:94" x14ac:dyDescent="0.15">
      <c r="E1127" s="82"/>
      <c r="F1127" s="82"/>
      <c r="G1127" s="82"/>
      <c r="H1127" s="82"/>
      <c r="I1127" s="82"/>
      <c r="J1127" s="82"/>
      <c r="K1127" s="82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82"/>
      <c r="X1127" s="82"/>
      <c r="Y1127" s="82"/>
      <c r="Z1127" s="82"/>
      <c r="AA1127" s="82"/>
      <c r="AB1127" s="82"/>
      <c r="AC1127" s="82"/>
      <c r="AD1127" s="82"/>
      <c r="AE1127" s="82"/>
      <c r="AF1127" s="82"/>
      <c r="AG1127" s="82"/>
      <c r="AH1127" s="82"/>
      <c r="AI1127" s="82"/>
      <c r="AJ1127" s="82"/>
      <c r="AK1127" s="82"/>
      <c r="AL1127" s="82"/>
      <c r="AM1127" s="82"/>
      <c r="AN1127" s="82"/>
      <c r="AO1127" s="82"/>
      <c r="AP1127" s="82"/>
      <c r="AQ1127" s="82"/>
      <c r="AR1127" s="82"/>
      <c r="AS1127" s="82"/>
      <c r="AT1127" s="82"/>
      <c r="AU1127" s="82"/>
      <c r="AV1127" s="82"/>
      <c r="AW1127" s="82"/>
      <c r="AX1127" s="82"/>
      <c r="AY1127" s="82"/>
      <c r="AZ1127" s="82"/>
      <c r="BA1127" s="82"/>
      <c r="BB1127" s="82"/>
      <c r="BC1127" s="82"/>
      <c r="BD1127" s="82"/>
      <c r="BE1127" s="82"/>
      <c r="BF1127" s="82"/>
      <c r="BG1127" s="82"/>
      <c r="BH1127" s="82"/>
      <c r="BI1127" s="82"/>
      <c r="BJ1127" s="82"/>
      <c r="BK1127" s="82"/>
      <c r="BL1127" s="82"/>
      <c r="BM1127" s="82"/>
      <c r="BN1127" s="82"/>
      <c r="BO1127" s="82"/>
      <c r="BP1127" s="82"/>
      <c r="BQ1127" s="82"/>
      <c r="BR1127" s="82"/>
      <c r="BS1127" s="82"/>
      <c r="BT1127" s="82"/>
      <c r="BU1127" s="82"/>
      <c r="BV1127" s="82"/>
      <c r="BW1127" s="82"/>
      <c r="BX1127" s="82"/>
      <c r="BY1127" s="82"/>
      <c r="BZ1127" s="82"/>
      <c r="CA1127" s="82"/>
      <c r="CB1127" s="82"/>
      <c r="CC1127" s="82"/>
      <c r="CD1127" s="82"/>
      <c r="CE1127" s="82"/>
      <c r="CF1127" s="82"/>
      <c r="CG1127" s="82"/>
      <c r="CH1127" s="82"/>
      <c r="CI1127" s="82"/>
      <c r="CJ1127" s="82"/>
      <c r="CK1127" s="82"/>
      <c r="CL1127" s="82"/>
      <c r="CM1127" s="82"/>
      <c r="CN1127" s="82"/>
      <c r="CO1127" s="82"/>
      <c r="CP1127" s="82"/>
    </row>
    <row r="1128" spans="5:94" x14ac:dyDescent="0.15"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  <c r="Z1128" s="82"/>
      <c r="AA1128" s="82"/>
      <c r="AB1128" s="82"/>
      <c r="AC1128" s="82"/>
      <c r="AD1128" s="82"/>
      <c r="AE1128" s="82"/>
      <c r="AF1128" s="82"/>
      <c r="AG1128" s="82"/>
      <c r="AH1128" s="82"/>
      <c r="AI1128" s="82"/>
      <c r="AJ1128" s="82"/>
      <c r="AK1128" s="82"/>
      <c r="AL1128" s="82"/>
      <c r="AM1128" s="82"/>
      <c r="AN1128" s="82"/>
      <c r="AO1128" s="82"/>
      <c r="AP1128" s="82"/>
      <c r="AQ1128" s="82"/>
      <c r="AR1128" s="82"/>
      <c r="AS1128" s="82"/>
      <c r="AT1128" s="82"/>
      <c r="AU1128" s="82"/>
      <c r="AV1128" s="82"/>
      <c r="AW1128" s="82"/>
      <c r="AX1128" s="82"/>
      <c r="AY1128" s="82"/>
      <c r="AZ1128" s="82"/>
      <c r="BA1128" s="82"/>
      <c r="BB1128" s="82"/>
      <c r="BC1128" s="82"/>
      <c r="BD1128" s="82"/>
      <c r="BE1128" s="82"/>
      <c r="BF1128" s="82"/>
      <c r="BG1128" s="82"/>
      <c r="BH1128" s="82"/>
      <c r="BI1128" s="82"/>
      <c r="BJ1128" s="82"/>
      <c r="BK1128" s="82"/>
      <c r="BL1128" s="82"/>
      <c r="BM1128" s="82"/>
      <c r="BN1128" s="82"/>
      <c r="BO1128" s="82"/>
      <c r="BP1128" s="82"/>
      <c r="BQ1128" s="82"/>
      <c r="BR1128" s="82"/>
      <c r="BS1128" s="82"/>
      <c r="BT1128" s="82"/>
      <c r="BU1128" s="82"/>
      <c r="BV1128" s="82"/>
      <c r="BW1128" s="82"/>
      <c r="BX1128" s="82"/>
      <c r="BY1128" s="82"/>
      <c r="BZ1128" s="82"/>
      <c r="CA1128" s="82"/>
      <c r="CB1128" s="82"/>
      <c r="CC1128" s="82"/>
      <c r="CD1128" s="82"/>
      <c r="CE1128" s="82"/>
      <c r="CF1128" s="82"/>
      <c r="CG1128" s="82"/>
      <c r="CH1128" s="82"/>
      <c r="CI1128" s="82"/>
      <c r="CJ1128" s="82"/>
      <c r="CK1128" s="82"/>
      <c r="CL1128" s="82"/>
      <c r="CM1128" s="82"/>
      <c r="CN1128" s="82"/>
      <c r="CO1128" s="82"/>
      <c r="CP1128" s="82"/>
    </row>
    <row r="1129" spans="5:94" x14ac:dyDescent="0.15">
      <c r="E1129" s="82"/>
      <c r="F1129" s="82"/>
      <c r="G1129" s="82"/>
      <c r="H1129" s="82"/>
      <c r="I1129" s="82"/>
      <c r="J1129" s="82"/>
      <c r="K1129" s="82"/>
      <c r="L1129" s="82"/>
      <c r="M1129" s="82"/>
      <c r="N1129" s="82"/>
      <c r="O1129" s="82"/>
      <c r="P1129" s="82"/>
      <c r="Q1129" s="82"/>
      <c r="R1129" s="82"/>
      <c r="S1129" s="82"/>
      <c r="T1129" s="82"/>
      <c r="U1129" s="82"/>
      <c r="V1129" s="82"/>
      <c r="W1129" s="82"/>
      <c r="X1129" s="82"/>
      <c r="Y1129" s="82"/>
      <c r="Z1129" s="82"/>
      <c r="AA1129" s="82"/>
      <c r="AB1129" s="82"/>
      <c r="AC1129" s="82"/>
      <c r="AD1129" s="82"/>
      <c r="AE1129" s="82"/>
      <c r="AF1129" s="82"/>
      <c r="AG1129" s="82"/>
      <c r="AH1129" s="82"/>
      <c r="AI1129" s="82"/>
      <c r="AJ1129" s="82"/>
      <c r="AK1129" s="82"/>
      <c r="AL1129" s="82"/>
      <c r="AM1129" s="82"/>
      <c r="AN1129" s="82"/>
      <c r="AO1129" s="82"/>
      <c r="AP1129" s="82"/>
      <c r="AQ1129" s="82"/>
      <c r="AR1129" s="82"/>
      <c r="AS1129" s="82"/>
      <c r="AT1129" s="82"/>
      <c r="AU1129" s="82"/>
      <c r="AV1129" s="82"/>
      <c r="AW1129" s="82"/>
      <c r="AX1129" s="82"/>
      <c r="AY1129" s="82"/>
      <c r="AZ1129" s="82"/>
      <c r="BA1129" s="82"/>
      <c r="BB1129" s="82"/>
      <c r="BC1129" s="82"/>
      <c r="BD1129" s="82"/>
      <c r="BE1129" s="82"/>
      <c r="BF1129" s="82"/>
      <c r="BG1129" s="82"/>
      <c r="BH1129" s="82"/>
      <c r="BI1129" s="82"/>
      <c r="BJ1129" s="82"/>
      <c r="BK1129" s="82"/>
      <c r="BL1129" s="82"/>
      <c r="BM1129" s="82"/>
      <c r="BN1129" s="82"/>
      <c r="BO1129" s="82"/>
      <c r="BP1129" s="82"/>
      <c r="BQ1129" s="82"/>
      <c r="BR1129" s="82"/>
      <c r="BS1129" s="82"/>
      <c r="BT1129" s="82"/>
      <c r="BU1129" s="82"/>
      <c r="BV1129" s="82"/>
      <c r="BW1129" s="82"/>
      <c r="BX1129" s="82"/>
      <c r="BY1129" s="82"/>
      <c r="BZ1129" s="82"/>
      <c r="CA1129" s="82"/>
      <c r="CB1129" s="82"/>
      <c r="CC1129" s="82"/>
      <c r="CD1129" s="82"/>
      <c r="CE1129" s="82"/>
      <c r="CF1129" s="82"/>
      <c r="CG1129" s="82"/>
      <c r="CH1129" s="82"/>
      <c r="CI1129" s="82"/>
      <c r="CJ1129" s="82"/>
      <c r="CK1129" s="82"/>
      <c r="CL1129" s="82"/>
      <c r="CM1129" s="82"/>
      <c r="CN1129" s="82"/>
      <c r="CO1129" s="82"/>
      <c r="CP1129" s="82"/>
    </row>
    <row r="1130" spans="5:94" x14ac:dyDescent="0.15">
      <c r="E1130" s="82"/>
      <c r="F1130" s="82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  <c r="AA1130" s="82"/>
      <c r="AB1130" s="82"/>
      <c r="AC1130" s="82"/>
      <c r="AD1130" s="82"/>
      <c r="AE1130" s="82"/>
      <c r="AF1130" s="82"/>
      <c r="AG1130" s="82"/>
      <c r="AH1130" s="82"/>
      <c r="AI1130" s="82"/>
      <c r="AJ1130" s="82"/>
      <c r="AK1130" s="82"/>
      <c r="AL1130" s="82"/>
      <c r="AM1130" s="82"/>
      <c r="AN1130" s="82"/>
      <c r="AO1130" s="82"/>
      <c r="AP1130" s="82"/>
      <c r="AQ1130" s="82"/>
      <c r="AR1130" s="82"/>
      <c r="AS1130" s="82"/>
      <c r="AT1130" s="82"/>
      <c r="AU1130" s="82"/>
      <c r="AV1130" s="82"/>
      <c r="AW1130" s="82"/>
      <c r="AX1130" s="82"/>
      <c r="AY1130" s="82"/>
      <c r="AZ1130" s="82"/>
      <c r="BA1130" s="82"/>
      <c r="BB1130" s="82"/>
      <c r="BC1130" s="82"/>
      <c r="BD1130" s="82"/>
      <c r="BE1130" s="82"/>
      <c r="BF1130" s="82"/>
      <c r="BG1130" s="82"/>
      <c r="BH1130" s="82"/>
      <c r="BI1130" s="82"/>
      <c r="BJ1130" s="82"/>
      <c r="BK1130" s="82"/>
      <c r="BL1130" s="82"/>
      <c r="BM1130" s="82"/>
      <c r="BN1130" s="82"/>
      <c r="BO1130" s="82"/>
      <c r="BP1130" s="82"/>
      <c r="BQ1130" s="82"/>
      <c r="BR1130" s="82"/>
      <c r="BS1130" s="82"/>
      <c r="BT1130" s="82"/>
      <c r="BU1130" s="82"/>
      <c r="BV1130" s="82"/>
      <c r="BW1130" s="82"/>
      <c r="BX1130" s="82"/>
      <c r="BY1130" s="82"/>
      <c r="BZ1130" s="82"/>
      <c r="CA1130" s="82"/>
      <c r="CB1130" s="82"/>
      <c r="CC1130" s="82"/>
      <c r="CD1130" s="82"/>
      <c r="CE1130" s="82"/>
      <c r="CF1130" s="82"/>
      <c r="CG1130" s="82"/>
      <c r="CH1130" s="82"/>
      <c r="CI1130" s="82"/>
      <c r="CJ1130" s="82"/>
      <c r="CK1130" s="82"/>
      <c r="CL1130" s="82"/>
      <c r="CM1130" s="82"/>
      <c r="CN1130" s="82"/>
      <c r="CO1130" s="82"/>
      <c r="CP1130" s="82"/>
    </row>
    <row r="1131" spans="5:94" x14ac:dyDescent="0.15">
      <c r="E1131" s="82"/>
      <c r="F1131" s="82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  <c r="AA1131" s="82"/>
      <c r="AB1131" s="82"/>
      <c r="AC1131" s="82"/>
      <c r="AD1131" s="82"/>
      <c r="AE1131" s="82"/>
      <c r="AF1131" s="82"/>
      <c r="AG1131" s="82"/>
      <c r="AH1131" s="82"/>
      <c r="AI1131" s="82"/>
      <c r="AJ1131" s="82"/>
      <c r="AK1131" s="82"/>
      <c r="AL1131" s="82"/>
      <c r="AM1131" s="82"/>
      <c r="AN1131" s="82"/>
      <c r="AO1131" s="82"/>
      <c r="AP1131" s="82"/>
      <c r="AQ1131" s="82"/>
      <c r="AR1131" s="82"/>
      <c r="AS1131" s="82"/>
      <c r="AT1131" s="82"/>
      <c r="AU1131" s="82"/>
      <c r="AV1131" s="82"/>
      <c r="AW1131" s="82"/>
      <c r="AX1131" s="82"/>
      <c r="AY1131" s="82"/>
      <c r="AZ1131" s="82"/>
      <c r="BA1131" s="82"/>
      <c r="BB1131" s="82"/>
      <c r="BC1131" s="82"/>
      <c r="BD1131" s="82"/>
      <c r="BE1131" s="82"/>
      <c r="BF1131" s="82"/>
      <c r="BG1131" s="82"/>
      <c r="BH1131" s="82"/>
      <c r="BI1131" s="82"/>
      <c r="BJ1131" s="82"/>
      <c r="BK1131" s="82"/>
      <c r="BL1131" s="82"/>
      <c r="BM1131" s="82"/>
      <c r="BN1131" s="82"/>
      <c r="BO1131" s="82"/>
      <c r="BP1131" s="82"/>
      <c r="BQ1131" s="82"/>
      <c r="BR1131" s="82"/>
      <c r="BS1131" s="82"/>
      <c r="BT1131" s="82"/>
      <c r="BU1131" s="82"/>
      <c r="BV1131" s="82"/>
      <c r="BW1131" s="82"/>
      <c r="BX1131" s="82"/>
      <c r="BY1131" s="82"/>
      <c r="BZ1131" s="82"/>
      <c r="CA1131" s="82"/>
      <c r="CB1131" s="82"/>
      <c r="CC1131" s="82"/>
      <c r="CD1131" s="82"/>
      <c r="CE1131" s="82"/>
      <c r="CF1131" s="82"/>
      <c r="CG1131" s="82"/>
      <c r="CH1131" s="82"/>
      <c r="CI1131" s="82"/>
      <c r="CJ1131" s="82"/>
      <c r="CK1131" s="82"/>
      <c r="CL1131" s="82"/>
      <c r="CM1131" s="82"/>
      <c r="CN1131" s="82"/>
      <c r="CO1131" s="82"/>
      <c r="CP1131" s="82"/>
    </row>
    <row r="1132" spans="5:94" x14ac:dyDescent="0.15"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  <c r="Z1132" s="82"/>
      <c r="AA1132" s="82"/>
      <c r="AB1132" s="82"/>
      <c r="AC1132" s="82"/>
      <c r="AD1132" s="82"/>
      <c r="AE1132" s="82"/>
      <c r="AF1132" s="82"/>
      <c r="AG1132" s="82"/>
      <c r="AH1132" s="82"/>
      <c r="AI1132" s="82"/>
      <c r="AJ1132" s="82"/>
      <c r="AK1132" s="82"/>
      <c r="AL1132" s="82"/>
      <c r="AM1132" s="82"/>
      <c r="AN1132" s="82"/>
      <c r="AO1132" s="82"/>
      <c r="AP1132" s="82"/>
      <c r="AQ1132" s="82"/>
      <c r="AR1132" s="82"/>
      <c r="AS1132" s="82"/>
      <c r="AT1132" s="82"/>
      <c r="AU1132" s="82"/>
      <c r="AV1132" s="82"/>
      <c r="AW1132" s="82"/>
      <c r="AX1132" s="82"/>
      <c r="AY1132" s="82"/>
      <c r="AZ1132" s="82"/>
      <c r="BA1132" s="82"/>
      <c r="BB1132" s="82"/>
      <c r="BC1132" s="82"/>
      <c r="BD1132" s="82"/>
      <c r="BE1132" s="82"/>
      <c r="BF1132" s="82"/>
      <c r="BG1132" s="82"/>
      <c r="BH1132" s="82"/>
      <c r="BI1132" s="82"/>
      <c r="BJ1132" s="82"/>
      <c r="BK1132" s="82"/>
      <c r="BL1132" s="82"/>
      <c r="BM1132" s="82"/>
      <c r="BN1132" s="82"/>
      <c r="BO1132" s="82"/>
      <c r="BP1132" s="82"/>
      <c r="BQ1132" s="82"/>
      <c r="BR1132" s="82"/>
      <c r="BS1132" s="82"/>
      <c r="BT1132" s="82"/>
      <c r="BU1132" s="82"/>
      <c r="BV1132" s="82"/>
      <c r="BW1132" s="82"/>
      <c r="BX1132" s="82"/>
      <c r="BY1132" s="82"/>
      <c r="BZ1132" s="82"/>
      <c r="CA1132" s="82"/>
      <c r="CB1132" s="82"/>
      <c r="CC1132" s="82"/>
      <c r="CD1132" s="82"/>
      <c r="CE1132" s="82"/>
      <c r="CF1132" s="82"/>
      <c r="CG1132" s="82"/>
      <c r="CH1132" s="82"/>
      <c r="CI1132" s="82"/>
      <c r="CJ1132" s="82"/>
      <c r="CK1132" s="82"/>
      <c r="CL1132" s="82"/>
      <c r="CM1132" s="82"/>
      <c r="CN1132" s="82"/>
      <c r="CO1132" s="82"/>
      <c r="CP1132" s="82"/>
    </row>
    <row r="1133" spans="5:94" x14ac:dyDescent="0.15">
      <c r="E1133" s="82"/>
      <c r="F1133" s="82"/>
      <c r="G1133" s="82"/>
      <c r="H1133" s="82"/>
      <c r="I1133" s="82"/>
      <c r="J1133" s="82"/>
      <c r="K1133" s="82"/>
      <c r="L1133" s="82"/>
      <c r="M1133" s="82"/>
      <c r="N1133" s="82"/>
      <c r="O1133" s="82"/>
      <c r="P1133" s="82"/>
      <c r="Q1133" s="82"/>
      <c r="R1133" s="82"/>
      <c r="S1133" s="82"/>
      <c r="T1133" s="82"/>
      <c r="U1133" s="82"/>
      <c r="V1133" s="82"/>
      <c r="W1133" s="82"/>
      <c r="X1133" s="82"/>
      <c r="Y1133" s="82"/>
      <c r="Z1133" s="82"/>
      <c r="AA1133" s="82"/>
      <c r="AB1133" s="82"/>
      <c r="AC1133" s="82"/>
      <c r="AD1133" s="82"/>
      <c r="AE1133" s="82"/>
      <c r="AF1133" s="82"/>
      <c r="AG1133" s="82"/>
      <c r="AH1133" s="82"/>
      <c r="AI1133" s="82"/>
      <c r="AJ1133" s="82"/>
      <c r="AK1133" s="82"/>
      <c r="AL1133" s="82"/>
      <c r="AM1133" s="82"/>
      <c r="AN1133" s="82"/>
      <c r="AO1133" s="82"/>
      <c r="AP1133" s="82"/>
      <c r="AQ1133" s="82"/>
      <c r="AR1133" s="82"/>
      <c r="AS1133" s="82"/>
      <c r="AT1133" s="82"/>
      <c r="AU1133" s="82"/>
      <c r="AV1133" s="82"/>
      <c r="AW1133" s="82"/>
      <c r="AX1133" s="82"/>
      <c r="AY1133" s="82"/>
      <c r="AZ1133" s="82"/>
      <c r="BA1133" s="82"/>
      <c r="BB1133" s="82"/>
      <c r="BC1133" s="82"/>
      <c r="BD1133" s="82"/>
      <c r="BE1133" s="82"/>
      <c r="BF1133" s="82"/>
      <c r="BG1133" s="82"/>
      <c r="BH1133" s="82"/>
      <c r="BI1133" s="82"/>
      <c r="BJ1133" s="82"/>
      <c r="BK1133" s="82"/>
      <c r="BL1133" s="82"/>
      <c r="BM1133" s="82"/>
      <c r="BN1133" s="82"/>
      <c r="BO1133" s="82"/>
      <c r="BP1133" s="82"/>
      <c r="BQ1133" s="82"/>
      <c r="BR1133" s="82"/>
      <c r="BS1133" s="82"/>
      <c r="BT1133" s="82"/>
      <c r="BU1133" s="82"/>
      <c r="BV1133" s="82"/>
      <c r="BW1133" s="82"/>
      <c r="BX1133" s="82"/>
      <c r="BY1133" s="82"/>
      <c r="BZ1133" s="82"/>
      <c r="CA1133" s="82"/>
      <c r="CB1133" s="82"/>
      <c r="CC1133" s="82"/>
      <c r="CD1133" s="82"/>
      <c r="CE1133" s="82"/>
      <c r="CF1133" s="82"/>
      <c r="CG1133" s="82"/>
      <c r="CH1133" s="82"/>
      <c r="CI1133" s="82"/>
      <c r="CJ1133" s="82"/>
      <c r="CK1133" s="82"/>
      <c r="CL1133" s="82"/>
      <c r="CM1133" s="82"/>
      <c r="CN1133" s="82"/>
      <c r="CO1133" s="82"/>
      <c r="CP1133" s="82"/>
    </row>
    <row r="1134" spans="5:94" x14ac:dyDescent="0.15">
      <c r="E1134" s="82"/>
      <c r="F1134" s="82"/>
      <c r="G1134" s="82"/>
      <c r="H1134" s="82"/>
      <c r="I1134" s="82"/>
      <c r="J1134" s="82"/>
      <c r="K1134" s="82"/>
      <c r="L1134" s="82"/>
      <c r="M1134" s="82"/>
      <c r="N1134" s="82"/>
      <c r="O1134" s="82"/>
      <c r="P1134" s="82"/>
      <c r="Q1134" s="82"/>
      <c r="R1134" s="82"/>
      <c r="S1134" s="82"/>
      <c r="T1134" s="82"/>
      <c r="U1134" s="82"/>
      <c r="V1134" s="82"/>
      <c r="W1134" s="82"/>
      <c r="X1134" s="82"/>
      <c r="Y1134" s="82"/>
      <c r="Z1134" s="82"/>
      <c r="AA1134" s="82"/>
      <c r="AB1134" s="82"/>
      <c r="AC1134" s="82"/>
      <c r="AD1134" s="82"/>
      <c r="AE1134" s="82"/>
      <c r="AF1134" s="82"/>
      <c r="AG1134" s="82"/>
      <c r="AH1134" s="82"/>
      <c r="AI1134" s="82"/>
      <c r="AJ1134" s="82"/>
      <c r="AK1134" s="82"/>
      <c r="AL1134" s="82"/>
      <c r="AM1134" s="82"/>
      <c r="AN1134" s="82"/>
      <c r="AO1134" s="82"/>
      <c r="AP1134" s="82"/>
      <c r="AQ1134" s="82"/>
      <c r="AR1134" s="82"/>
      <c r="AS1134" s="82"/>
      <c r="AT1134" s="82"/>
      <c r="AU1134" s="82"/>
      <c r="AV1134" s="82"/>
      <c r="AW1134" s="82"/>
      <c r="AX1134" s="82"/>
      <c r="AY1134" s="82"/>
      <c r="AZ1134" s="82"/>
      <c r="BA1134" s="82"/>
      <c r="BB1134" s="82"/>
      <c r="BC1134" s="82"/>
      <c r="BD1134" s="82"/>
      <c r="BE1134" s="82"/>
      <c r="BF1134" s="82"/>
      <c r="BG1134" s="82"/>
      <c r="BH1134" s="82"/>
      <c r="BI1134" s="82"/>
      <c r="BJ1134" s="82"/>
      <c r="BK1134" s="82"/>
      <c r="BL1134" s="82"/>
      <c r="BM1134" s="82"/>
      <c r="BN1134" s="82"/>
      <c r="BO1134" s="82"/>
      <c r="BP1134" s="82"/>
      <c r="BQ1134" s="82"/>
      <c r="BR1134" s="82"/>
      <c r="BS1134" s="82"/>
      <c r="BT1134" s="82"/>
      <c r="BU1134" s="82"/>
      <c r="BV1134" s="82"/>
      <c r="BW1134" s="82"/>
      <c r="BX1134" s="82"/>
      <c r="BY1134" s="82"/>
      <c r="BZ1134" s="82"/>
      <c r="CA1134" s="82"/>
      <c r="CB1134" s="82"/>
      <c r="CC1134" s="82"/>
      <c r="CD1134" s="82"/>
      <c r="CE1134" s="82"/>
      <c r="CF1134" s="82"/>
      <c r="CG1134" s="82"/>
      <c r="CH1134" s="82"/>
      <c r="CI1134" s="82"/>
      <c r="CJ1134" s="82"/>
      <c r="CK1134" s="82"/>
      <c r="CL1134" s="82"/>
      <c r="CM1134" s="82"/>
      <c r="CN1134" s="82"/>
      <c r="CO1134" s="82"/>
      <c r="CP1134" s="82"/>
    </row>
    <row r="1135" spans="5:94" x14ac:dyDescent="0.15"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  <c r="AA1135" s="82"/>
      <c r="AB1135" s="82"/>
      <c r="AC1135" s="82"/>
      <c r="AD1135" s="82"/>
      <c r="AE1135" s="82"/>
      <c r="AF1135" s="82"/>
      <c r="AG1135" s="82"/>
      <c r="AH1135" s="82"/>
      <c r="AI1135" s="82"/>
      <c r="AJ1135" s="82"/>
      <c r="AK1135" s="82"/>
      <c r="AL1135" s="82"/>
      <c r="AM1135" s="82"/>
      <c r="AN1135" s="82"/>
      <c r="AO1135" s="82"/>
      <c r="AP1135" s="82"/>
      <c r="AQ1135" s="82"/>
      <c r="AR1135" s="82"/>
      <c r="AS1135" s="82"/>
      <c r="AT1135" s="82"/>
      <c r="AU1135" s="82"/>
      <c r="AV1135" s="82"/>
      <c r="AW1135" s="82"/>
      <c r="AX1135" s="82"/>
      <c r="AY1135" s="82"/>
      <c r="AZ1135" s="82"/>
      <c r="BA1135" s="82"/>
      <c r="BB1135" s="82"/>
      <c r="BC1135" s="82"/>
      <c r="BD1135" s="82"/>
      <c r="BE1135" s="82"/>
      <c r="BF1135" s="82"/>
      <c r="BG1135" s="82"/>
      <c r="BH1135" s="82"/>
      <c r="BI1135" s="82"/>
      <c r="BJ1135" s="82"/>
      <c r="BK1135" s="82"/>
      <c r="BL1135" s="82"/>
      <c r="BM1135" s="82"/>
      <c r="BN1135" s="82"/>
      <c r="BO1135" s="82"/>
      <c r="BP1135" s="82"/>
      <c r="BQ1135" s="82"/>
      <c r="BR1135" s="82"/>
      <c r="BS1135" s="82"/>
      <c r="BT1135" s="82"/>
      <c r="BU1135" s="82"/>
      <c r="BV1135" s="82"/>
      <c r="BW1135" s="82"/>
      <c r="BX1135" s="82"/>
      <c r="BY1135" s="82"/>
      <c r="BZ1135" s="82"/>
      <c r="CA1135" s="82"/>
      <c r="CB1135" s="82"/>
      <c r="CC1135" s="82"/>
      <c r="CD1135" s="82"/>
      <c r="CE1135" s="82"/>
      <c r="CF1135" s="82"/>
      <c r="CG1135" s="82"/>
      <c r="CH1135" s="82"/>
      <c r="CI1135" s="82"/>
      <c r="CJ1135" s="82"/>
      <c r="CK1135" s="82"/>
      <c r="CL1135" s="82"/>
      <c r="CM1135" s="82"/>
      <c r="CN1135" s="82"/>
      <c r="CO1135" s="82"/>
      <c r="CP1135" s="82"/>
    </row>
    <row r="1136" spans="5:94" x14ac:dyDescent="0.15">
      <c r="E1136" s="82"/>
      <c r="F1136" s="82"/>
      <c r="G1136" s="82"/>
      <c r="H1136" s="82"/>
      <c r="I1136" s="82"/>
      <c r="J1136" s="82"/>
      <c r="K1136" s="82"/>
      <c r="L1136" s="82"/>
      <c r="M1136" s="82"/>
      <c r="N1136" s="82"/>
      <c r="O1136" s="82"/>
      <c r="P1136" s="82"/>
      <c r="Q1136" s="82"/>
      <c r="R1136" s="82"/>
      <c r="S1136" s="82"/>
      <c r="T1136" s="82"/>
      <c r="U1136" s="82"/>
      <c r="V1136" s="82"/>
      <c r="W1136" s="82"/>
      <c r="X1136" s="82"/>
      <c r="Y1136" s="82"/>
      <c r="Z1136" s="82"/>
      <c r="AA1136" s="82"/>
      <c r="AB1136" s="82"/>
      <c r="AC1136" s="82"/>
      <c r="AD1136" s="82"/>
      <c r="AE1136" s="82"/>
      <c r="AF1136" s="82"/>
      <c r="AG1136" s="82"/>
      <c r="AH1136" s="82"/>
      <c r="AI1136" s="82"/>
      <c r="AJ1136" s="82"/>
      <c r="AK1136" s="82"/>
      <c r="AL1136" s="82"/>
      <c r="AM1136" s="82"/>
      <c r="AN1136" s="82"/>
      <c r="AO1136" s="82"/>
      <c r="AP1136" s="82"/>
      <c r="AQ1136" s="82"/>
      <c r="AR1136" s="82"/>
      <c r="AS1136" s="82"/>
      <c r="AT1136" s="82"/>
      <c r="AU1136" s="82"/>
      <c r="AV1136" s="82"/>
      <c r="AW1136" s="82"/>
      <c r="AX1136" s="82"/>
      <c r="AY1136" s="82"/>
      <c r="AZ1136" s="82"/>
      <c r="BA1136" s="82"/>
      <c r="BB1136" s="82"/>
      <c r="BC1136" s="82"/>
      <c r="BD1136" s="82"/>
      <c r="BE1136" s="82"/>
      <c r="BF1136" s="82"/>
      <c r="BG1136" s="82"/>
      <c r="BH1136" s="82"/>
      <c r="BI1136" s="82"/>
      <c r="BJ1136" s="82"/>
      <c r="BK1136" s="82"/>
      <c r="BL1136" s="82"/>
      <c r="BM1136" s="82"/>
      <c r="BN1136" s="82"/>
      <c r="BO1136" s="82"/>
      <c r="BP1136" s="82"/>
      <c r="BQ1136" s="82"/>
      <c r="BR1136" s="82"/>
      <c r="BS1136" s="82"/>
      <c r="BT1136" s="82"/>
      <c r="BU1136" s="82"/>
      <c r="BV1136" s="82"/>
      <c r="BW1136" s="82"/>
      <c r="BX1136" s="82"/>
      <c r="BY1136" s="82"/>
      <c r="BZ1136" s="82"/>
      <c r="CA1136" s="82"/>
      <c r="CB1136" s="82"/>
      <c r="CC1136" s="82"/>
      <c r="CD1136" s="82"/>
      <c r="CE1136" s="82"/>
      <c r="CF1136" s="82"/>
      <c r="CG1136" s="82"/>
      <c r="CH1136" s="82"/>
      <c r="CI1136" s="82"/>
      <c r="CJ1136" s="82"/>
      <c r="CK1136" s="82"/>
      <c r="CL1136" s="82"/>
      <c r="CM1136" s="82"/>
      <c r="CN1136" s="82"/>
      <c r="CO1136" s="82"/>
      <c r="CP1136" s="82"/>
    </row>
    <row r="1137" spans="5:94" x14ac:dyDescent="0.15">
      <c r="E1137" s="82"/>
      <c r="F1137" s="82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  <c r="Z1137" s="82"/>
      <c r="AA1137" s="82"/>
      <c r="AB1137" s="82"/>
      <c r="AC1137" s="82"/>
      <c r="AD1137" s="82"/>
      <c r="AE1137" s="82"/>
      <c r="AF1137" s="82"/>
      <c r="AG1137" s="82"/>
      <c r="AH1137" s="82"/>
      <c r="AI1137" s="82"/>
      <c r="AJ1137" s="82"/>
      <c r="AK1137" s="82"/>
      <c r="AL1137" s="82"/>
      <c r="AM1137" s="82"/>
      <c r="AN1137" s="82"/>
      <c r="AO1137" s="82"/>
      <c r="AP1137" s="82"/>
      <c r="AQ1137" s="82"/>
      <c r="AR1137" s="82"/>
      <c r="AS1137" s="82"/>
      <c r="AT1137" s="82"/>
      <c r="AU1137" s="82"/>
      <c r="AV1137" s="82"/>
      <c r="AW1137" s="82"/>
      <c r="AX1137" s="82"/>
      <c r="AY1137" s="82"/>
      <c r="AZ1137" s="82"/>
      <c r="BA1137" s="82"/>
      <c r="BB1137" s="82"/>
      <c r="BC1137" s="82"/>
      <c r="BD1137" s="82"/>
      <c r="BE1137" s="82"/>
      <c r="BF1137" s="82"/>
      <c r="BG1137" s="82"/>
      <c r="BH1137" s="82"/>
      <c r="BI1137" s="82"/>
      <c r="BJ1137" s="82"/>
      <c r="BK1137" s="82"/>
      <c r="BL1137" s="82"/>
      <c r="BM1137" s="82"/>
      <c r="BN1137" s="82"/>
      <c r="BO1137" s="82"/>
      <c r="BP1137" s="82"/>
      <c r="BQ1137" s="82"/>
      <c r="BR1137" s="82"/>
      <c r="BS1137" s="82"/>
      <c r="BT1137" s="82"/>
      <c r="BU1137" s="82"/>
      <c r="BV1137" s="82"/>
      <c r="BW1137" s="82"/>
      <c r="BX1137" s="82"/>
      <c r="BY1137" s="82"/>
      <c r="BZ1137" s="82"/>
      <c r="CA1137" s="82"/>
      <c r="CB1137" s="82"/>
      <c r="CC1137" s="82"/>
      <c r="CD1137" s="82"/>
      <c r="CE1137" s="82"/>
      <c r="CF1137" s="82"/>
      <c r="CG1137" s="82"/>
      <c r="CH1137" s="82"/>
      <c r="CI1137" s="82"/>
      <c r="CJ1137" s="82"/>
      <c r="CK1137" s="82"/>
      <c r="CL1137" s="82"/>
      <c r="CM1137" s="82"/>
      <c r="CN1137" s="82"/>
      <c r="CO1137" s="82"/>
      <c r="CP1137" s="82"/>
    </row>
    <row r="1138" spans="5:94" x14ac:dyDescent="0.15">
      <c r="E1138" s="82"/>
      <c r="F1138" s="82"/>
      <c r="G1138" s="82"/>
      <c r="H1138" s="82"/>
      <c r="I1138" s="82"/>
      <c r="J1138" s="82"/>
      <c r="K1138" s="82"/>
      <c r="L1138" s="82"/>
      <c r="M1138" s="82"/>
      <c r="N1138" s="82"/>
      <c r="O1138" s="82"/>
      <c r="P1138" s="82"/>
      <c r="Q1138" s="82"/>
      <c r="R1138" s="82"/>
      <c r="S1138" s="82"/>
      <c r="T1138" s="82"/>
      <c r="U1138" s="82"/>
      <c r="V1138" s="82"/>
      <c r="W1138" s="82"/>
      <c r="X1138" s="82"/>
      <c r="Y1138" s="82"/>
      <c r="Z1138" s="82"/>
      <c r="AA1138" s="82"/>
      <c r="AB1138" s="82"/>
      <c r="AC1138" s="82"/>
      <c r="AD1138" s="82"/>
      <c r="AE1138" s="82"/>
      <c r="AF1138" s="82"/>
      <c r="AG1138" s="82"/>
      <c r="AH1138" s="82"/>
      <c r="AI1138" s="82"/>
      <c r="AJ1138" s="82"/>
      <c r="AK1138" s="82"/>
      <c r="AL1138" s="82"/>
      <c r="AM1138" s="82"/>
      <c r="AN1138" s="82"/>
      <c r="AO1138" s="82"/>
      <c r="AP1138" s="82"/>
      <c r="AQ1138" s="82"/>
      <c r="AR1138" s="82"/>
      <c r="AS1138" s="82"/>
      <c r="AT1138" s="82"/>
      <c r="AU1138" s="82"/>
      <c r="AV1138" s="82"/>
      <c r="AW1138" s="82"/>
      <c r="AX1138" s="82"/>
      <c r="AY1138" s="82"/>
      <c r="AZ1138" s="82"/>
      <c r="BA1138" s="82"/>
      <c r="BB1138" s="82"/>
      <c r="BC1138" s="82"/>
      <c r="BD1138" s="82"/>
      <c r="BE1138" s="82"/>
      <c r="BF1138" s="82"/>
      <c r="BG1138" s="82"/>
      <c r="BH1138" s="82"/>
      <c r="BI1138" s="82"/>
      <c r="BJ1138" s="82"/>
      <c r="BK1138" s="82"/>
      <c r="BL1138" s="82"/>
      <c r="BM1138" s="82"/>
      <c r="BN1138" s="82"/>
      <c r="BO1138" s="82"/>
      <c r="BP1138" s="82"/>
      <c r="BQ1138" s="82"/>
      <c r="BR1138" s="82"/>
      <c r="BS1138" s="82"/>
      <c r="BT1138" s="82"/>
      <c r="BU1138" s="82"/>
      <c r="BV1138" s="82"/>
      <c r="BW1138" s="82"/>
      <c r="BX1138" s="82"/>
      <c r="BY1138" s="82"/>
      <c r="BZ1138" s="82"/>
      <c r="CA1138" s="82"/>
      <c r="CB1138" s="82"/>
      <c r="CC1138" s="82"/>
      <c r="CD1138" s="82"/>
      <c r="CE1138" s="82"/>
      <c r="CF1138" s="82"/>
      <c r="CG1138" s="82"/>
      <c r="CH1138" s="82"/>
      <c r="CI1138" s="82"/>
      <c r="CJ1138" s="82"/>
      <c r="CK1138" s="82"/>
      <c r="CL1138" s="82"/>
      <c r="CM1138" s="82"/>
      <c r="CN1138" s="82"/>
      <c r="CO1138" s="82"/>
      <c r="CP1138" s="82"/>
    </row>
    <row r="1139" spans="5:94" x14ac:dyDescent="0.15">
      <c r="E1139" s="82"/>
      <c r="F1139" s="82"/>
      <c r="G1139" s="82"/>
      <c r="H1139" s="82"/>
      <c r="I1139" s="82"/>
      <c r="J1139" s="82"/>
      <c r="K1139" s="82"/>
      <c r="L1139" s="82"/>
      <c r="M1139" s="82"/>
      <c r="N1139" s="82"/>
      <c r="O1139" s="82"/>
      <c r="P1139" s="82"/>
      <c r="Q1139" s="82"/>
      <c r="R1139" s="82"/>
      <c r="S1139" s="82"/>
      <c r="T1139" s="82"/>
      <c r="U1139" s="82"/>
      <c r="V1139" s="82"/>
      <c r="W1139" s="82"/>
      <c r="X1139" s="82"/>
      <c r="Y1139" s="82"/>
      <c r="Z1139" s="82"/>
      <c r="AA1139" s="82"/>
      <c r="AB1139" s="82"/>
      <c r="AC1139" s="82"/>
      <c r="AD1139" s="82"/>
      <c r="AE1139" s="82"/>
      <c r="AF1139" s="82"/>
      <c r="AG1139" s="82"/>
      <c r="AH1139" s="82"/>
      <c r="AI1139" s="82"/>
      <c r="AJ1139" s="82"/>
      <c r="AK1139" s="82"/>
      <c r="AL1139" s="82"/>
      <c r="AM1139" s="82"/>
      <c r="AN1139" s="82"/>
      <c r="AO1139" s="82"/>
      <c r="AP1139" s="82"/>
      <c r="AQ1139" s="82"/>
      <c r="AR1139" s="82"/>
      <c r="AS1139" s="82"/>
      <c r="AT1139" s="82"/>
      <c r="AU1139" s="82"/>
      <c r="AV1139" s="82"/>
      <c r="AW1139" s="82"/>
      <c r="AX1139" s="82"/>
      <c r="AY1139" s="82"/>
      <c r="AZ1139" s="82"/>
      <c r="BA1139" s="82"/>
      <c r="BB1139" s="82"/>
      <c r="BC1139" s="82"/>
      <c r="BD1139" s="82"/>
      <c r="BE1139" s="82"/>
      <c r="BF1139" s="82"/>
      <c r="BG1139" s="82"/>
      <c r="BH1139" s="82"/>
      <c r="BI1139" s="82"/>
      <c r="BJ1139" s="82"/>
      <c r="BK1139" s="82"/>
      <c r="BL1139" s="82"/>
      <c r="BM1139" s="82"/>
      <c r="BN1139" s="82"/>
      <c r="BO1139" s="82"/>
      <c r="BP1139" s="82"/>
      <c r="BQ1139" s="82"/>
      <c r="BR1139" s="82"/>
      <c r="BS1139" s="82"/>
      <c r="BT1139" s="82"/>
      <c r="BU1139" s="82"/>
      <c r="BV1139" s="82"/>
      <c r="BW1139" s="82"/>
      <c r="BX1139" s="82"/>
      <c r="BY1139" s="82"/>
      <c r="BZ1139" s="82"/>
      <c r="CA1139" s="82"/>
      <c r="CB1139" s="82"/>
      <c r="CC1139" s="82"/>
      <c r="CD1139" s="82"/>
      <c r="CE1139" s="82"/>
      <c r="CF1139" s="82"/>
      <c r="CG1139" s="82"/>
      <c r="CH1139" s="82"/>
      <c r="CI1139" s="82"/>
      <c r="CJ1139" s="82"/>
      <c r="CK1139" s="82"/>
      <c r="CL1139" s="82"/>
      <c r="CM1139" s="82"/>
      <c r="CN1139" s="82"/>
      <c r="CO1139" s="82"/>
      <c r="CP1139" s="82"/>
    </row>
    <row r="1140" spans="5:94" x14ac:dyDescent="0.15">
      <c r="E1140" s="82"/>
      <c r="F1140" s="82"/>
      <c r="G1140" s="82"/>
      <c r="H1140" s="82"/>
      <c r="I1140" s="82"/>
      <c r="J1140" s="82"/>
      <c r="K1140" s="82"/>
      <c r="L1140" s="82"/>
      <c r="M1140" s="82"/>
      <c r="N1140" s="82"/>
      <c r="O1140" s="82"/>
      <c r="P1140" s="82"/>
      <c r="Q1140" s="82"/>
      <c r="R1140" s="82"/>
      <c r="S1140" s="82"/>
      <c r="T1140" s="82"/>
      <c r="U1140" s="82"/>
      <c r="V1140" s="82"/>
      <c r="W1140" s="82"/>
      <c r="X1140" s="82"/>
      <c r="Y1140" s="82"/>
      <c r="Z1140" s="82"/>
      <c r="AA1140" s="82"/>
      <c r="AB1140" s="82"/>
      <c r="AC1140" s="82"/>
      <c r="AD1140" s="82"/>
      <c r="AE1140" s="82"/>
      <c r="AF1140" s="82"/>
      <c r="AG1140" s="82"/>
      <c r="AH1140" s="82"/>
      <c r="AI1140" s="82"/>
      <c r="AJ1140" s="82"/>
      <c r="AK1140" s="82"/>
      <c r="AL1140" s="82"/>
      <c r="AM1140" s="82"/>
      <c r="AN1140" s="82"/>
      <c r="AO1140" s="82"/>
      <c r="AP1140" s="82"/>
      <c r="AQ1140" s="82"/>
      <c r="AR1140" s="82"/>
      <c r="AS1140" s="82"/>
      <c r="AT1140" s="82"/>
      <c r="AU1140" s="82"/>
      <c r="AV1140" s="82"/>
      <c r="AW1140" s="82"/>
      <c r="AX1140" s="82"/>
      <c r="AY1140" s="82"/>
      <c r="AZ1140" s="82"/>
      <c r="BA1140" s="82"/>
      <c r="BB1140" s="82"/>
      <c r="BC1140" s="82"/>
      <c r="BD1140" s="82"/>
      <c r="BE1140" s="82"/>
      <c r="BF1140" s="82"/>
      <c r="BG1140" s="82"/>
      <c r="BH1140" s="82"/>
      <c r="BI1140" s="82"/>
      <c r="BJ1140" s="82"/>
      <c r="BK1140" s="82"/>
      <c r="BL1140" s="82"/>
      <c r="BM1140" s="82"/>
      <c r="BN1140" s="82"/>
      <c r="BO1140" s="82"/>
      <c r="BP1140" s="82"/>
      <c r="BQ1140" s="82"/>
      <c r="BR1140" s="82"/>
      <c r="BS1140" s="82"/>
      <c r="BT1140" s="82"/>
      <c r="BU1140" s="82"/>
      <c r="BV1140" s="82"/>
      <c r="BW1140" s="82"/>
      <c r="BX1140" s="82"/>
      <c r="BY1140" s="82"/>
      <c r="BZ1140" s="82"/>
      <c r="CA1140" s="82"/>
      <c r="CB1140" s="82"/>
      <c r="CC1140" s="82"/>
      <c r="CD1140" s="82"/>
      <c r="CE1140" s="82"/>
      <c r="CF1140" s="82"/>
      <c r="CG1140" s="82"/>
      <c r="CH1140" s="82"/>
      <c r="CI1140" s="82"/>
      <c r="CJ1140" s="82"/>
      <c r="CK1140" s="82"/>
      <c r="CL1140" s="82"/>
      <c r="CM1140" s="82"/>
      <c r="CN1140" s="82"/>
      <c r="CO1140" s="82"/>
      <c r="CP1140" s="82"/>
    </row>
    <row r="1141" spans="5:94" x14ac:dyDescent="0.15">
      <c r="E1141" s="82"/>
      <c r="F1141" s="82"/>
      <c r="G1141" s="82"/>
      <c r="H1141" s="82"/>
      <c r="I1141" s="82"/>
      <c r="J1141" s="82"/>
      <c r="K1141" s="82"/>
      <c r="L1141" s="82"/>
      <c r="M1141" s="82"/>
      <c r="N1141" s="82"/>
      <c r="O1141" s="82"/>
      <c r="P1141" s="82"/>
      <c r="Q1141" s="82"/>
      <c r="R1141" s="82"/>
      <c r="S1141" s="82"/>
      <c r="T1141" s="82"/>
      <c r="U1141" s="82"/>
      <c r="V1141" s="82"/>
      <c r="W1141" s="82"/>
      <c r="X1141" s="82"/>
      <c r="Y1141" s="82"/>
      <c r="Z1141" s="82"/>
      <c r="AA1141" s="82"/>
      <c r="AB1141" s="82"/>
      <c r="AC1141" s="82"/>
      <c r="AD1141" s="82"/>
      <c r="AE1141" s="82"/>
      <c r="AF1141" s="82"/>
      <c r="AG1141" s="82"/>
      <c r="AH1141" s="82"/>
      <c r="AI1141" s="82"/>
      <c r="AJ1141" s="82"/>
      <c r="AK1141" s="82"/>
      <c r="AL1141" s="82"/>
      <c r="AM1141" s="82"/>
      <c r="AN1141" s="82"/>
      <c r="AO1141" s="82"/>
      <c r="AP1141" s="82"/>
      <c r="AQ1141" s="82"/>
      <c r="AR1141" s="82"/>
      <c r="AS1141" s="82"/>
      <c r="AT1141" s="82"/>
      <c r="AU1141" s="82"/>
      <c r="AV1141" s="82"/>
      <c r="AW1141" s="82"/>
      <c r="AX1141" s="82"/>
      <c r="AY1141" s="82"/>
      <c r="AZ1141" s="82"/>
      <c r="BA1141" s="82"/>
      <c r="BB1141" s="82"/>
      <c r="BC1141" s="82"/>
      <c r="BD1141" s="82"/>
      <c r="BE1141" s="82"/>
      <c r="BF1141" s="82"/>
      <c r="BG1141" s="82"/>
      <c r="BH1141" s="82"/>
      <c r="BI1141" s="82"/>
      <c r="BJ1141" s="82"/>
      <c r="BK1141" s="82"/>
      <c r="BL1141" s="82"/>
      <c r="BM1141" s="82"/>
      <c r="BN1141" s="82"/>
      <c r="BO1141" s="82"/>
      <c r="BP1141" s="82"/>
      <c r="BQ1141" s="82"/>
      <c r="BR1141" s="82"/>
      <c r="BS1141" s="82"/>
      <c r="BT1141" s="82"/>
      <c r="BU1141" s="82"/>
      <c r="BV1141" s="82"/>
      <c r="BW1141" s="82"/>
      <c r="BX1141" s="82"/>
      <c r="BY1141" s="82"/>
      <c r="BZ1141" s="82"/>
      <c r="CA1141" s="82"/>
      <c r="CB1141" s="82"/>
      <c r="CC1141" s="82"/>
      <c r="CD1141" s="82"/>
      <c r="CE1141" s="82"/>
      <c r="CF1141" s="82"/>
      <c r="CG1141" s="82"/>
      <c r="CH1141" s="82"/>
      <c r="CI1141" s="82"/>
      <c r="CJ1141" s="82"/>
      <c r="CK1141" s="82"/>
      <c r="CL1141" s="82"/>
      <c r="CM1141" s="82"/>
      <c r="CN1141" s="82"/>
      <c r="CO1141" s="82"/>
      <c r="CP1141" s="82"/>
    </row>
    <row r="1142" spans="5:94" x14ac:dyDescent="0.15">
      <c r="E1142" s="82"/>
      <c r="F1142" s="82"/>
      <c r="G1142" s="82"/>
      <c r="H1142" s="82"/>
      <c r="I1142" s="82"/>
      <c r="J1142" s="82"/>
      <c r="K1142" s="82"/>
      <c r="L1142" s="82"/>
      <c r="M1142" s="82"/>
      <c r="N1142" s="82"/>
      <c r="O1142" s="82"/>
      <c r="P1142" s="82"/>
      <c r="Q1142" s="82"/>
      <c r="R1142" s="82"/>
      <c r="S1142" s="82"/>
      <c r="T1142" s="82"/>
      <c r="U1142" s="82"/>
      <c r="V1142" s="82"/>
      <c r="W1142" s="82"/>
      <c r="X1142" s="82"/>
      <c r="Y1142" s="82"/>
      <c r="Z1142" s="82"/>
      <c r="AA1142" s="82"/>
      <c r="AB1142" s="82"/>
      <c r="AC1142" s="82"/>
      <c r="AD1142" s="82"/>
      <c r="AE1142" s="82"/>
      <c r="AF1142" s="82"/>
      <c r="AG1142" s="82"/>
      <c r="AH1142" s="82"/>
      <c r="AI1142" s="82"/>
      <c r="AJ1142" s="82"/>
      <c r="AK1142" s="82"/>
      <c r="AL1142" s="82"/>
      <c r="AM1142" s="82"/>
      <c r="AN1142" s="82"/>
      <c r="AO1142" s="82"/>
      <c r="AP1142" s="82"/>
      <c r="AQ1142" s="82"/>
      <c r="AR1142" s="82"/>
      <c r="AS1142" s="82"/>
      <c r="AT1142" s="82"/>
      <c r="AU1142" s="82"/>
      <c r="AV1142" s="82"/>
      <c r="AW1142" s="82"/>
      <c r="AX1142" s="82"/>
      <c r="AY1142" s="82"/>
      <c r="AZ1142" s="82"/>
      <c r="BA1142" s="82"/>
      <c r="BB1142" s="82"/>
      <c r="BC1142" s="82"/>
      <c r="BD1142" s="82"/>
      <c r="BE1142" s="82"/>
      <c r="BF1142" s="82"/>
      <c r="BG1142" s="82"/>
      <c r="BH1142" s="82"/>
      <c r="BI1142" s="82"/>
      <c r="BJ1142" s="82"/>
      <c r="BK1142" s="82"/>
      <c r="BL1142" s="82"/>
      <c r="BM1142" s="82"/>
      <c r="BN1142" s="82"/>
      <c r="BO1142" s="82"/>
      <c r="BP1142" s="82"/>
      <c r="BQ1142" s="82"/>
      <c r="BR1142" s="82"/>
      <c r="BS1142" s="82"/>
      <c r="BT1142" s="82"/>
      <c r="BU1142" s="82"/>
      <c r="BV1142" s="82"/>
      <c r="BW1142" s="82"/>
      <c r="BX1142" s="82"/>
      <c r="BY1142" s="82"/>
      <c r="BZ1142" s="82"/>
      <c r="CA1142" s="82"/>
      <c r="CB1142" s="82"/>
      <c r="CC1142" s="82"/>
      <c r="CD1142" s="82"/>
      <c r="CE1142" s="82"/>
      <c r="CF1142" s="82"/>
      <c r="CG1142" s="82"/>
      <c r="CH1142" s="82"/>
      <c r="CI1142" s="82"/>
      <c r="CJ1142" s="82"/>
      <c r="CK1142" s="82"/>
      <c r="CL1142" s="82"/>
      <c r="CM1142" s="82"/>
      <c r="CN1142" s="82"/>
      <c r="CO1142" s="82"/>
      <c r="CP1142" s="82"/>
    </row>
    <row r="1143" spans="5:94" x14ac:dyDescent="0.15">
      <c r="E1143" s="82"/>
      <c r="F1143" s="82"/>
      <c r="G1143" s="82"/>
      <c r="H1143" s="82"/>
      <c r="I1143" s="82"/>
      <c r="J1143" s="82"/>
      <c r="K1143" s="82"/>
      <c r="L1143" s="82"/>
      <c r="M1143" s="82"/>
      <c r="N1143" s="82"/>
      <c r="O1143" s="82"/>
      <c r="P1143" s="82"/>
      <c r="Q1143" s="82"/>
      <c r="R1143" s="82"/>
      <c r="S1143" s="82"/>
      <c r="T1143" s="82"/>
      <c r="U1143" s="82"/>
      <c r="V1143" s="82"/>
      <c r="W1143" s="82"/>
      <c r="X1143" s="82"/>
      <c r="Y1143" s="82"/>
      <c r="Z1143" s="82"/>
      <c r="AA1143" s="82"/>
      <c r="AB1143" s="82"/>
      <c r="AC1143" s="82"/>
      <c r="AD1143" s="82"/>
      <c r="AE1143" s="82"/>
      <c r="AF1143" s="82"/>
      <c r="AG1143" s="82"/>
      <c r="AH1143" s="82"/>
      <c r="AI1143" s="82"/>
      <c r="AJ1143" s="82"/>
      <c r="AK1143" s="82"/>
      <c r="AL1143" s="82"/>
      <c r="AM1143" s="82"/>
      <c r="AN1143" s="82"/>
      <c r="AO1143" s="82"/>
      <c r="AP1143" s="82"/>
      <c r="AQ1143" s="82"/>
      <c r="AR1143" s="82"/>
      <c r="AS1143" s="82"/>
      <c r="AT1143" s="82"/>
      <c r="AU1143" s="82"/>
      <c r="AV1143" s="82"/>
      <c r="AW1143" s="82"/>
      <c r="AX1143" s="82"/>
      <c r="AY1143" s="82"/>
      <c r="AZ1143" s="82"/>
      <c r="BA1143" s="82"/>
      <c r="BB1143" s="82"/>
      <c r="BC1143" s="82"/>
      <c r="BD1143" s="82"/>
      <c r="BE1143" s="82"/>
      <c r="BF1143" s="82"/>
      <c r="BG1143" s="82"/>
      <c r="BH1143" s="82"/>
      <c r="BI1143" s="82"/>
      <c r="BJ1143" s="82"/>
      <c r="BK1143" s="82"/>
      <c r="BL1143" s="82"/>
      <c r="BM1143" s="82"/>
      <c r="BN1143" s="82"/>
      <c r="BO1143" s="82"/>
      <c r="BP1143" s="82"/>
      <c r="BQ1143" s="82"/>
      <c r="BR1143" s="82"/>
      <c r="BS1143" s="82"/>
      <c r="BT1143" s="82"/>
      <c r="BU1143" s="82"/>
      <c r="BV1143" s="82"/>
      <c r="BW1143" s="82"/>
      <c r="BX1143" s="82"/>
      <c r="BY1143" s="82"/>
      <c r="BZ1143" s="82"/>
      <c r="CA1143" s="82"/>
      <c r="CB1143" s="82"/>
      <c r="CC1143" s="82"/>
      <c r="CD1143" s="82"/>
      <c r="CE1143" s="82"/>
      <c r="CF1143" s="82"/>
      <c r="CG1143" s="82"/>
      <c r="CH1143" s="82"/>
      <c r="CI1143" s="82"/>
      <c r="CJ1143" s="82"/>
      <c r="CK1143" s="82"/>
      <c r="CL1143" s="82"/>
      <c r="CM1143" s="82"/>
      <c r="CN1143" s="82"/>
      <c r="CO1143" s="82"/>
      <c r="CP1143" s="82"/>
    </row>
    <row r="1144" spans="5:94" x14ac:dyDescent="0.15">
      <c r="E1144" s="82"/>
      <c r="F1144" s="82"/>
      <c r="G1144" s="82"/>
      <c r="H1144" s="82"/>
      <c r="I1144" s="82"/>
      <c r="J1144" s="82"/>
      <c r="K1144" s="82"/>
      <c r="L1144" s="82"/>
      <c r="M1144" s="82"/>
      <c r="N1144" s="82"/>
      <c r="O1144" s="82"/>
      <c r="P1144" s="82"/>
      <c r="Q1144" s="82"/>
      <c r="R1144" s="82"/>
      <c r="S1144" s="82"/>
      <c r="T1144" s="82"/>
      <c r="U1144" s="82"/>
      <c r="V1144" s="82"/>
      <c r="W1144" s="82"/>
      <c r="X1144" s="82"/>
      <c r="Y1144" s="82"/>
      <c r="Z1144" s="82"/>
      <c r="AA1144" s="82"/>
      <c r="AB1144" s="82"/>
      <c r="AC1144" s="82"/>
      <c r="AD1144" s="82"/>
      <c r="AE1144" s="82"/>
      <c r="AF1144" s="82"/>
      <c r="AG1144" s="82"/>
      <c r="AH1144" s="82"/>
      <c r="AI1144" s="82"/>
      <c r="AJ1144" s="82"/>
      <c r="AK1144" s="82"/>
      <c r="AL1144" s="82"/>
      <c r="AM1144" s="82"/>
      <c r="AN1144" s="82"/>
      <c r="AO1144" s="82"/>
      <c r="AP1144" s="82"/>
      <c r="AQ1144" s="82"/>
      <c r="AR1144" s="82"/>
      <c r="AS1144" s="82"/>
      <c r="AT1144" s="82"/>
      <c r="AU1144" s="82"/>
      <c r="AV1144" s="82"/>
      <c r="AW1144" s="82"/>
      <c r="AX1144" s="82"/>
      <c r="AY1144" s="82"/>
      <c r="AZ1144" s="82"/>
      <c r="BA1144" s="82"/>
      <c r="BB1144" s="82"/>
      <c r="BC1144" s="82"/>
      <c r="BD1144" s="82"/>
      <c r="BE1144" s="82"/>
      <c r="BF1144" s="82"/>
      <c r="BG1144" s="82"/>
      <c r="BH1144" s="82"/>
      <c r="BI1144" s="82"/>
      <c r="BJ1144" s="82"/>
      <c r="BK1144" s="82"/>
      <c r="BL1144" s="82"/>
      <c r="BM1144" s="82"/>
      <c r="BN1144" s="82"/>
      <c r="BO1144" s="82"/>
      <c r="BP1144" s="82"/>
      <c r="BQ1144" s="82"/>
      <c r="BR1144" s="82"/>
      <c r="BS1144" s="82"/>
      <c r="BT1144" s="82"/>
      <c r="BU1144" s="82"/>
      <c r="BV1144" s="82"/>
      <c r="BW1144" s="82"/>
      <c r="BX1144" s="82"/>
      <c r="BY1144" s="82"/>
      <c r="BZ1144" s="82"/>
      <c r="CA1144" s="82"/>
      <c r="CB1144" s="82"/>
      <c r="CC1144" s="82"/>
      <c r="CD1144" s="82"/>
      <c r="CE1144" s="82"/>
      <c r="CF1144" s="82"/>
      <c r="CG1144" s="82"/>
      <c r="CH1144" s="82"/>
      <c r="CI1144" s="82"/>
      <c r="CJ1144" s="82"/>
      <c r="CK1144" s="82"/>
      <c r="CL1144" s="82"/>
      <c r="CM1144" s="82"/>
      <c r="CN1144" s="82"/>
      <c r="CO1144" s="82"/>
      <c r="CP1144" s="82"/>
    </row>
    <row r="1145" spans="5:94" x14ac:dyDescent="0.15">
      <c r="E1145" s="82"/>
      <c r="F1145" s="82"/>
      <c r="G1145" s="82"/>
      <c r="H1145" s="82"/>
      <c r="I1145" s="82"/>
      <c r="J1145" s="82"/>
      <c r="K1145" s="82"/>
      <c r="L1145" s="82"/>
      <c r="M1145" s="82"/>
      <c r="N1145" s="82"/>
      <c r="O1145" s="82"/>
      <c r="P1145" s="82"/>
      <c r="Q1145" s="82"/>
      <c r="R1145" s="82"/>
      <c r="S1145" s="82"/>
      <c r="T1145" s="82"/>
      <c r="U1145" s="82"/>
      <c r="V1145" s="82"/>
      <c r="W1145" s="82"/>
      <c r="X1145" s="82"/>
      <c r="Y1145" s="82"/>
      <c r="Z1145" s="82"/>
      <c r="AA1145" s="82"/>
      <c r="AB1145" s="82"/>
      <c r="AC1145" s="82"/>
      <c r="AD1145" s="82"/>
      <c r="AE1145" s="82"/>
      <c r="AF1145" s="82"/>
      <c r="AG1145" s="82"/>
      <c r="AH1145" s="82"/>
      <c r="AI1145" s="82"/>
      <c r="AJ1145" s="82"/>
      <c r="AK1145" s="82"/>
      <c r="AL1145" s="82"/>
      <c r="AM1145" s="82"/>
      <c r="AN1145" s="82"/>
      <c r="AO1145" s="82"/>
      <c r="AP1145" s="82"/>
      <c r="AQ1145" s="82"/>
      <c r="AR1145" s="82"/>
      <c r="AS1145" s="82"/>
      <c r="AT1145" s="82"/>
      <c r="AU1145" s="82"/>
      <c r="AV1145" s="82"/>
      <c r="AW1145" s="82"/>
      <c r="AX1145" s="82"/>
      <c r="AY1145" s="82"/>
      <c r="AZ1145" s="82"/>
      <c r="BA1145" s="82"/>
      <c r="BB1145" s="82"/>
      <c r="BC1145" s="82"/>
      <c r="BD1145" s="82"/>
      <c r="BE1145" s="82"/>
      <c r="BF1145" s="82"/>
      <c r="BG1145" s="82"/>
      <c r="BH1145" s="82"/>
      <c r="BI1145" s="82"/>
      <c r="BJ1145" s="82"/>
      <c r="BK1145" s="82"/>
      <c r="BL1145" s="82"/>
      <c r="BM1145" s="82"/>
      <c r="BN1145" s="82"/>
      <c r="BO1145" s="82"/>
      <c r="BP1145" s="82"/>
      <c r="BQ1145" s="82"/>
      <c r="BR1145" s="82"/>
      <c r="BS1145" s="82"/>
      <c r="BT1145" s="82"/>
      <c r="BU1145" s="82"/>
      <c r="BV1145" s="82"/>
      <c r="BW1145" s="82"/>
      <c r="BX1145" s="82"/>
      <c r="BY1145" s="82"/>
      <c r="BZ1145" s="82"/>
      <c r="CA1145" s="82"/>
      <c r="CB1145" s="82"/>
      <c r="CC1145" s="82"/>
      <c r="CD1145" s="82"/>
      <c r="CE1145" s="82"/>
      <c r="CF1145" s="82"/>
      <c r="CG1145" s="82"/>
      <c r="CH1145" s="82"/>
      <c r="CI1145" s="82"/>
      <c r="CJ1145" s="82"/>
      <c r="CK1145" s="82"/>
      <c r="CL1145" s="82"/>
      <c r="CM1145" s="82"/>
      <c r="CN1145" s="82"/>
      <c r="CO1145" s="82"/>
      <c r="CP1145" s="82"/>
    </row>
    <row r="1146" spans="5:94" x14ac:dyDescent="0.15"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  <c r="Z1146" s="82"/>
      <c r="AA1146" s="82"/>
      <c r="AB1146" s="82"/>
      <c r="AC1146" s="82"/>
      <c r="AD1146" s="82"/>
      <c r="AE1146" s="82"/>
      <c r="AF1146" s="82"/>
      <c r="AG1146" s="82"/>
      <c r="AH1146" s="82"/>
      <c r="AI1146" s="82"/>
      <c r="AJ1146" s="82"/>
      <c r="AK1146" s="82"/>
      <c r="AL1146" s="82"/>
      <c r="AM1146" s="82"/>
      <c r="AN1146" s="82"/>
      <c r="AO1146" s="82"/>
      <c r="AP1146" s="82"/>
      <c r="AQ1146" s="82"/>
      <c r="AR1146" s="82"/>
      <c r="AS1146" s="82"/>
      <c r="AT1146" s="82"/>
      <c r="AU1146" s="82"/>
      <c r="AV1146" s="82"/>
      <c r="AW1146" s="82"/>
      <c r="AX1146" s="82"/>
      <c r="AY1146" s="82"/>
      <c r="AZ1146" s="82"/>
      <c r="BA1146" s="82"/>
      <c r="BB1146" s="82"/>
      <c r="BC1146" s="82"/>
      <c r="BD1146" s="82"/>
      <c r="BE1146" s="82"/>
      <c r="BF1146" s="82"/>
      <c r="BG1146" s="82"/>
      <c r="BH1146" s="82"/>
      <c r="BI1146" s="82"/>
      <c r="BJ1146" s="82"/>
      <c r="BK1146" s="82"/>
      <c r="BL1146" s="82"/>
      <c r="BM1146" s="82"/>
      <c r="BN1146" s="82"/>
      <c r="BO1146" s="82"/>
      <c r="BP1146" s="82"/>
      <c r="BQ1146" s="82"/>
      <c r="BR1146" s="82"/>
      <c r="BS1146" s="82"/>
      <c r="BT1146" s="82"/>
      <c r="BU1146" s="82"/>
      <c r="BV1146" s="82"/>
      <c r="BW1146" s="82"/>
      <c r="BX1146" s="82"/>
      <c r="BY1146" s="82"/>
      <c r="BZ1146" s="82"/>
      <c r="CA1146" s="82"/>
      <c r="CB1146" s="82"/>
      <c r="CC1146" s="82"/>
      <c r="CD1146" s="82"/>
      <c r="CE1146" s="82"/>
      <c r="CF1146" s="82"/>
      <c r="CG1146" s="82"/>
      <c r="CH1146" s="82"/>
      <c r="CI1146" s="82"/>
      <c r="CJ1146" s="82"/>
      <c r="CK1146" s="82"/>
      <c r="CL1146" s="82"/>
      <c r="CM1146" s="82"/>
      <c r="CN1146" s="82"/>
      <c r="CO1146" s="82"/>
      <c r="CP1146" s="82"/>
    </row>
    <row r="1147" spans="5:94" x14ac:dyDescent="0.15"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  <c r="AA1147" s="82"/>
      <c r="AB1147" s="82"/>
      <c r="AC1147" s="82"/>
      <c r="AD1147" s="82"/>
      <c r="AE1147" s="82"/>
      <c r="AF1147" s="82"/>
      <c r="AG1147" s="82"/>
      <c r="AH1147" s="82"/>
      <c r="AI1147" s="82"/>
      <c r="AJ1147" s="82"/>
      <c r="AK1147" s="82"/>
      <c r="AL1147" s="82"/>
      <c r="AM1147" s="82"/>
      <c r="AN1147" s="82"/>
      <c r="AO1147" s="82"/>
      <c r="AP1147" s="82"/>
      <c r="AQ1147" s="82"/>
      <c r="AR1147" s="82"/>
      <c r="AS1147" s="82"/>
      <c r="AT1147" s="82"/>
      <c r="AU1147" s="82"/>
      <c r="AV1147" s="82"/>
      <c r="AW1147" s="82"/>
      <c r="AX1147" s="82"/>
      <c r="AY1147" s="82"/>
      <c r="AZ1147" s="82"/>
      <c r="BA1147" s="82"/>
      <c r="BB1147" s="82"/>
      <c r="BC1147" s="82"/>
      <c r="BD1147" s="82"/>
      <c r="BE1147" s="82"/>
      <c r="BF1147" s="82"/>
      <c r="BG1147" s="82"/>
      <c r="BH1147" s="82"/>
      <c r="BI1147" s="82"/>
      <c r="BJ1147" s="82"/>
      <c r="BK1147" s="82"/>
      <c r="BL1147" s="82"/>
      <c r="BM1147" s="82"/>
      <c r="BN1147" s="82"/>
      <c r="BO1147" s="82"/>
      <c r="BP1147" s="82"/>
      <c r="BQ1147" s="82"/>
      <c r="BR1147" s="82"/>
      <c r="BS1147" s="82"/>
      <c r="BT1147" s="82"/>
      <c r="BU1147" s="82"/>
      <c r="BV1147" s="82"/>
      <c r="BW1147" s="82"/>
      <c r="BX1147" s="82"/>
      <c r="BY1147" s="82"/>
      <c r="BZ1147" s="82"/>
      <c r="CA1147" s="82"/>
      <c r="CB1147" s="82"/>
      <c r="CC1147" s="82"/>
      <c r="CD1147" s="82"/>
      <c r="CE1147" s="82"/>
      <c r="CF1147" s="82"/>
      <c r="CG1147" s="82"/>
      <c r="CH1147" s="82"/>
      <c r="CI1147" s="82"/>
      <c r="CJ1147" s="82"/>
      <c r="CK1147" s="82"/>
      <c r="CL1147" s="82"/>
      <c r="CM1147" s="82"/>
      <c r="CN1147" s="82"/>
      <c r="CO1147" s="82"/>
      <c r="CP1147" s="82"/>
    </row>
    <row r="1148" spans="5:94" x14ac:dyDescent="0.15"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  <c r="AA1148" s="82"/>
      <c r="AB1148" s="82"/>
      <c r="AC1148" s="82"/>
      <c r="AD1148" s="82"/>
      <c r="AE1148" s="82"/>
      <c r="AF1148" s="82"/>
      <c r="AG1148" s="82"/>
      <c r="AH1148" s="82"/>
      <c r="AI1148" s="82"/>
      <c r="AJ1148" s="82"/>
      <c r="AK1148" s="82"/>
      <c r="AL1148" s="82"/>
      <c r="AM1148" s="82"/>
      <c r="AN1148" s="82"/>
      <c r="AO1148" s="82"/>
      <c r="AP1148" s="82"/>
      <c r="AQ1148" s="82"/>
      <c r="AR1148" s="82"/>
      <c r="AS1148" s="82"/>
      <c r="AT1148" s="82"/>
      <c r="AU1148" s="82"/>
      <c r="AV1148" s="82"/>
      <c r="AW1148" s="82"/>
      <c r="AX1148" s="82"/>
      <c r="AY1148" s="82"/>
      <c r="AZ1148" s="82"/>
      <c r="BA1148" s="82"/>
      <c r="BB1148" s="82"/>
      <c r="BC1148" s="82"/>
      <c r="BD1148" s="82"/>
      <c r="BE1148" s="82"/>
      <c r="BF1148" s="82"/>
      <c r="BG1148" s="82"/>
      <c r="BH1148" s="82"/>
      <c r="BI1148" s="82"/>
      <c r="BJ1148" s="82"/>
      <c r="BK1148" s="82"/>
      <c r="BL1148" s="82"/>
      <c r="BM1148" s="82"/>
      <c r="BN1148" s="82"/>
      <c r="BO1148" s="82"/>
      <c r="BP1148" s="82"/>
      <c r="BQ1148" s="82"/>
      <c r="BR1148" s="82"/>
      <c r="BS1148" s="82"/>
      <c r="BT1148" s="82"/>
      <c r="BU1148" s="82"/>
      <c r="BV1148" s="82"/>
      <c r="BW1148" s="82"/>
      <c r="BX1148" s="82"/>
      <c r="BY1148" s="82"/>
      <c r="BZ1148" s="82"/>
      <c r="CA1148" s="82"/>
      <c r="CB1148" s="82"/>
      <c r="CC1148" s="82"/>
      <c r="CD1148" s="82"/>
      <c r="CE1148" s="82"/>
      <c r="CF1148" s="82"/>
      <c r="CG1148" s="82"/>
      <c r="CH1148" s="82"/>
      <c r="CI1148" s="82"/>
      <c r="CJ1148" s="82"/>
      <c r="CK1148" s="82"/>
      <c r="CL1148" s="82"/>
      <c r="CM1148" s="82"/>
      <c r="CN1148" s="82"/>
      <c r="CO1148" s="82"/>
      <c r="CP1148" s="82"/>
    </row>
    <row r="1149" spans="5:94" x14ac:dyDescent="0.15"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  <c r="AA1149" s="82"/>
      <c r="AB1149" s="82"/>
      <c r="AC1149" s="82"/>
      <c r="AD1149" s="82"/>
      <c r="AE1149" s="82"/>
      <c r="AF1149" s="82"/>
      <c r="AG1149" s="82"/>
      <c r="AH1149" s="82"/>
      <c r="AI1149" s="82"/>
      <c r="AJ1149" s="82"/>
      <c r="AK1149" s="82"/>
      <c r="AL1149" s="82"/>
      <c r="AM1149" s="82"/>
      <c r="AN1149" s="82"/>
      <c r="AO1149" s="82"/>
      <c r="AP1149" s="82"/>
      <c r="AQ1149" s="82"/>
      <c r="AR1149" s="82"/>
      <c r="AS1149" s="82"/>
      <c r="AT1149" s="82"/>
      <c r="AU1149" s="82"/>
      <c r="AV1149" s="82"/>
      <c r="AW1149" s="82"/>
      <c r="AX1149" s="82"/>
      <c r="AY1149" s="82"/>
      <c r="AZ1149" s="82"/>
      <c r="BA1149" s="82"/>
      <c r="BB1149" s="82"/>
      <c r="BC1149" s="82"/>
      <c r="BD1149" s="82"/>
      <c r="BE1149" s="82"/>
      <c r="BF1149" s="82"/>
      <c r="BG1149" s="82"/>
      <c r="BH1149" s="82"/>
      <c r="BI1149" s="82"/>
      <c r="BJ1149" s="82"/>
      <c r="BK1149" s="82"/>
      <c r="BL1149" s="82"/>
      <c r="BM1149" s="82"/>
      <c r="BN1149" s="82"/>
      <c r="BO1149" s="82"/>
      <c r="BP1149" s="82"/>
      <c r="BQ1149" s="82"/>
      <c r="BR1149" s="82"/>
      <c r="BS1149" s="82"/>
      <c r="BT1149" s="82"/>
      <c r="BU1149" s="82"/>
      <c r="BV1149" s="82"/>
      <c r="BW1149" s="82"/>
      <c r="BX1149" s="82"/>
      <c r="BY1149" s="82"/>
      <c r="BZ1149" s="82"/>
      <c r="CA1149" s="82"/>
      <c r="CB1149" s="82"/>
      <c r="CC1149" s="82"/>
      <c r="CD1149" s="82"/>
      <c r="CE1149" s="82"/>
      <c r="CF1149" s="82"/>
      <c r="CG1149" s="82"/>
      <c r="CH1149" s="82"/>
      <c r="CI1149" s="82"/>
      <c r="CJ1149" s="82"/>
      <c r="CK1149" s="82"/>
      <c r="CL1149" s="82"/>
      <c r="CM1149" s="82"/>
      <c r="CN1149" s="82"/>
      <c r="CO1149" s="82"/>
      <c r="CP1149" s="82"/>
    </row>
    <row r="1150" spans="5:94" x14ac:dyDescent="0.15"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  <c r="Z1150" s="82"/>
      <c r="AA1150" s="82"/>
      <c r="AB1150" s="82"/>
      <c r="AC1150" s="82"/>
      <c r="AD1150" s="82"/>
      <c r="AE1150" s="82"/>
      <c r="AF1150" s="82"/>
      <c r="AG1150" s="82"/>
      <c r="AH1150" s="82"/>
      <c r="AI1150" s="82"/>
      <c r="AJ1150" s="82"/>
      <c r="AK1150" s="82"/>
      <c r="AL1150" s="82"/>
      <c r="AM1150" s="82"/>
      <c r="AN1150" s="82"/>
      <c r="AO1150" s="82"/>
      <c r="AP1150" s="82"/>
      <c r="AQ1150" s="82"/>
      <c r="AR1150" s="82"/>
      <c r="AS1150" s="82"/>
      <c r="AT1150" s="82"/>
      <c r="AU1150" s="82"/>
      <c r="AV1150" s="82"/>
      <c r="AW1150" s="82"/>
      <c r="AX1150" s="82"/>
      <c r="AY1150" s="82"/>
      <c r="AZ1150" s="82"/>
      <c r="BA1150" s="82"/>
      <c r="BB1150" s="82"/>
      <c r="BC1150" s="82"/>
      <c r="BD1150" s="82"/>
      <c r="BE1150" s="82"/>
      <c r="BF1150" s="82"/>
      <c r="BG1150" s="82"/>
      <c r="BH1150" s="82"/>
      <c r="BI1150" s="82"/>
      <c r="BJ1150" s="82"/>
      <c r="BK1150" s="82"/>
      <c r="BL1150" s="82"/>
      <c r="BM1150" s="82"/>
      <c r="BN1150" s="82"/>
      <c r="BO1150" s="82"/>
      <c r="BP1150" s="82"/>
      <c r="BQ1150" s="82"/>
      <c r="BR1150" s="82"/>
      <c r="BS1150" s="82"/>
      <c r="BT1150" s="82"/>
      <c r="BU1150" s="82"/>
      <c r="BV1150" s="82"/>
      <c r="BW1150" s="82"/>
      <c r="BX1150" s="82"/>
      <c r="BY1150" s="82"/>
      <c r="BZ1150" s="82"/>
      <c r="CA1150" s="82"/>
      <c r="CB1150" s="82"/>
      <c r="CC1150" s="82"/>
      <c r="CD1150" s="82"/>
      <c r="CE1150" s="82"/>
      <c r="CF1150" s="82"/>
      <c r="CG1150" s="82"/>
      <c r="CH1150" s="82"/>
      <c r="CI1150" s="82"/>
      <c r="CJ1150" s="82"/>
      <c r="CK1150" s="82"/>
      <c r="CL1150" s="82"/>
      <c r="CM1150" s="82"/>
      <c r="CN1150" s="82"/>
      <c r="CO1150" s="82"/>
      <c r="CP1150" s="82"/>
    </row>
    <row r="1151" spans="5:94" x14ac:dyDescent="0.15"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  <c r="Z1151" s="82"/>
      <c r="AA1151" s="82"/>
      <c r="AB1151" s="82"/>
      <c r="AC1151" s="82"/>
      <c r="AD1151" s="82"/>
      <c r="AE1151" s="82"/>
      <c r="AF1151" s="82"/>
      <c r="AG1151" s="82"/>
      <c r="AH1151" s="82"/>
      <c r="AI1151" s="82"/>
      <c r="AJ1151" s="82"/>
      <c r="AK1151" s="82"/>
      <c r="AL1151" s="82"/>
      <c r="AM1151" s="82"/>
      <c r="AN1151" s="82"/>
      <c r="AO1151" s="82"/>
      <c r="AP1151" s="82"/>
      <c r="AQ1151" s="82"/>
      <c r="AR1151" s="82"/>
      <c r="AS1151" s="82"/>
      <c r="AT1151" s="82"/>
      <c r="AU1151" s="82"/>
      <c r="AV1151" s="82"/>
      <c r="AW1151" s="82"/>
      <c r="AX1151" s="82"/>
      <c r="AY1151" s="82"/>
      <c r="AZ1151" s="82"/>
      <c r="BA1151" s="82"/>
      <c r="BB1151" s="82"/>
      <c r="BC1151" s="82"/>
      <c r="BD1151" s="82"/>
      <c r="BE1151" s="82"/>
      <c r="BF1151" s="82"/>
      <c r="BG1151" s="82"/>
      <c r="BH1151" s="82"/>
      <c r="BI1151" s="82"/>
      <c r="BJ1151" s="82"/>
      <c r="BK1151" s="82"/>
      <c r="BL1151" s="82"/>
      <c r="BM1151" s="82"/>
      <c r="BN1151" s="82"/>
      <c r="BO1151" s="82"/>
      <c r="BP1151" s="82"/>
      <c r="BQ1151" s="82"/>
      <c r="BR1151" s="82"/>
      <c r="BS1151" s="82"/>
      <c r="BT1151" s="82"/>
      <c r="BU1151" s="82"/>
      <c r="BV1151" s="82"/>
      <c r="BW1151" s="82"/>
      <c r="BX1151" s="82"/>
      <c r="BY1151" s="82"/>
      <c r="BZ1151" s="82"/>
      <c r="CA1151" s="82"/>
      <c r="CB1151" s="82"/>
      <c r="CC1151" s="82"/>
      <c r="CD1151" s="82"/>
      <c r="CE1151" s="82"/>
      <c r="CF1151" s="82"/>
      <c r="CG1151" s="82"/>
      <c r="CH1151" s="82"/>
      <c r="CI1151" s="82"/>
      <c r="CJ1151" s="82"/>
      <c r="CK1151" s="82"/>
      <c r="CL1151" s="82"/>
      <c r="CM1151" s="82"/>
      <c r="CN1151" s="82"/>
      <c r="CO1151" s="82"/>
      <c r="CP1151" s="82"/>
    </row>
    <row r="1152" spans="5:94" x14ac:dyDescent="0.15"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  <c r="AA1152" s="82"/>
      <c r="AB1152" s="82"/>
      <c r="AC1152" s="82"/>
      <c r="AD1152" s="82"/>
      <c r="AE1152" s="82"/>
      <c r="AF1152" s="82"/>
      <c r="AG1152" s="82"/>
      <c r="AH1152" s="82"/>
      <c r="AI1152" s="82"/>
      <c r="AJ1152" s="82"/>
      <c r="AK1152" s="82"/>
      <c r="AL1152" s="82"/>
      <c r="AM1152" s="82"/>
      <c r="AN1152" s="82"/>
      <c r="AO1152" s="82"/>
      <c r="AP1152" s="82"/>
      <c r="AQ1152" s="82"/>
      <c r="AR1152" s="82"/>
      <c r="AS1152" s="82"/>
      <c r="AT1152" s="82"/>
      <c r="AU1152" s="82"/>
      <c r="AV1152" s="82"/>
      <c r="AW1152" s="82"/>
      <c r="AX1152" s="82"/>
      <c r="AY1152" s="82"/>
      <c r="AZ1152" s="82"/>
      <c r="BA1152" s="82"/>
      <c r="BB1152" s="82"/>
      <c r="BC1152" s="82"/>
      <c r="BD1152" s="82"/>
      <c r="BE1152" s="82"/>
      <c r="BF1152" s="82"/>
      <c r="BG1152" s="82"/>
      <c r="BH1152" s="82"/>
      <c r="BI1152" s="82"/>
      <c r="BJ1152" s="82"/>
      <c r="BK1152" s="82"/>
      <c r="BL1152" s="82"/>
      <c r="BM1152" s="82"/>
      <c r="BN1152" s="82"/>
      <c r="BO1152" s="82"/>
      <c r="BP1152" s="82"/>
      <c r="BQ1152" s="82"/>
      <c r="BR1152" s="82"/>
      <c r="BS1152" s="82"/>
      <c r="BT1152" s="82"/>
      <c r="BU1152" s="82"/>
      <c r="BV1152" s="82"/>
      <c r="BW1152" s="82"/>
      <c r="BX1152" s="82"/>
      <c r="BY1152" s="82"/>
      <c r="BZ1152" s="82"/>
      <c r="CA1152" s="82"/>
      <c r="CB1152" s="82"/>
      <c r="CC1152" s="82"/>
      <c r="CD1152" s="82"/>
      <c r="CE1152" s="82"/>
      <c r="CF1152" s="82"/>
      <c r="CG1152" s="82"/>
      <c r="CH1152" s="82"/>
      <c r="CI1152" s="82"/>
      <c r="CJ1152" s="82"/>
      <c r="CK1152" s="82"/>
      <c r="CL1152" s="82"/>
      <c r="CM1152" s="82"/>
      <c r="CN1152" s="82"/>
      <c r="CO1152" s="82"/>
      <c r="CP1152" s="82"/>
    </row>
    <row r="1153" spans="5:94" x14ac:dyDescent="0.15"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  <c r="AA1153" s="82"/>
      <c r="AB1153" s="82"/>
      <c r="AC1153" s="82"/>
      <c r="AD1153" s="82"/>
      <c r="AE1153" s="82"/>
      <c r="AF1153" s="82"/>
      <c r="AG1153" s="82"/>
      <c r="AH1153" s="82"/>
      <c r="AI1153" s="82"/>
      <c r="AJ1153" s="82"/>
      <c r="AK1153" s="82"/>
      <c r="AL1153" s="82"/>
      <c r="AM1153" s="82"/>
      <c r="AN1153" s="82"/>
      <c r="AO1153" s="82"/>
      <c r="AP1153" s="82"/>
      <c r="AQ1153" s="82"/>
      <c r="AR1153" s="82"/>
      <c r="AS1153" s="82"/>
      <c r="AT1153" s="82"/>
      <c r="AU1153" s="82"/>
      <c r="AV1153" s="82"/>
      <c r="AW1153" s="82"/>
      <c r="AX1153" s="82"/>
      <c r="AY1153" s="82"/>
      <c r="AZ1153" s="82"/>
      <c r="BA1153" s="82"/>
      <c r="BB1153" s="82"/>
      <c r="BC1153" s="82"/>
      <c r="BD1153" s="82"/>
      <c r="BE1153" s="82"/>
      <c r="BF1153" s="82"/>
      <c r="BG1153" s="82"/>
      <c r="BH1153" s="82"/>
      <c r="BI1153" s="82"/>
      <c r="BJ1153" s="82"/>
      <c r="BK1153" s="82"/>
      <c r="BL1153" s="82"/>
      <c r="BM1153" s="82"/>
      <c r="BN1153" s="82"/>
      <c r="BO1153" s="82"/>
      <c r="BP1153" s="82"/>
      <c r="BQ1153" s="82"/>
      <c r="BR1153" s="82"/>
      <c r="BS1153" s="82"/>
      <c r="BT1153" s="82"/>
      <c r="BU1153" s="82"/>
      <c r="BV1153" s="82"/>
      <c r="BW1153" s="82"/>
      <c r="BX1153" s="82"/>
      <c r="BY1153" s="82"/>
      <c r="BZ1153" s="82"/>
      <c r="CA1153" s="82"/>
      <c r="CB1153" s="82"/>
      <c r="CC1153" s="82"/>
      <c r="CD1153" s="82"/>
      <c r="CE1153" s="82"/>
      <c r="CF1153" s="82"/>
      <c r="CG1153" s="82"/>
      <c r="CH1153" s="82"/>
      <c r="CI1153" s="82"/>
      <c r="CJ1153" s="82"/>
      <c r="CK1153" s="82"/>
      <c r="CL1153" s="82"/>
      <c r="CM1153" s="82"/>
      <c r="CN1153" s="82"/>
      <c r="CO1153" s="82"/>
      <c r="CP1153" s="82"/>
    </row>
    <row r="1154" spans="5:94" x14ac:dyDescent="0.15"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  <c r="Z1154" s="82"/>
      <c r="AA1154" s="82"/>
      <c r="AB1154" s="82"/>
      <c r="AC1154" s="82"/>
      <c r="AD1154" s="82"/>
      <c r="AE1154" s="82"/>
      <c r="AF1154" s="82"/>
      <c r="AG1154" s="82"/>
      <c r="AH1154" s="82"/>
      <c r="AI1154" s="82"/>
      <c r="AJ1154" s="82"/>
      <c r="AK1154" s="82"/>
      <c r="AL1154" s="82"/>
      <c r="AM1154" s="82"/>
      <c r="AN1154" s="82"/>
      <c r="AO1154" s="82"/>
      <c r="AP1154" s="82"/>
      <c r="AQ1154" s="82"/>
      <c r="AR1154" s="82"/>
      <c r="AS1154" s="82"/>
      <c r="AT1154" s="82"/>
      <c r="AU1154" s="82"/>
      <c r="AV1154" s="82"/>
      <c r="AW1154" s="82"/>
      <c r="AX1154" s="82"/>
      <c r="AY1154" s="82"/>
      <c r="AZ1154" s="82"/>
      <c r="BA1154" s="82"/>
      <c r="BB1154" s="82"/>
      <c r="BC1154" s="82"/>
      <c r="BD1154" s="82"/>
      <c r="BE1154" s="82"/>
      <c r="BF1154" s="82"/>
      <c r="BG1154" s="82"/>
      <c r="BH1154" s="82"/>
      <c r="BI1154" s="82"/>
      <c r="BJ1154" s="82"/>
      <c r="BK1154" s="82"/>
      <c r="BL1154" s="82"/>
      <c r="BM1154" s="82"/>
      <c r="BN1154" s="82"/>
      <c r="BO1154" s="82"/>
      <c r="BP1154" s="82"/>
      <c r="BQ1154" s="82"/>
      <c r="BR1154" s="82"/>
      <c r="BS1154" s="82"/>
      <c r="BT1154" s="82"/>
      <c r="BU1154" s="82"/>
      <c r="BV1154" s="82"/>
      <c r="BW1154" s="82"/>
      <c r="BX1154" s="82"/>
      <c r="BY1154" s="82"/>
      <c r="BZ1154" s="82"/>
      <c r="CA1154" s="82"/>
      <c r="CB1154" s="82"/>
      <c r="CC1154" s="82"/>
      <c r="CD1154" s="82"/>
      <c r="CE1154" s="82"/>
      <c r="CF1154" s="82"/>
      <c r="CG1154" s="82"/>
      <c r="CH1154" s="82"/>
      <c r="CI1154" s="82"/>
      <c r="CJ1154" s="82"/>
      <c r="CK1154" s="82"/>
      <c r="CL1154" s="82"/>
      <c r="CM1154" s="82"/>
      <c r="CN1154" s="82"/>
      <c r="CO1154" s="82"/>
      <c r="CP1154" s="82"/>
    </row>
    <row r="1155" spans="5:94" x14ac:dyDescent="0.15"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  <c r="Z1155" s="82"/>
      <c r="AA1155" s="82"/>
      <c r="AB1155" s="82"/>
      <c r="AC1155" s="82"/>
      <c r="AD1155" s="82"/>
      <c r="AE1155" s="82"/>
      <c r="AF1155" s="82"/>
      <c r="AG1155" s="82"/>
      <c r="AH1155" s="82"/>
      <c r="AI1155" s="82"/>
      <c r="AJ1155" s="82"/>
      <c r="AK1155" s="82"/>
      <c r="AL1155" s="82"/>
      <c r="AM1155" s="82"/>
      <c r="AN1155" s="82"/>
      <c r="AO1155" s="82"/>
      <c r="AP1155" s="82"/>
      <c r="AQ1155" s="82"/>
      <c r="AR1155" s="82"/>
      <c r="AS1155" s="82"/>
      <c r="AT1155" s="82"/>
      <c r="AU1155" s="82"/>
      <c r="AV1155" s="82"/>
      <c r="AW1155" s="82"/>
      <c r="AX1155" s="82"/>
      <c r="AY1155" s="82"/>
      <c r="AZ1155" s="82"/>
      <c r="BA1155" s="82"/>
      <c r="BB1155" s="82"/>
      <c r="BC1155" s="82"/>
      <c r="BD1155" s="82"/>
      <c r="BE1155" s="82"/>
      <c r="BF1155" s="82"/>
      <c r="BG1155" s="82"/>
      <c r="BH1155" s="82"/>
      <c r="BI1155" s="82"/>
      <c r="BJ1155" s="82"/>
      <c r="BK1155" s="82"/>
      <c r="BL1155" s="82"/>
      <c r="BM1155" s="82"/>
      <c r="BN1155" s="82"/>
      <c r="BO1155" s="82"/>
      <c r="BP1155" s="82"/>
      <c r="BQ1155" s="82"/>
      <c r="BR1155" s="82"/>
      <c r="BS1155" s="82"/>
      <c r="BT1155" s="82"/>
      <c r="BU1155" s="82"/>
      <c r="BV1155" s="82"/>
      <c r="BW1155" s="82"/>
      <c r="BX1155" s="82"/>
      <c r="BY1155" s="82"/>
      <c r="BZ1155" s="82"/>
      <c r="CA1155" s="82"/>
      <c r="CB1155" s="82"/>
      <c r="CC1155" s="82"/>
      <c r="CD1155" s="82"/>
      <c r="CE1155" s="82"/>
      <c r="CF1155" s="82"/>
      <c r="CG1155" s="82"/>
      <c r="CH1155" s="82"/>
      <c r="CI1155" s="82"/>
      <c r="CJ1155" s="82"/>
      <c r="CK1155" s="82"/>
      <c r="CL1155" s="82"/>
      <c r="CM1155" s="82"/>
      <c r="CN1155" s="82"/>
      <c r="CO1155" s="82"/>
      <c r="CP1155" s="82"/>
    </row>
    <row r="1156" spans="5:94" x14ac:dyDescent="0.15"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82"/>
      <c r="AB1156" s="82"/>
      <c r="AC1156" s="82"/>
      <c r="AD1156" s="82"/>
      <c r="AE1156" s="82"/>
      <c r="AF1156" s="82"/>
      <c r="AG1156" s="82"/>
      <c r="AH1156" s="82"/>
      <c r="AI1156" s="82"/>
      <c r="AJ1156" s="82"/>
      <c r="AK1156" s="82"/>
      <c r="AL1156" s="82"/>
      <c r="AM1156" s="82"/>
      <c r="AN1156" s="82"/>
      <c r="AO1156" s="82"/>
      <c r="AP1156" s="82"/>
      <c r="AQ1156" s="82"/>
      <c r="AR1156" s="82"/>
      <c r="AS1156" s="82"/>
      <c r="AT1156" s="82"/>
      <c r="AU1156" s="82"/>
      <c r="AV1156" s="82"/>
      <c r="AW1156" s="82"/>
      <c r="AX1156" s="82"/>
      <c r="AY1156" s="82"/>
      <c r="AZ1156" s="82"/>
      <c r="BA1156" s="82"/>
      <c r="BB1156" s="82"/>
      <c r="BC1156" s="82"/>
      <c r="BD1156" s="82"/>
      <c r="BE1156" s="82"/>
      <c r="BF1156" s="82"/>
      <c r="BG1156" s="82"/>
      <c r="BH1156" s="82"/>
      <c r="BI1156" s="82"/>
      <c r="BJ1156" s="82"/>
      <c r="BK1156" s="82"/>
      <c r="BL1156" s="82"/>
      <c r="BM1156" s="82"/>
      <c r="BN1156" s="82"/>
      <c r="BO1156" s="82"/>
      <c r="BP1156" s="82"/>
      <c r="BQ1156" s="82"/>
      <c r="BR1156" s="82"/>
      <c r="BS1156" s="82"/>
      <c r="BT1156" s="82"/>
      <c r="BU1156" s="82"/>
      <c r="BV1156" s="82"/>
      <c r="BW1156" s="82"/>
      <c r="BX1156" s="82"/>
      <c r="BY1156" s="82"/>
      <c r="BZ1156" s="82"/>
      <c r="CA1156" s="82"/>
      <c r="CB1156" s="82"/>
      <c r="CC1156" s="82"/>
      <c r="CD1156" s="82"/>
      <c r="CE1156" s="82"/>
      <c r="CF1156" s="82"/>
      <c r="CG1156" s="82"/>
      <c r="CH1156" s="82"/>
      <c r="CI1156" s="82"/>
      <c r="CJ1156" s="82"/>
      <c r="CK1156" s="82"/>
      <c r="CL1156" s="82"/>
      <c r="CM1156" s="82"/>
      <c r="CN1156" s="82"/>
      <c r="CO1156" s="82"/>
      <c r="CP1156" s="82"/>
    </row>
    <row r="1157" spans="5:94" x14ac:dyDescent="0.15"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  <c r="AA1157" s="82"/>
      <c r="AB1157" s="82"/>
      <c r="AC1157" s="82"/>
      <c r="AD1157" s="82"/>
      <c r="AE1157" s="82"/>
      <c r="AF1157" s="82"/>
      <c r="AG1157" s="82"/>
      <c r="AH1157" s="82"/>
      <c r="AI1157" s="82"/>
      <c r="AJ1157" s="82"/>
      <c r="AK1157" s="82"/>
      <c r="AL1157" s="82"/>
      <c r="AM1157" s="82"/>
      <c r="AN1157" s="82"/>
      <c r="AO1157" s="82"/>
      <c r="AP1157" s="82"/>
      <c r="AQ1157" s="82"/>
      <c r="AR1157" s="82"/>
      <c r="AS1157" s="82"/>
      <c r="AT1157" s="82"/>
      <c r="AU1157" s="82"/>
      <c r="AV1157" s="82"/>
      <c r="AW1157" s="82"/>
      <c r="AX1157" s="82"/>
      <c r="AY1157" s="82"/>
      <c r="AZ1157" s="82"/>
      <c r="BA1157" s="82"/>
      <c r="BB1157" s="82"/>
      <c r="BC1157" s="82"/>
      <c r="BD1157" s="82"/>
      <c r="BE1157" s="82"/>
      <c r="BF1157" s="82"/>
      <c r="BG1157" s="82"/>
      <c r="BH1157" s="82"/>
      <c r="BI1157" s="82"/>
      <c r="BJ1157" s="82"/>
      <c r="BK1157" s="82"/>
      <c r="BL1157" s="82"/>
      <c r="BM1157" s="82"/>
      <c r="BN1157" s="82"/>
      <c r="BO1157" s="82"/>
      <c r="BP1157" s="82"/>
      <c r="BQ1157" s="82"/>
      <c r="BR1157" s="82"/>
      <c r="BS1157" s="82"/>
      <c r="BT1157" s="82"/>
      <c r="BU1157" s="82"/>
      <c r="BV1157" s="82"/>
      <c r="BW1157" s="82"/>
      <c r="BX1157" s="82"/>
      <c r="BY1157" s="82"/>
      <c r="BZ1157" s="82"/>
      <c r="CA1157" s="82"/>
      <c r="CB1157" s="82"/>
      <c r="CC1157" s="82"/>
      <c r="CD1157" s="82"/>
      <c r="CE1157" s="82"/>
      <c r="CF1157" s="82"/>
      <c r="CG1157" s="82"/>
      <c r="CH1157" s="82"/>
      <c r="CI1157" s="82"/>
      <c r="CJ1157" s="82"/>
      <c r="CK1157" s="82"/>
      <c r="CL1157" s="82"/>
      <c r="CM1157" s="82"/>
      <c r="CN1157" s="82"/>
      <c r="CO1157" s="82"/>
      <c r="CP1157" s="82"/>
    </row>
    <row r="1158" spans="5:94" x14ac:dyDescent="0.15"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82"/>
      <c r="AB1158" s="82"/>
      <c r="AC1158" s="82"/>
      <c r="AD1158" s="82"/>
      <c r="AE1158" s="82"/>
      <c r="AF1158" s="82"/>
      <c r="AG1158" s="82"/>
      <c r="AH1158" s="82"/>
      <c r="AI1158" s="82"/>
      <c r="AJ1158" s="82"/>
      <c r="AK1158" s="82"/>
      <c r="AL1158" s="82"/>
      <c r="AM1158" s="82"/>
      <c r="AN1158" s="82"/>
      <c r="AO1158" s="82"/>
      <c r="AP1158" s="82"/>
      <c r="AQ1158" s="82"/>
      <c r="AR1158" s="82"/>
      <c r="AS1158" s="82"/>
      <c r="AT1158" s="82"/>
      <c r="AU1158" s="82"/>
      <c r="AV1158" s="82"/>
      <c r="AW1158" s="82"/>
      <c r="AX1158" s="82"/>
      <c r="AY1158" s="82"/>
      <c r="AZ1158" s="82"/>
      <c r="BA1158" s="82"/>
      <c r="BB1158" s="82"/>
      <c r="BC1158" s="82"/>
      <c r="BD1158" s="82"/>
      <c r="BE1158" s="82"/>
      <c r="BF1158" s="82"/>
      <c r="BG1158" s="82"/>
      <c r="BH1158" s="82"/>
      <c r="BI1158" s="82"/>
      <c r="BJ1158" s="82"/>
      <c r="BK1158" s="82"/>
      <c r="BL1158" s="82"/>
      <c r="BM1158" s="82"/>
      <c r="BN1158" s="82"/>
      <c r="BO1158" s="82"/>
      <c r="BP1158" s="82"/>
      <c r="BQ1158" s="82"/>
      <c r="BR1158" s="82"/>
      <c r="BS1158" s="82"/>
      <c r="BT1158" s="82"/>
      <c r="BU1158" s="82"/>
      <c r="BV1158" s="82"/>
      <c r="BW1158" s="82"/>
      <c r="BX1158" s="82"/>
      <c r="BY1158" s="82"/>
      <c r="BZ1158" s="82"/>
      <c r="CA1158" s="82"/>
      <c r="CB1158" s="82"/>
      <c r="CC1158" s="82"/>
      <c r="CD1158" s="82"/>
      <c r="CE1158" s="82"/>
      <c r="CF1158" s="82"/>
      <c r="CG1158" s="82"/>
      <c r="CH1158" s="82"/>
      <c r="CI1158" s="82"/>
      <c r="CJ1158" s="82"/>
      <c r="CK1158" s="82"/>
      <c r="CL1158" s="82"/>
      <c r="CM1158" s="82"/>
      <c r="CN1158" s="82"/>
      <c r="CO1158" s="82"/>
      <c r="CP1158" s="82"/>
    </row>
    <row r="1159" spans="5:94" x14ac:dyDescent="0.15"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82"/>
      <c r="AC1159" s="82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2"/>
      <c r="AU1159" s="82"/>
      <c r="AV1159" s="82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2"/>
      <c r="BK1159" s="82"/>
      <c r="BL1159" s="82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2"/>
      <c r="CA1159" s="82"/>
      <c r="CB1159" s="82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2"/>
    </row>
    <row r="1160" spans="5:94" x14ac:dyDescent="0.15"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  <c r="AA1160" s="82"/>
      <c r="AB1160" s="82"/>
      <c r="AC1160" s="82"/>
      <c r="AD1160" s="82"/>
      <c r="AE1160" s="82"/>
      <c r="AF1160" s="82"/>
      <c r="AG1160" s="82"/>
      <c r="AH1160" s="82"/>
      <c r="AI1160" s="82"/>
      <c r="AJ1160" s="82"/>
      <c r="AK1160" s="82"/>
      <c r="AL1160" s="82"/>
      <c r="AM1160" s="82"/>
      <c r="AN1160" s="82"/>
      <c r="AO1160" s="82"/>
      <c r="AP1160" s="82"/>
      <c r="AQ1160" s="82"/>
      <c r="AR1160" s="82"/>
      <c r="AS1160" s="82"/>
      <c r="AT1160" s="82"/>
      <c r="AU1160" s="82"/>
      <c r="AV1160" s="82"/>
      <c r="AW1160" s="82"/>
      <c r="AX1160" s="82"/>
      <c r="AY1160" s="82"/>
      <c r="AZ1160" s="82"/>
      <c r="BA1160" s="82"/>
      <c r="BB1160" s="82"/>
      <c r="BC1160" s="82"/>
      <c r="BD1160" s="82"/>
      <c r="BE1160" s="82"/>
      <c r="BF1160" s="82"/>
      <c r="BG1160" s="82"/>
      <c r="BH1160" s="82"/>
      <c r="BI1160" s="82"/>
      <c r="BJ1160" s="82"/>
      <c r="BK1160" s="82"/>
      <c r="BL1160" s="82"/>
      <c r="BM1160" s="82"/>
      <c r="BN1160" s="82"/>
      <c r="BO1160" s="82"/>
      <c r="BP1160" s="82"/>
      <c r="BQ1160" s="82"/>
      <c r="BR1160" s="82"/>
      <c r="BS1160" s="82"/>
      <c r="BT1160" s="82"/>
      <c r="BU1160" s="82"/>
      <c r="BV1160" s="82"/>
      <c r="BW1160" s="82"/>
      <c r="BX1160" s="82"/>
      <c r="BY1160" s="82"/>
      <c r="BZ1160" s="82"/>
      <c r="CA1160" s="82"/>
      <c r="CB1160" s="82"/>
      <c r="CC1160" s="82"/>
      <c r="CD1160" s="82"/>
      <c r="CE1160" s="82"/>
      <c r="CF1160" s="82"/>
      <c r="CG1160" s="82"/>
      <c r="CH1160" s="82"/>
      <c r="CI1160" s="82"/>
      <c r="CJ1160" s="82"/>
      <c r="CK1160" s="82"/>
      <c r="CL1160" s="82"/>
      <c r="CM1160" s="82"/>
      <c r="CN1160" s="82"/>
      <c r="CO1160" s="82"/>
      <c r="CP1160" s="82"/>
    </row>
    <row r="1161" spans="5:94" x14ac:dyDescent="0.15"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82"/>
      <c r="AB1161" s="82"/>
      <c r="AC1161" s="82"/>
      <c r="AD1161" s="82"/>
      <c r="AE1161" s="82"/>
      <c r="AF1161" s="82"/>
      <c r="AG1161" s="82"/>
      <c r="AH1161" s="82"/>
      <c r="AI1161" s="82"/>
      <c r="AJ1161" s="82"/>
      <c r="AK1161" s="82"/>
      <c r="AL1161" s="82"/>
      <c r="AM1161" s="82"/>
      <c r="AN1161" s="82"/>
      <c r="AO1161" s="82"/>
      <c r="AP1161" s="82"/>
      <c r="AQ1161" s="82"/>
      <c r="AR1161" s="82"/>
      <c r="AS1161" s="82"/>
      <c r="AT1161" s="82"/>
      <c r="AU1161" s="82"/>
      <c r="AV1161" s="82"/>
      <c r="AW1161" s="82"/>
      <c r="AX1161" s="82"/>
      <c r="AY1161" s="82"/>
      <c r="AZ1161" s="82"/>
      <c r="BA1161" s="82"/>
      <c r="BB1161" s="82"/>
      <c r="BC1161" s="82"/>
      <c r="BD1161" s="82"/>
      <c r="BE1161" s="82"/>
      <c r="BF1161" s="82"/>
      <c r="BG1161" s="82"/>
      <c r="BH1161" s="82"/>
      <c r="BI1161" s="82"/>
      <c r="BJ1161" s="82"/>
      <c r="BK1161" s="82"/>
      <c r="BL1161" s="82"/>
      <c r="BM1161" s="82"/>
      <c r="BN1161" s="82"/>
      <c r="BO1161" s="82"/>
      <c r="BP1161" s="82"/>
      <c r="BQ1161" s="82"/>
      <c r="BR1161" s="82"/>
      <c r="BS1161" s="82"/>
      <c r="BT1161" s="82"/>
      <c r="BU1161" s="82"/>
      <c r="BV1161" s="82"/>
      <c r="BW1161" s="82"/>
      <c r="BX1161" s="82"/>
      <c r="BY1161" s="82"/>
      <c r="BZ1161" s="82"/>
      <c r="CA1161" s="82"/>
      <c r="CB1161" s="82"/>
      <c r="CC1161" s="82"/>
      <c r="CD1161" s="82"/>
      <c r="CE1161" s="82"/>
      <c r="CF1161" s="82"/>
      <c r="CG1161" s="82"/>
      <c r="CH1161" s="82"/>
      <c r="CI1161" s="82"/>
      <c r="CJ1161" s="82"/>
      <c r="CK1161" s="82"/>
      <c r="CL1161" s="82"/>
      <c r="CM1161" s="82"/>
      <c r="CN1161" s="82"/>
      <c r="CO1161" s="82"/>
      <c r="CP1161" s="82"/>
    </row>
    <row r="1162" spans="5:94" x14ac:dyDescent="0.15"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82"/>
      <c r="AB1162" s="82"/>
      <c r="AC1162" s="82"/>
      <c r="AD1162" s="82"/>
      <c r="AE1162" s="82"/>
      <c r="AF1162" s="82"/>
      <c r="AG1162" s="82"/>
      <c r="AH1162" s="82"/>
      <c r="AI1162" s="82"/>
      <c r="AJ1162" s="82"/>
      <c r="AK1162" s="82"/>
      <c r="AL1162" s="82"/>
      <c r="AM1162" s="82"/>
      <c r="AN1162" s="82"/>
      <c r="AO1162" s="82"/>
      <c r="AP1162" s="82"/>
      <c r="AQ1162" s="82"/>
      <c r="AR1162" s="82"/>
      <c r="AS1162" s="82"/>
      <c r="AT1162" s="82"/>
      <c r="AU1162" s="82"/>
      <c r="AV1162" s="82"/>
      <c r="AW1162" s="82"/>
      <c r="AX1162" s="82"/>
      <c r="AY1162" s="82"/>
      <c r="AZ1162" s="82"/>
      <c r="BA1162" s="82"/>
      <c r="BB1162" s="82"/>
      <c r="BC1162" s="82"/>
      <c r="BD1162" s="82"/>
      <c r="BE1162" s="82"/>
      <c r="BF1162" s="82"/>
      <c r="BG1162" s="82"/>
      <c r="BH1162" s="82"/>
      <c r="BI1162" s="82"/>
      <c r="BJ1162" s="82"/>
      <c r="BK1162" s="82"/>
      <c r="BL1162" s="82"/>
      <c r="BM1162" s="82"/>
      <c r="BN1162" s="82"/>
      <c r="BO1162" s="82"/>
      <c r="BP1162" s="82"/>
      <c r="BQ1162" s="82"/>
      <c r="BR1162" s="82"/>
      <c r="BS1162" s="82"/>
      <c r="BT1162" s="82"/>
      <c r="BU1162" s="82"/>
      <c r="BV1162" s="82"/>
      <c r="BW1162" s="82"/>
      <c r="BX1162" s="82"/>
      <c r="BY1162" s="82"/>
      <c r="BZ1162" s="82"/>
      <c r="CA1162" s="82"/>
      <c r="CB1162" s="82"/>
      <c r="CC1162" s="82"/>
      <c r="CD1162" s="82"/>
      <c r="CE1162" s="82"/>
      <c r="CF1162" s="82"/>
      <c r="CG1162" s="82"/>
      <c r="CH1162" s="82"/>
      <c r="CI1162" s="82"/>
      <c r="CJ1162" s="82"/>
      <c r="CK1162" s="82"/>
      <c r="CL1162" s="82"/>
      <c r="CM1162" s="82"/>
      <c r="CN1162" s="82"/>
      <c r="CO1162" s="82"/>
      <c r="CP1162" s="82"/>
    </row>
    <row r="1163" spans="5:94" x14ac:dyDescent="0.15"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  <c r="Z1163" s="82"/>
      <c r="AA1163" s="82"/>
      <c r="AB1163" s="82"/>
      <c r="AC1163" s="82"/>
      <c r="AD1163" s="82"/>
      <c r="AE1163" s="82"/>
      <c r="AF1163" s="82"/>
      <c r="AG1163" s="82"/>
      <c r="AH1163" s="82"/>
      <c r="AI1163" s="82"/>
      <c r="AJ1163" s="82"/>
      <c r="AK1163" s="82"/>
      <c r="AL1163" s="82"/>
      <c r="AM1163" s="82"/>
      <c r="AN1163" s="82"/>
      <c r="AO1163" s="82"/>
      <c r="AP1163" s="82"/>
      <c r="AQ1163" s="82"/>
      <c r="AR1163" s="82"/>
      <c r="AS1163" s="82"/>
      <c r="AT1163" s="82"/>
      <c r="AU1163" s="82"/>
      <c r="AV1163" s="82"/>
      <c r="AW1163" s="82"/>
      <c r="AX1163" s="82"/>
      <c r="AY1163" s="82"/>
      <c r="AZ1163" s="82"/>
      <c r="BA1163" s="82"/>
      <c r="BB1163" s="82"/>
      <c r="BC1163" s="82"/>
      <c r="BD1163" s="82"/>
      <c r="BE1163" s="82"/>
      <c r="BF1163" s="82"/>
      <c r="BG1163" s="82"/>
      <c r="BH1163" s="82"/>
      <c r="BI1163" s="82"/>
      <c r="BJ1163" s="82"/>
      <c r="BK1163" s="82"/>
      <c r="BL1163" s="82"/>
      <c r="BM1163" s="82"/>
      <c r="BN1163" s="82"/>
      <c r="BO1163" s="82"/>
      <c r="BP1163" s="82"/>
      <c r="BQ1163" s="82"/>
      <c r="BR1163" s="82"/>
      <c r="BS1163" s="82"/>
      <c r="BT1163" s="82"/>
      <c r="BU1163" s="82"/>
      <c r="BV1163" s="82"/>
      <c r="BW1163" s="82"/>
      <c r="BX1163" s="82"/>
      <c r="BY1163" s="82"/>
      <c r="BZ1163" s="82"/>
      <c r="CA1163" s="82"/>
      <c r="CB1163" s="82"/>
      <c r="CC1163" s="82"/>
      <c r="CD1163" s="82"/>
      <c r="CE1163" s="82"/>
      <c r="CF1163" s="82"/>
      <c r="CG1163" s="82"/>
      <c r="CH1163" s="82"/>
      <c r="CI1163" s="82"/>
      <c r="CJ1163" s="82"/>
      <c r="CK1163" s="82"/>
      <c r="CL1163" s="82"/>
      <c r="CM1163" s="82"/>
      <c r="CN1163" s="82"/>
      <c r="CO1163" s="82"/>
      <c r="CP1163" s="82"/>
    </row>
    <row r="1164" spans="5:94" x14ac:dyDescent="0.15"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  <c r="Z1164" s="82"/>
      <c r="AA1164" s="82"/>
      <c r="AB1164" s="82"/>
      <c r="AC1164" s="82"/>
      <c r="AD1164" s="82"/>
      <c r="AE1164" s="82"/>
      <c r="AF1164" s="82"/>
      <c r="AG1164" s="82"/>
      <c r="AH1164" s="82"/>
      <c r="AI1164" s="82"/>
      <c r="AJ1164" s="82"/>
      <c r="AK1164" s="82"/>
      <c r="AL1164" s="82"/>
      <c r="AM1164" s="82"/>
      <c r="AN1164" s="82"/>
      <c r="AO1164" s="82"/>
      <c r="AP1164" s="82"/>
      <c r="AQ1164" s="82"/>
      <c r="AR1164" s="82"/>
      <c r="AS1164" s="82"/>
      <c r="AT1164" s="82"/>
      <c r="AU1164" s="82"/>
      <c r="AV1164" s="82"/>
      <c r="AW1164" s="82"/>
      <c r="AX1164" s="82"/>
      <c r="AY1164" s="82"/>
      <c r="AZ1164" s="82"/>
      <c r="BA1164" s="82"/>
      <c r="BB1164" s="82"/>
      <c r="BC1164" s="82"/>
      <c r="BD1164" s="82"/>
      <c r="BE1164" s="82"/>
      <c r="BF1164" s="82"/>
      <c r="BG1164" s="82"/>
      <c r="BH1164" s="82"/>
      <c r="BI1164" s="82"/>
      <c r="BJ1164" s="82"/>
      <c r="BK1164" s="82"/>
      <c r="BL1164" s="82"/>
      <c r="BM1164" s="82"/>
      <c r="BN1164" s="82"/>
      <c r="BO1164" s="82"/>
      <c r="BP1164" s="82"/>
      <c r="BQ1164" s="82"/>
      <c r="BR1164" s="82"/>
      <c r="BS1164" s="82"/>
      <c r="BT1164" s="82"/>
      <c r="BU1164" s="82"/>
      <c r="BV1164" s="82"/>
      <c r="BW1164" s="82"/>
      <c r="BX1164" s="82"/>
      <c r="BY1164" s="82"/>
      <c r="BZ1164" s="82"/>
      <c r="CA1164" s="82"/>
      <c r="CB1164" s="82"/>
      <c r="CC1164" s="82"/>
      <c r="CD1164" s="82"/>
      <c r="CE1164" s="82"/>
      <c r="CF1164" s="82"/>
      <c r="CG1164" s="82"/>
      <c r="CH1164" s="82"/>
      <c r="CI1164" s="82"/>
      <c r="CJ1164" s="82"/>
      <c r="CK1164" s="82"/>
      <c r="CL1164" s="82"/>
      <c r="CM1164" s="82"/>
      <c r="CN1164" s="82"/>
      <c r="CO1164" s="82"/>
      <c r="CP1164" s="82"/>
    </row>
    <row r="1165" spans="5:94" x14ac:dyDescent="0.15"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  <c r="Z1165" s="82"/>
      <c r="AA1165" s="82"/>
      <c r="AB1165" s="82"/>
      <c r="AC1165" s="82"/>
      <c r="AD1165" s="82"/>
      <c r="AE1165" s="82"/>
      <c r="AF1165" s="82"/>
      <c r="AG1165" s="82"/>
      <c r="AH1165" s="82"/>
      <c r="AI1165" s="82"/>
      <c r="AJ1165" s="82"/>
      <c r="AK1165" s="82"/>
      <c r="AL1165" s="82"/>
      <c r="AM1165" s="82"/>
      <c r="AN1165" s="82"/>
      <c r="AO1165" s="82"/>
      <c r="AP1165" s="82"/>
      <c r="AQ1165" s="82"/>
      <c r="AR1165" s="82"/>
      <c r="AS1165" s="82"/>
      <c r="AT1165" s="82"/>
      <c r="AU1165" s="82"/>
      <c r="AV1165" s="82"/>
      <c r="AW1165" s="82"/>
      <c r="AX1165" s="82"/>
      <c r="AY1165" s="82"/>
      <c r="AZ1165" s="82"/>
      <c r="BA1165" s="82"/>
      <c r="BB1165" s="82"/>
      <c r="BC1165" s="82"/>
      <c r="BD1165" s="82"/>
      <c r="BE1165" s="82"/>
      <c r="BF1165" s="82"/>
      <c r="BG1165" s="82"/>
      <c r="BH1165" s="82"/>
      <c r="BI1165" s="82"/>
      <c r="BJ1165" s="82"/>
      <c r="BK1165" s="82"/>
      <c r="BL1165" s="82"/>
      <c r="BM1165" s="82"/>
      <c r="BN1165" s="82"/>
      <c r="BO1165" s="82"/>
      <c r="BP1165" s="82"/>
      <c r="BQ1165" s="82"/>
      <c r="BR1165" s="82"/>
      <c r="BS1165" s="82"/>
      <c r="BT1165" s="82"/>
      <c r="BU1165" s="82"/>
      <c r="BV1165" s="82"/>
      <c r="BW1165" s="82"/>
      <c r="BX1165" s="82"/>
      <c r="BY1165" s="82"/>
      <c r="BZ1165" s="82"/>
      <c r="CA1165" s="82"/>
      <c r="CB1165" s="82"/>
      <c r="CC1165" s="82"/>
      <c r="CD1165" s="82"/>
      <c r="CE1165" s="82"/>
      <c r="CF1165" s="82"/>
      <c r="CG1165" s="82"/>
      <c r="CH1165" s="82"/>
      <c r="CI1165" s="82"/>
      <c r="CJ1165" s="82"/>
      <c r="CK1165" s="82"/>
      <c r="CL1165" s="82"/>
      <c r="CM1165" s="82"/>
      <c r="CN1165" s="82"/>
      <c r="CO1165" s="82"/>
      <c r="CP1165" s="82"/>
    </row>
    <row r="1166" spans="5:94" x14ac:dyDescent="0.15">
      <c r="E1166" s="82"/>
      <c r="F1166" s="82"/>
      <c r="G1166" s="82"/>
      <c r="H1166" s="82"/>
      <c r="I1166" s="82"/>
      <c r="J1166" s="82"/>
      <c r="K1166" s="82"/>
      <c r="L1166" s="82"/>
      <c r="M1166" s="82"/>
      <c r="N1166" s="82"/>
      <c r="O1166" s="82"/>
      <c r="P1166" s="82"/>
      <c r="Q1166" s="82"/>
      <c r="R1166" s="82"/>
      <c r="S1166" s="82"/>
      <c r="T1166" s="82"/>
      <c r="U1166" s="82"/>
      <c r="V1166" s="82"/>
      <c r="W1166" s="82"/>
      <c r="X1166" s="82"/>
      <c r="Y1166" s="82"/>
      <c r="Z1166" s="82"/>
      <c r="AA1166" s="82"/>
      <c r="AB1166" s="82"/>
      <c r="AC1166" s="82"/>
      <c r="AD1166" s="82"/>
      <c r="AE1166" s="82"/>
      <c r="AF1166" s="82"/>
      <c r="AG1166" s="82"/>
      <c r="AH1166" s="82"/>
      <c r="AI1166" s="82"/>
      <c r="AJ1166" s="82"/>
      <c r="AK1166" s="82"/>
      <c r="AL1166" s="82"/>
      <c r="AM1166" s="82"/>
      <c r="AN1166" s="82"/>
      <c r="AO1166" s="82"/>
      <c r="AP1166" s="82"/>
      <c r="AQ1166" s="82"/>
      <c r="AR1166" s="82"/>
      <c r="AS1166" s="82"/>
      <c r="AT1166" s="82"/>
      <c r="AU1166" s="82"/>
      <c r="AV1166" s="82"/>
      <c r="AW1166" s="82"/>
      <c r="AX1166" s="82"/>
      <c r="AY1166" s="82"/>
      <c r="AZ1166" s="82"/>
      <c r="BA1166" s="82"/>
      <c r="BB1166" s="82"/>
      <c r="BC1166" s="82"/>
      <c r="BD1166" s="82"/>
      <c r="BE1166" s="82"/>
      <c r="BF1166" s="82"/>
      <c r="BG1166" s="82"/>
      <c r="BH1166" s="82"/>
      <c r="BI1166" s="82"/>
      <c r="BJ1166" s="82"/>
      <c r="BK1166" s="82"/>
      <c r="BL1166" s="82"/>
      <c r="BM1166" s="82"/>
      <c r="BN1166" s="82"/>
      <c r="BO1166" s="82"/>
      <c r="BP1166" s="82"/>
      <c r="BQ1166" s="82"/>
      <c r="BR1166" s="82"/>
      <c r="BS1166" s="82"/>
      <c r="BT1166" s="82"/>
      <c r="BU1166" s="82"/>
      <c r="BV1166" s="82"/>
      <c r="BW1166" s="82"/>
      <c r="BX1166" s="82"/>
      <c r="BY1166" s="82"/>
      <c r="BZ1166" s="82"/>
      <c r="CA1166" s="82"/>
      <c r="CB1166" s="82"/>
      <c r="CC1166" s="82"/>
      <c r="CD1166" s="82"/>
      <c r="CE1166" s="82"/>
      <c r="CF1166" s="82"/>
      <c r="CG1166" s="82"/>
      <c r="CH1166" s="82"/>
      <c r="CI1166" s="82"/>
      <c r="CJ1166" s="82"/>
      <c r="CK1166" s="82"/>
      <c r="CL1166" s="82"/>
      <c r="CM1166" s="82"/>
      <c r="CN1166" s="82"/>
      <c r="CO1166" s="82"/>
      <c r="CP1166" s="82"/>
    </row>
    <row r="1167" spans="5:94" x14ac:dyDescent="0.15"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  <c r="AA1167" s="82"/>
      <c r="AB1167" s="82"/>
      <c r="AC1167" s="82"/>
      <c r="AD1167" s="82"/>
      <c r="AE1167" s="82"/>
      <c r="AF1167" s="82"/>
      <c r="AG1167" s="82"/>
      <c r="AH1167" s="82"/>
      <c r="AI1167" s="82"/>
      <c r="AJ1167" s="82"/>
      <c r="AK1167" s="82"/>
      <c r="AL1167" s="82"/>
      <c r="AM1167" s="82"/>
      <c r="AN1167" s="82"/>
      <c r="AO1167" s="82"/>
      <c r="AP1167" s="82"/>
      <c r="AQ1167" s="82"/>
      <c r="AR1167" s="82"/>
      <c r="AS1167" s="82"/>
      <c r="AT1167" s="82"/>
      <c r="AU1167" s="82"/>
      <c r="AV1167" s="82"/>
      <c r="AW1167" s="82"/>
      <c r="AX1167" s="82"/>
      <c r="AY1167" s="82"/>
      <c r="AZ1167" s="82"/>
      <c r="BA1167" s="82"/>
      <c r="BB1167" s="82"/>
      <c r="BC1167" s="82"/>
      <c r="BD1167" s="82"/>
      <c r="BE1167" s="82"/>
      <c r="BF1167" s="82"/>
      <c r="BG1167" s="82"/>
      <c r="BH1167" s="82"/>
      <c r="BI1167" s="82"/>
      <c r="BJ1167" s="82"/>
      <c r="BK1167" s="82"/>
      <c r="BL1167" s="82"/>
      <c r="BM1167" s="82"/>
      <c r="BN1167" s="82"/>
      <c r="BO1167" s="82"/>
      <c r="BP1167" s="82"/>
      <c r="BQ1167" s="82"/>
      <c r="BR1167" s="82"/>
      <c r="BS1167" s="82"/>
      <c r="BT1167" s="82"/>
      <c r="BU1167" s="82"/>
      <c r="BV1167" s="82"/>
      <c r="BW1167" s="82"/>
      <c r="BX1167" s="82"/>
      <c r="BY1167" s="82"/>
      <c r="BZ1167" s="82"/>
      <c r="CA1167" s="82"/>
      <c r="CB1167" s="82"/>
      <c r="CC1167" s="82"/>
      <c r="CD1167" s="82"/>
      <c r="CE1167" s="82"/>
      <c r="CF1167" s="82"/>
      <c r="CG1167" s="82"/>
      <c r="CH1167" s="82"/>
      <c r="CI1167" s="82"/>
      <c r="CJ1167" s="82"/>
      <c r="CK1167" s="82"/>
      <c r="CL1167" s="82"/>
      <c r="CM1167" s="82"/>
      <c r="CN1167" s="82"/>
      <c r="CO1167" s="82"/>
      <c r="CP1167" s="82"/>
    </row>
    <row r="1168" spans="5:94" x14ac:dyDescent="0.15">
      <c r="E1168" s="82"/>
      <c r="F1168" s="82"/>
      <c r="G1168" s="82"/>
      <c r="H1168" s="82"/>
      <c r="I1168" s="82"/>
      <c r="J1168" s="82"/>
      <c r="K1168" s="82"/>
      <c r="L1168" s="82"/>
      <c r="M1168" s="82"/>
      <c r="N1168" s="82"/>
      <c r="O1168" s="82"/>
      <c r="P1168" s="82"/>
      <c r="Q1168" s="82"/>
      <c r="R1168" s="82"/>
      <c r="S1168" s="82"/>
      <c r="T1168" s="82"/>
      <c r="U1168" s="82"/>
      <c r="V1168" s="82"/>
      <c r="W1168" s="82"/>
      <c r="X1168" s="82"/>
      <c r="Y1168" s="82"/>
      <c r="Z1168" s="82"/>
      <c r="AA1168" s="82"/>
      <c r="AB1168" s="82"/>
      <c r="AC1168" s="82"/>
      <c r="AD1168" s="82"/>
      <c r="AE1168" s="82"/>
      <c r="AF1168" s="82"/>
      <c r="AG1168" s="82"/>
      <c r="AH1168" s="82"/>
      <c r="AI1168" s="82"/>
      <c r="AJ1168" s="82"/>
      <c r="AK1168" s="82"/>
      <c r="AL1168" s="82"/>
      <c r="AM1168" s="82"/>
      <c r="AN1168" s="82"/>
      <c r="AO1168" s="82"/>
      <c r="AP1168" s="82"/>
      <c r="AQ1168" s="82"/>
      <c r="AR1168" s="82"/>
      <c r="AS1168" s="82"/>
      <c r="AT1168" s="82"/>
      <c r="AU1168" s="82"/>
      <c r="AV1168" s="82"/>
      <c r="AW1168" s="82"/>
      <c r="AX1168" s="82"/>
      <c r="AY1168" s="82"/>
      <c r="AZ1168" s="82"/>
      <c r="BA1168" s="82"/>
      <c r="BB1168" s="82"/>
      <c r="BC1168" s="82"/>
      <c r="BD1168" s="82"/>
      <c r="BE1168" s="82"/>
      <c r="BF1168" s="82"/>
      <c r="BG1168" s="82"/>
      <c r="BH1168" s="82"/>
      <c r="BI1168" s="82"/>
      <c r="BJ1168" s="82"/>
      <c r="BK1168" s="82"/>
      <c r="BL1168" s="82"/>
      <c r="BM1168" s="82"/>
      <c r="BN1168" s="82"/>
      <c r="BO1168" s="82"/>
      <c r="BP1168" s="82"/>
      <c r="BQ1168" s="82"/>
      <c r="BR1168" s="82"/>
      <c r="BS1168" s="82"/>
      <c r="BT1168" s="82"/>
      <c r="BU1168" s="82"/>
      <c r="BV1168" s="82"/>
      <c r="BW1168" s="82"/>
      <c r="BX1168" s="82"/>
      <c r="BY1168" s="82"/>
      <c r="BZ1168" s="82"/>
      <c r="CA1168" s="82"/>
      <c r="CB1168" s="82"/>
      <c r="CC1168" s="82"/>
      <c r="CD1168" s="82"/>
      <c r="CE1168" s="82"/>
      <c r="CF1168" s="82"/>
      <c r="CG1168" s="82"/>
      <c r="CH1168" s="82"/>
      <c r="CI1168" s="82"/>
      <c r="CJ1168" s="82"/>
      <c r="CK1168" s="82"/>
      <c r="CL1168" s="82"/>
      <c r="CM1168" s="82"/>
      <c r="CN1168" s="82"/>
      <c r="CO1168" s="82"/>
      <c r="CP1168" s="82"/>
    </row>
    <row r="1169" spans="5:94" x14ac:dyDescent="0.15"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  <c r="Z1169" s="82"/>
      <c r="AA1169" s="82"/>
      <c r="AB1169" s="82"/>
      <c r="AC1169" s="82"/>
      <c r="AD1169" s="82"/>
      <c r="AE1169" s="82"/>
      <c r="AF1169" s="82"/>
      <c r="AG1169" s="82"/>
      <c r="AH1169" s="82"/>
      <c r="AI1169" s="82"/>
      <c r="AJ1169" s="82"/>
      <c r="AK1169" s="82"/>
      <c r="AL1169" s="82"/>
      <c r="AM1169" s="82"/>
      <c r="AN1169" s="82"/>
      <c r="AO1169" s="82"/>
      <c r="AP1169" s="82"/>
      <c r="AQ1169" s="82"/>
      <c r="AR1169" s="82"/>
      <c r="AS1169" s="82"/>
      <c r="AT1169" s="82"/>
      <c r="AU1169" s="82"/>
      <c r="AV1169" s="82"/>
      <c r="AW1169" s="82"/>
      <c r="AX1169" s="82"/>
      <c r="AY1169" s="82"/>
      <c r="AZ1169" s="82"/>
      <c r="BA1169" s="82"/>
      <c r="BB1169" s="82"/>
      <c r="BC1169" s="82"/>
      <c r="BD1169" s="82"/>
      <c r="BE1169" s="82"/>
      <c r="BF1169" s="82"/>
      <c r="BG1169" s="82"/>
      <c r="BH1169" s="82"/>
      <c r="BI1169" s="82"/>
      <c r="BJ1169" s="82"/>
      <c r="BK1169" s="82"/>
      <c r="BL1169" s="82"/>
      <c r="BM1169" s="82"/>
      <c r="BN1169" s="82"/>
      <c r="BO1169" s="82"/>
      <c r="BP1169" s="82"/>
      <c r="BQ1169" s="82"/>
      <c r="BR1169" s="82"/>
      <c r="BS1169" s="82"/>
      <c r="BT1169" s="82"/>
      <c r="BU1169" s="82"/>
      <c r="BV1169" s="82"/>
      <c r="BW1169" s="82"/>
      <c r="BX1169" s="82"/>
      <c r="BY1169" s="82"/>
      <c r="BZ1169" s="82"/>
      <c r="CA1169" s="82"/>
      <c r="CB1169" s="82"/>
      <c r="CC1169" s="82"/>
      <c r="CD1169" s="82"/>
      <c r="CE1169" s="82"/>
      <c r="CF1169" s="82"/>
      <c r="CG1169" s="82"/>
      <c r="CH1169" s="82"/>
      <c r="CI1169" s="82"/>
      <c r="CJ1169" s="82"/>
      <c r="CK1169" s="82"/>
      <c r="CL1169" s="82"/>
      <c r="CM1169" s="82"/>
      <c r="CN1169" s="82"/>
      <c r="CO1169" s="82"/>
      <c r="CP1169" s="82"/>
    </row>
    <row r="1170" spans="5:94" x14ac:dyDescent="0.15"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  <c r="O1170" s="82"/>
      <c r="P1170" s="82"/>
      <c r="Q1170" s="82"/>
      <c r="R1170" s="82"/>
      <c r="S1170" s="82"/>
      <c r="T1170" s="82"/>
      <c r="U1170" s="82"/>
      <c r="V1170" s="82"/>
      <c r="W1170" s="82"/>
      <c r="X1170" s="82"/>
      <c r="Y1170" s="82"/>
      <c r="Z1170" s="82"/>
      <c r="AA1170" s="82"/>
      <c r="AB1170" s="82"/>
      <c r="AC1170" s="82"/>
      <c r="AD1170" s="82"/>
      <c r="AE1170" s="82"/>
      <c r="AF1170" s="82"/>
      <c r="AG1170" s="82"/>
      <c r="AH1170" s="82"/>
      <c r="AI1170" s="82"/>
      <c r="AJ1170" s="82"/>
      <c r="AK1170" s="82"/>
      <c r="AL1170" s="82"/>
      <c r="AM1170" s="82"/>
      <c r="AN1170" s="82"/>
      <c r="AO1170" s="82"/>
      <c r="AP1170" s="82"/>
      <c r="AQ1170" s="82"/>
      <c r="AR1170" s="82"/>
      <c r="AS1170" s="82"/>
      <c r="AT1170" s="82"/>
      <c r="AU1170" s="82"/>
      <c r="AV1170" s="82"/>
      <c r="AW1170" s="82"/>
      <c r="AX1170" s="82"/>
      <c r="AY1170" s="82"/>
      <c r="AZ1170" s="82"/>
      <c r="BA1170" s="82"/>
      <c r="BB1170" s="82"/>
      <c r="BC1170" s="82"/>
      <c r="BD1170" s="82"/>
      <c r="BE1170" s="82"/>
      <c r="BF1170" s="82"/>
      <c r="BG1170" s="82"/>
      <c r="BH1170" s="82"/>
      <c r="BI1170" s="82"/>
      <c r="BJ1170" s="82"/>
      <c r="BK1170" s="82"/>
      <c r="BL1170" s="82"/>
      <c r="BM1170" s="82"/>
      <c r="BN1170" s="82"/>
      <c r="BO1170" s="82"/>
      <c r="BP1170" s="82"/>
      <c r="BQ1170" s="82"/>
      <c r="BR1170" s="82"/>
      <c r="BS1170" s="82"/>
      <c r="BT1170" s="82"/>
      <c r="BU1170" s="82"/>
      <c r="BV1170" s="82"/>
      <c r="BW1170" s="82"/>
      <c r="BX1170" s="82"/>
      <c r="BY1170" s="82"/>
      <c r="BZ1170" s="82"/>
      <c r="CA1170" s="82"/>
      <c r="CB1170" s="82"/>
      <c r="CC1170" s="82"/>
      <c r="CD1170" s="82"/>
      <c r="CE1170" s="82"/>
      <c r="CF1170" s="82"/>
      <c r="CG1170" s="82"/>
      <c r="CH1170" s="82"/>
      <c r="CI1170" s="82"/>
      <c r="CJ1170" s="82"/>
      <c r="CK1170" s="82"/>
      <c r="CL1170" s="82"/>
      <c r="CM1170" s="82"/>
      <c r="CN1170" s="82"/>
      <c r="CO1170" s="82"/>
      <c r="CP1170" s="82"/>
    </row>
    <row r="1171" spans="5:94" x14ac:dyDescent="0.15">
      <c r="E1171" s="82"/>
      <c r="F1171" s="82"/>
      <c r="G1171" s="82"/>
      <c r="H1171" s="82"/>
      <c r="I1171" s="82"/>
      <c r="J1171" s="82"/>
      <c r="K1171" s="82"/>
      <c r="L1171" s="82"/>
      <c r="M1171" s="82"/>
      <c r="N1171" s="82"/>
      <c r="O1171" s="82"/>
      <c r="P1171" s="82"/>
      <c r="Q1171" s="82"/>
      <c r="R1171" s="82"/>
      <c r="S1171" s="82"/>
      <c r="T1171" s="82"/>
      <c r="U1171" s="82"/>
      <c r="V1171" s="82"/>
      <c r="W1171" s="82"/>
      <c r="X1171" s="82"/>
      <c r="Y1171" s="82"/>
      <c r="Z1171" s="82"/>
      <c r="AA1171" s="82"/>
      <c r="AB1171" s="82"/>
      <c r="AC1171" s="82"/>
      <c r="AD1171" s="82"/>
      <c r="AE1171" s="82"/>
      <c r="AF1171" s="82"/>
      <c r="AG1171" s="82"/>
      <c r="AH1171" s="82"/>
      <c r="AI1171" s="82"/>
      <c r="AJ1171" s="82"/>
      <c r="AK1171" s="82"/>
      <c r="AL1171" s="82"/>
      <c r="AM1171" s="82"/>
      <c r="AN1171" s="82"/>
      <c r="AO1171" s="82"/>
      <c r="AP1171" s="82"/>
      <c r="AQ1171" s="82"/>
      <c r="AR1171" s="82"/>
      <c r="AS1171" s="82"/>
      <c r="AT1171" s="82"/>
      <c r="AU1171" s="82"/>
      <c r="AV1171" s="82"/>
      <c r="AW1171" s="82"/>
      <c r="AX1171" s="82"/>
      <c r="AY1171" s="82"/>
      <c r="AZ1171" s="82"/>
      <c r="BA1171" s="82"/>
      <c r="BB1171" s="82"/>
      <c r="BC1171" s="82"/>
      <c r="BD1171" s="82"/>
      <c r="BE1171" s="82"/>
      <c r="BF1171" s="82"/>
      <c r="BG1171" s="82"/>
      <c r="BH1171" s="82"/>
      <c r="BI1171" s="82"/>
      <c r="BJ1171" s="82"/>
      <c r="BK1171" s="82"/>
      <c r="BL1171" s="82"/>
      <c r="BM1171" s="82"/>
      <c r="BN1171" s="82"/>
      <c r="BO1171" s="82"/>
      <c r="BP1171" s="82"/>
      <c r="BQ1171" s="82"/>
      <c r="BR1171" s="82"/>
      <c r="BS1171" s="82"/>
      <c r="BT1171" s="82"/>
      <c r="BU1171" s="82"/>
      <c r="BV1171" s="82"/>
      <c r="BW1171" s="82"/>
      <c r="BX1171" s="82"/>
      <c r="BY1171" s="82"/>
      <c r="BZ1171" s="82"/>
      <c r="CA1171" s="82"/>
      <c r="CB1171" s="82"/>
      <c r="CC1171" s="82"/>
      <c r="CD1171" s="82"/>
      <c r="CE1171" s="82"/>
      <c r="CF1171" s="82"/>
      <c r="CG1171" s="82"/>
      <c r="CH1171" s="82"/>
      <c r="CI1171" s="82"/>
      <c r="CJ1171" s="82"/>
      <c r="CK1171" s="82"/>
      <c r="CL1171" s="82"/>
      <c r="CM1171" s="82"/>
      <c r="CN1171" s="82"/>
      <c r="CO1171" s="82"/>
      <c r="CP1171" s="82"/>
    </row>
    <row r="1172" spans="5:94" x14ac:dyDescent="0.15">
      <c r="E1172" s="82"/>
      <c r="F1172" s="82"/>
      <c r="G1172" s="82"/>
      <c r="H1172" s="82"/>
      <c r="I1172" s="82"/>
      <c r="J1172" s="82"/>
      <c r="K1172" s="82"/>
      <c r="L1172" s="82"/>
      <c r="M1172" s="82"/>
      <c r="N1172" s="82"/>
      <c r="O1172" s="82"/>
      <c r="P1172" s="82"/>
      <c r="Q1172" s="82"/>
      <c r="R1172" s="82"/>
      <c r="S1172" s="82"/>
      <c r="T1172" s="82"/>
      <c r="U1172" s="82"/>
      <c r="V1172" s="82"/>
      <c r="W1172" s="82"/>
      <c r="X1172" s="82"/>
      <c r="Y1172" s="82"/>
      <c r="Z1172" s="82"/>
      <c r="AA1172" s="82"/>
      <c r="AB1172" s="82"/>
      <c r="AC1172" s="82"/>
      <c r="AD1172" s="82"/>
      <c r="AE1172" s="82"/>
      <c r="AF1172" s="82"/>
      <c r="AG1172" s="82"/>
      <c r="AH1172" s="82"/>
      <c r="AI1172" s="82"/>
      <c r="AJ1172" s="82"/>
      <c r="AK1172" s="82"/>
      <c r="AL1172" s="82"/>
      <c r="AM1172" s="82"/>
      <c r="AN1172" s="82"/>
      <c r="AO1172" s="82"/>
      <c r="AP1172" s="82"/>
      <c r="AQ1172" s="82"/>
      <c r="AR1172" s="82"/>
      <c r="AS1172" s="82"/>
      <c r="AT1172" s="82"/>
      <c r="AU1172" s="82"/>
      <c r="AV1172" s="82"/>
      <c r="AW1172" s="82"/>
      <c r="AX1172" s="82"/>
      <c r="AY1172" s="82"/>
      <c r="AZ1172" s="82"/>
      <c r="BA1172" s="82"/>
      <c r="BB1172" s="82"/>
      <c r="BC1172" s="82"/>
      <c r="BD1172" s="82"/>
      <c r="BE1172" s="82"/>
      <c r="BF1172" s="82"/>
      <c r="BG1172" s="82"/>
      <c r="BH1172" s="82"/>
      <c r="BI1172" s="82"/>
      <c r="BJ1172" s="82"/>
      <c r="BK1172" s="82"/>
      <c r="BL1172" s="82"/>
      <c r="BM1172" s="82"/>
      <c r="BN1172" s="82"/>
      <c r="BO1172" s="82"/>
      <c r="BP1172" s="82"/>
      <c r="BQ1172" s="82"/>
      <c r="BR1172" s="82"/>
      <c r="BS1172" s="82"/>
      <c r="BT1172" s="82"/>
      <c r="BU1172" s="82"/>
      <c r="BV1172" s="82"/>
      <c r="BW1172" s="82"/>
      <c r="BX1172" s="82"/>
      <c r="BY1172" s="82"/>
      <c r="BZ1172" s="82"/>
      <c r="CA1172" s="82"/>
      <c r="CB1172" s="82"/>
      <c r="CC1172" s="82"/>
      <c r="CD1172" s="82"/>
      <c r="CE1172" s="82"/>
      <c r="CF1172" s="82"/>
      <c r="CG1172" s="82"/>
      <c r="CH1172" s="82"/>
      <c r="CI1172" s="82"/>
      <c r="CJ1172" s="82"/>
      <c r="CK1172" s="82"/>
      <c r="CL1172" s="82"/>
      <c r="CM1172" s="82"/>
      <c r="CN1172" s="82"/>
      <c r="CO1172" s="82"/>
      <c r="CP1172" s="82"/>
    </row>
    <row r="1173" spans="5:94" x14ac:dyDescent="0.15">
      <c r="E1173" s="82"/>
      <c r="F1173" s="82"/>
      <c r="G1173" s="82"/>
      <c r="H1173" s="82"/>
      <c r="I1173" s="82"/>
      <c r="J1173" s="82"/>
      <c r="K1173" s="82"/>
      <c r="L1173" s="82"/>
      <c r="M1173" s="82"/>
      <c r="N1173" s="82"/>
      <c r="O1173" s="82"/>
      <c r="P1173" s="82"/>
      <c r="Q1173" s="82"/>
      <c r="R1173" s="82"/>
      <c r="S1173" s="82"/>
      <c r="T1173" s="82"/>
      <c r="U1173" s="82"/>
      <c r="V1173" s="82"/>
      <c r="W1173" s="82"/>
      <c r="X1173" s="82"/>
      <c r="Y1173" s="82"/>
      <c r="Z1173" s="82"/>
      <c r="AA1173" s="82"/>
      <c r="AB1173" s="82"/>
      <c r="AC1173" s="82"/>
      <c r="AD1173" s="82"/>
      <c r="AE1173" s="82"/>
      <c r="AF1173" s="82"/>
      <c r="AG1173" s="82"/>
      <c r="AH1173" s="82"/>
      <c r="AI1173" s="82"/>
      <c r="AJ1173" s="82"/>
      <c r="AK1173" s="82"/>
      <c r="AL1173" s="82"/>
      <c r="AM1173" s="82"/>
      <c r="AN1173" s="82"/>
      <c r="AO1173" s="82"/>
      <c r="AP1173" s="82"/>
      <c r="AQ1173" s="82"/>
      <c r="AR1173" s="82"/>
      <c r="AS1173" s="82"/>
      <c r="AT1173" s="82"/>
      <c r="AU1173" s="82"/>
      <c r="AV1173" s="82"/>
      <c r="AW1173" s="82"/>
      <c r="AX1173" s="82"/>
      <c r="AY1173" s="82"/>
      <c r="AZ1173" s="82"/>
      <c r="BA1173" s="82"/>
      <c r="BB1173" s="82"/>
      <c r="BC1173" s="82"/>
      <c r="BD1173" s="82"/>
      <c r="BE1173" s="82"/>
      <c r="BF1173" s="82"/>
      <c r="BG1173" s="82"/>
      <c r="BH1173" s="82"/>
      <c r="BI1173" s="82"/>
      <c r="BJ1173" s="82"/>
      <c r="BK1173" s="82"/>
      <c r="BL1173" s="82"/>
      <c r="BM1173" s="82"/>
      <c r="BN1173" s="82"/>
      <c r="BO1173" s="82"/>
      <c r="BP1173" s="82"/>
      <c r="BQ1173" s="82"/>
      <c r="BR1173" s="82"/>
      <c r="BS1173" s="82"/>
      <c r="BT1173" s="82"/>
      <c r="BU1173" s="82"/>
      <c r="BV1173" s="82"/>
      <c r="BW1173" s="82"/>
      <c r="BX1173" s="82"/>
      <c r="BY1173" s="82"/>
      <c r="BZ1173" s="82"/>
      <c r="CA1173" s="82"/>
      <c r="CB1173" s="82"/>
      <c r="CC1173" s="82"/>
      <c r="CD1173" s="82"/>
      <c r="CE1173" s="82"/>
      <c r="CF1173" s="82"/>
      <c r="CG1173" s="82"/>
      <c r="CH1173" s="82"/>
      <c r="CI1173" s="82"/>
      <c r="CJ1173" s="82"/>
      <c r="CK1173" s="82"/>
      <c r="CL1173" s="82"/>
      <c r="CM1173" s="82"/>
      <c r="CN1173" s="82"/>
      <c r="CO1173" s="82"/>
      <c r="CP1173" s="82"/>
    </row>
    <row r="1174" spans="5:94" x14ac:dyDescent="0.15">
      <c r="E1174" s="82"/>
      <c r="F1174" s="82"/>
      <c r="G1174" s="82"/>
      <c r="H1174" s="82"/>
      <c r="I1174" s="82"/>
      <c r="J1174" s="82"/>
      <c r="K1174" s="82"/>
      <c r="L1174" s="82"/>
      <c r="M1174" s="82"/>
      <c r="N1174" s="82"/>
      <c r="O1174" s="82"/>
      <c r="P1174" s="82"/>
      <c r="Q1174" s="82"/>
      <c r="R1174" s="82"/>
      <c r="S1174" s="82"/>
      <c r="T1174" s="82"/>
      <c r="U1174" s="82"/>
      <c r="V1174" s="82"/>
      <c r="W1174" s="82"/>
      <c r="X1174" s="82"/>
      <c r="Y1174" s="82"/>
      <c r="Z1174" s="82"/>
      <c r="AA1174" s="82"/>
      <c r="AB1174" s="82"/>
      <c r="AC1174" s="82"/>
      <c r="AD1174" s="82"/>
      <c r="AE1174" s="82"/>
      <c r="AF1174" s="82"/>
      <c r="AG1174" s="82"/>
      <c r="AH1174" s="82"/>
      <c r="AI1174" s="82"/>
      <c r="AJ1174" s="82"/>
      <c r="AK1174" s="82"/>
      <c r="AL1174" s="82"/>
      <c r="AM1174" s="82"/>
      <c r="AN1174" s="82"/>
      <c r="AO1174" s="82"/>
      <c r="AP1174" s="82"/>
      <c r="AQ1174" s="82"/>
      <c r="AR1174" s="82"/>
      <c r="AS1174" s="82"/>
      <c r="AT1174" s="82"/>
      <c r="AU1174" s="82"/>
      <c r="AV1174" s="82"/>
      <c r="AW1174" s="82"/>
      <c r="AX1174" s="82"/>
      <c r="AY1174" s="82"/>
      <c r="AZ1174" s="82"/>
      <c r="BA1174" s="82"/>
      <c r="BB1174" s="82"/>
      <c r="BC1174" s="82"/>
      <c r="BD1174" s="82"/>
      <c r="BE1174" s="82"/>
      <c r="BF1174" s="82"/>
      <c r="BG1174" s="82"/>
      <c r="BH1174" s="82"/>
      <c r="BI1174" s="82"/>
      <c r="BJ1174" s="82"/>
      <c r="BK1174" s="82"/>
      <c r="BL1174" s="82"/>
      <c r="BM1174" s="82"/>
      <c r="BN1174" s="82"/>
      <c r="BO1174" s="82"/>
      <c r="BP1174" s="82"/>
      <c r="BQ1174" s="82"/>
      <c r="BR1174" s="82"/>
      <c r="BS1174" s="82"/>
      <c r="BT1174" s="82"/>
      <c r="BU1174" s="82"/>
      <c r="BV1174" s="82"/>
      <c r="BW1174" s="82"/>
      <c r="BX1174" s="82"/>
      <c r="BY1174" s="82"/>
      <c r="BZ1174" s="82"/>
      <c r="CA1174" s="82"/>
      <c r="CB1174" s="82"/>
      <c r="CC1174" s="82"/>
      <c r="CD1174" s="82"/>
      <c r="CE1174" s="82"/>
      <c r="CF1174" s="82"/>
      <c r="CG1174" s="82"/>
      <c r="CH1174" s="82"/>
      <c r="CI1174" s="82"/>
      <c r="CJ1174" s="82"/>
      <c r="CK1174" s="82"/>
      <c r="CL1174" s="82"/>
      <c r="CM1174" s="82"/>
      <c r="CN1174" s="82"/>
      <c r="CO1174" s="82"/>
      <c r="CP1174" s="82"/>
    </row>
    <row r="1175" spans="5:94" x14ac:dyDescent="0.15">
      <c r="E1175" s="82"/>
      <c r="F1175" s="82"/>
      <c r="G1175" s="82"/>
      <c r="H1175" s="82"/>
      <c r="I1175" s="82"/>
      <c r="J1175" s="82"/>
      <c r="K1175" s="82"/>
      <c r="L1175" s="82"/>
      <c r="M1175" s="82"/>
      <c r="N1175" s="82"/>
      <c r="O1175" s="82"/>
      <c r="P1175" s="82"/>
      <c r="Q1175" s="82"/>
      <c r="R1175" s="82"/>
      <c r="S1175" s="82"/>
      <c r="T1175" s="82"/>
      <c r="U1175" s="82"/>
      <c r="V1175" s="82"/>
      <c r="W1175" s="82"/>
      <c r="X1175" s="82"/>
      <c r="Y1175" s="82"/>
      <c r="Z1175" s="82"/>
      <c r="AA1175" s="82"/>
      <c r="AB1175" s="82"/>
      <c r="AC1175" s="82"/>
      <c r="AD1175" s="82"/>
      <c r="AE1175" s="82"/>
      <c r="AF1175" s="82"/>
      <c r="AG1175" s="82"/>
      <c r="AH1175" s="82"/>
      <c r="AI1175" s="82"/>
      <c r="AJ1175" s="82"/>
      <c r="AK1175" s="82"/>
      <c r="AL1175" s="82"/>
      <c r="AM1175" s="82"/>
      <c r="AN1175" s="82"/>
      <c r="AO1175" s="82"/>
      <c r="AP1175" s="82"/>
      <c r="AQ1175" s="82"/>
      <c r="AR1175" s="82"/>
      <c r="AS1175" s="82"/>
      <c r="AT1175" s="82"/>
      <c r="AU1175" s="82"/>
      <c r="AV1175" s="82"/>
      <c r="AW1175" s="82"/>
      <c r="AX1175" s="82"/>
      <c r="AY1175" s="82"/>
      <c r="AZ1175" s="82"/>
      <c r="BA1175" s="82"/>
      <c r="BB1175" s="82"/>
      <c r="BC1175" s="82"/>
      <c r="BD1175" s="82"/>
      <c r="BE1175" s="82"/>
      <c r="BF1175" s="82"/>
      <c r="BG1175" s="82"/>
      <c r="BH1175" s="82"/>
      <c r="BI1175" s="82"/>
      <c r="BJ1175" s="82"/>
      <c r="BK1175" s="82"/>
      <c r="BL1175" s="82"/>
      <c r="BM1175" s="82"/>
      <c r="BN1175" s="82"/>
      <c r="BO1175" s="82"/>
      <c r="BP1175" s="82"/>
      <c r="BQ1175" s="82"/>
      <c r="BR1175" s="82"/>
      <c r="BS1175" s="82"/>
      <c r="BT1175" s="82"/>
      <c r="BU1175" s="82"/>
      <c r="BV1175" s="82"/>
      <c r="BW1175" s="82"/>
      <c r="BX1175" s="82"/>
      <c r="BY1175" s="82"/>
      <c r="BZ1175" s="82"/>
      <c r="CA1175" s="82"/>
      <c r="CB1175" s="82"/>
      <c r="CC1175" s="82"/>
      <c r="CD1175" s="82"/>
      <c r="CE1175" s="82"/>
      <c r="CF1175" s="82"/>
      <c r="CG1175" s="82"/>
      <c r="CH1175" s="82"/>
      <c r="CI1175" s="82"/>
      <c r="CJ1175" s="82"/>
      <c r="CK1175" s="82"/>
      <c r="CL1175" s="82"/>
      <c r="CM1175" s="82"/>
      <c r="CN1175" s="82"/>
      <c r="CO1175" s="82"/>
      <c r="CP1175" s="82"/>
    </row>
    <row r="1176" spans="5:94" x14ac:dyDescent="0.15">
      <c r="E1176" s="82"/>
      <c r="F1176" s="82"/>
      <c r="G1176" s="82"/>
      <c r="H1176" s="82"/>
      <c r="I1176" s="82"/>
      <c r="J1176" s="82"/>
      <c r="K1176" s="82"/>
      <c r="L1176" s="82"/>
      <c r="M1176" s="82"/>
      <c r="N1176" s="82"/>
      <c r="O1176" s="82"/>
      <c r="P1176" s="82"/>
      <c r="Q1176" s="82"/>
      <c r="R1176" s="82"/>
      <c r="S1176" s="82"/>
      <c r="T1176" s="82"/>
      <c r="U1176" s="82"/>
      <c r="V1176" s="82"/>
      <c r="W1176" s="82"/>
      <c r="X1176" s="82"/>
      <c r="Y1176" s="82"/>
      <c r="Z1176" s="82"/>
      <c r="AA1176" s="82"/>
      <c r="AB1176" s="82"/>
      <c r="AC1176" s="82"/>
      <c r="AD1176" s="82"/>
      <c r="AE1176" s="82"/>
      <c r="AF1176" s="82"/>
      <c r="AG1176" s="82"/>
      <c r="AH1176" s="82"/>
      <c r="AI1176" s="82"/>
      <c r="AJ1176" s="82"/>
      <c r="AK1176" s="82"/>
      <c r="AL1176" s="82"/>
      <c r="AM1176" s="82"/>
      <c r="AN1176" s="82"/>
      <c r="AO1176" s="82"/>
      <c r="AP1176" s="82"/>
      <c r="AQ1176" s="82"/>
      <c r="AR1176" s="82"/>
      <c r="AS1176" s="82"/>
      <c r="AT1176" s="82"/>
      <c r="AU1176" s="82"/>
      <c r="AV1176" s="82"/>
      <c r="AW1176" s="82"/>
      <c r="AX1176" s="82"/>
      <c r="AY1176" s="82"/>
      <c r="AZ1176" s="82"/>
      <c r="BA1176" s="82"/>
      <c r="BB1176" s="82"/>
      <c r="BC1176" s="82"/>
      <c r="BD1176" s="82"/>
      <c r="BE1176" s="82"/>
      <c r="BF1176" s="82"/>
      <c r="BG1176" s="82"/>
      <c r="BH1176" s="82"/>
      <c r="BI1176" s="82"/>
      <c r="BJ1176" s="82"/>
      <c r="BK1176" s="82"/>
      <c r="BL1176" s="82"/>
      <c r="BM1176" s="82"/>
      <c r="BN1176" s="82"/>
      <c r="BO1176" s="82"/>
      <c r="BP1176" s="82"/>
      <c r="BQ1176" s="82"/>
      <c r="BR1176" s="82"/>
      <c r="BS1176" s="82"/>
      <c r="BT1176" s="82"/>
      <c r="BU1176" s="82"/>
      <c r="BV1176" s="82"/>
      <c r="BW1176" s="82"/>
      <c r="BX1176" s="82"/>
      <c r="BY1176" s="82"/>
      <c r="BZ1176" s="82"/>
      <c r="CA1176" s="82"/>
      <c r="CB1176" s="82"/>
      <c r="CC1176" s="82"/>
      <c r="CD1176" s="82"/>
      <c r="CE1176" s="82"/>
      <c r="CF1176" s="82"/>
      <c r="CG1176" s="82"/>
      <c r="CH1176" s="82"/>
      <c r="CI1176" s="82"/>
      <c r="CJ1176" s="82"/>
      <c r="CK1176" s="82"/>
      <c r="CL1176" s="82"/>
      <c r="CM1176" s="82"/>
      <c r="CN1176" s="82"/>
      <c r="CO1176" s="82"/>
      <c r="CP1176" s="82"/>
    </row>
    <row r="1177" spans="5:94" x14ac:dyDescent="0.15">
      <c r="E1177" s="82"/>
      <c r="F1177" s="82"/>
      <c r="G1177" s="82"/>
      <c r="H1177" s="82"/>
      <c r="I1177" s="82"/>
      <c r="J1177" s="82"/>
      <c r="K1177" s="82"/>
      <c r="L1177" s="82"/>
      <c r="M1177" s="82"/>
      <c r="N1177" s="82"/>
      <c r="O1177" s="82"/>
      <c r="P1177" s="82"/>
      <c r="Q1177" s="82"/>
      <c r="R1177" s="82"/>
      <c r="S1177" s="82"/>
      <c r="T1177" s="82"/>
      <c r="U1177" s="82"/>
      <c r="V1177" s="82"/>
      <c r="W1177" s="82"/>
      <c r="X1177" s="82"/>
      <c r="Y1177" s="82"/>
      <c r="Z1177" s="82"/>
      <c r="AA1177" s="82"/>
      <c r="AB1177" s="82"/>
      <c r="AC1177" s="82"/>
      <c r="AD1177" s="82"/>
      <c r="AE1177" s="82"/>
      <c r="AF1177" s="82"/>
      <c r="AG1177" s="82"/>
      <c r="AH1177" s="82"/>
      <c r="AI1177" s="82"/>
      <c r="AJ1177" s="82"/>
      <c r="AK1177" s="82"/>
      <c r="AL1177" s="82"/>
      <c r="AM1177" s="82"/>
      <c r="AN1177" s="82"/>
      <c r="AO1177" s="82"/>
      <c r="AP1177" s="82"/>
      <c r="AQ1177" s="82"/>
      <c r="AR1177" s="82"/>
      <c r="AS1177" s="82"/>
      <c r="AT1177" s="82"/>
      <c r="AU1177" s="82"/>
      <c r="AV1177" s="82"/>
      <c r="AW1177" s="82"/>
      <c r="AX1177" s="82"/>
      <c r="AY1177" s="82"/>
      <c r="AZ1177" s="82"/>
      <c r="BA1177" s="82"/>
      <c r="BB1177" s="82"/>
      <c r="BC1177" s="82"/>
      <c r="BD1177" s="82"/>
      <c r="BE1177" s="82"/>
      <c r="BF1177" s="82"/>
      <c r="BG1177" s="82"/>
      <c r="BH1177" s="82"/>
      <c r="BI1177" s="82"/>
      <c r="BJ1177" s="82"/>
      <c r="BK1177" s="82"/>
      <c r="BL1177" s="82"/>
      <c r="BM1177" s="82"/>
      <c r="BN1177" s="82"/>
      <c r="BO1177" s="82"/>
      <c r="BP1177" s="82"/>
      <c r="BQ1177" s="82"/>
      <c r="BR1177" s="82"/>
      <c r="BS1177" s="82"/>
      <c r="BT1177" s="82"/>
      <c r="BU1177" s="82"/>
      <c r="BV1177" s="82"/>
      <c r="BW1177" s="82"/>
      <c r="BX1177" s="82"/>
      <c r="BY1177" s="82"/>
      <c r="BZ1177" s="82"/>
      <c r="CA1177" s="82"/>
      <c r="CB1177" s="82"/>
      <c r="CC1177" s="82"/>
      <c r="CD1177" s="82"/>
      <c r="CE1177" s="82"/>
      <c r="CF1177" s="82"/>
      <c r="CG1177" s="82"/>
      <c r="CH1177" s="82"/>
      <c r="CI1177" s="82"/>
      <c r="CJ1177" s="82"/>
      <c r="CK1177" s="82"/>
      <c r="CL1177" s="82"/>
      <c r="CM1177" s="82"/>
      <c r="CN1177" s="82"/>
      <c r="CO1177" s="82"/>
      <c r="CP1177" s="82"/>
    </row>
    <row r="1178" spans="5:94" x14ac:dyDescent="0.15">
      <c r="E1178" s="82"/>
      <c r="F1178" s="82"/>
      <c r="G1178" s="82"/>
      <c r="H1178" s="82"/>
      <c r="I1178" s="82"/>
      <c r="J1178" s="82"/>
      <c r="K1178" s="82"/>
      <c r="L1178" s="82"/>
      <c r="M1178" s="82"/>
      <c r="N1178" s="82"/>
      <c r="O1178" s="82"/>
      <c r="P1178" s="82"/>
      <c r="Q1178" s="82"/>
      <c r="R1178" s="82"/>
      <c r="S1178" s="82"/>
      <c r="T1178" s="82"/>
      <c r="U1178" s="82"/>
      <c r="V1178" s="82"/>
      <c r="W1178" s="82"/>
      <c r="X1178" s="82"/>
      <c r="Y1178" s="82"/>
      <c r="Z1178" s="82"/>
      <c r="AA1178" s="82"/>
      <c r="AB1178" s="82"/>
      <c r="AC1178" s="82"/>
      <c r="AD1178" s="82"/>
      <c r="AE1178" s="82"/>
      <c r="AF1178" s="82"/>
      <c r="AG1178" s="82"/>
      <c r="AH1178" s="82"/>
      <c r="AI1178" s="82"/>
      <c r="AJ1178" s="82"/>
      <c r="AK1178" s="82"/>
      <c r="AL1178" s="82"/>
      <c r="AM1178" s="82"/>
      <c r="AN1178" s="82"/>
      <c r="AO1178" s="82"/>
      <c r="AP1178" s="82"/>
      <c r="AQ1178" s="82"/>
      <c r="AR1178" s="82"/>
      <c r="AS1178" s="82"/>
      <c r="AT1178" s="82"/>
      <c r="AU1178" s="82"/>
      <c r="AV1178" s="82"/>
      <c r="AW1178" s="82"/>
      <c r="AX1178" s="82"/>
      <c r="AY1178" s="82"/>
      <c r="AZ1178" s="82"/>
      <c r="BA1178" s="82"/>
      <c r="BB1178" s="82"/>
      <c r="BC1178" s="82"/>
      <c r="BD1178" s="82"/>
      <c r="BE1178" s="82"/>
      <c r="BF1178" s="82"/>
      <c r="BG1178" s="82"/>
      <c r="BH1178" s="82"/>
      <c r="BI1178" s="82"/>
      <c r="BJ1178" s="82"/>
      <c r="BK1178" s="82"/>
      <c r="BL1178" s="82"/>
      <c r="BM1178" s="82"/>
      <c r="BN1178" s="82"/>
      <c r="BO1178" s="82"/>
      <c r="BP1178" s="82"/>
      <c r="BQ1178" s="82"/>
      <c r="BR1178" s="82"/>
      <c r="BS1178" s="82"/>
      <c r="BT1178" s="82"/>
      <c r="BU1178" s="82"/>
      <c r="BV1178" s="82"/>
      <c r="BW1178" s="82"/>
      <c r="BX1178" s="82"/>
      <c r="BY1178" s="82"/>
      <c r="BZ1178" s="82"/>
      <c r="CA1178" s="82"/>
      <c r="CB1178" s="82"/>
      <c r="CC1178" s="82"/>
      <c r="CD1178" s="82"/>
      <c r="CE1178" s="82"/>
      <c r="CF1178" s="82"/>
      <c r="CG1178" s="82"/>
      <c r="CH1178" s="82"/>
      <c r="CI1178" s="82"/>
      <c r="CJ1178" s="82"/>
      <c r="CK1178" s="82"/>
      <c r="CL1178" s="82"/>
      <c r="CM1178" s="82"/>
      <c r="CN1178" s="82"/>
      <c r="CO1178" s="82"/>
      <c r="CP1178" s="82"/>
    </row>
    <row r="1179" spans="5:94" x14ac:dyDescent="0.15">
      <c r="E1179" s="82"/>
      <c r="F1179" s="82"/>
      <c r="G1179" s="82"/>
      <c r="H1179" s="82"/>
      <c r="I1179" s="82"/>
      <c r="J1179" s="82"/>
      <c r="K1179" s="82"/>
      <c r="L1179" s="82"/>
      <c r="M1179" s="82"/>
      <c r="N1179" s="82"/>
      <c r="O1179" s="82"/>
      <c r="P1179" s="82"/>
      <c r="Q1179" s="82"/>
      <c r="R1179" s="82"/>
      <c r="S1179" s="82"/>
      <c r="T1179" s="82"/>
      <c r="U1179" s="82"/>
      <c r="V1179" s="82"/>
      <c r="W1179" s="82"/>
      <c r="X1179" s="82"/>
      <c r="Y1179" s="82"/>
      <c r="Z1179" s="82"/>
      <c r="AA1179" s="82"/>
      <c r="AB1179" s="82"/>
      <c r="AC1179" s="82"/>
      <c r="AD1179" s="82"/>
      <c r="AE1179" s="82"/>
      <c r="AF1179" s="82"/>
      <c r="AG1179" s="82"/>
      <c r="AH1179" s="82"/>
      <c r="AI1179" s="82"/>
      <c r="AJ1179" s="82"/>
      <c r="AK1179" s="82"/>
      <c r="AL1179" s="82"/>
      <c r="AM1179" s="82"/>
      <c r="AN1179" s="82"/>
      <c r="AO1179" s="82"/>
      <c r="AP1179" s="82"/>
      <c r="AQ1179" s="82"/>
      <c r="AR1179" s="82"/>
      <c r="AS1179" s="82"/>
      <c r="AT1179" s="82"/>
      <c r="AU1179" s="82"/>
      <c r="AV1179" s="82"/>
      <c r="AW1179" s="82"/>
      <c r="AX1179" s="82"/>
      <c r="AY1179" s="82"/>
      <c r="AZ1179" s="82"/>
      <c r="BA1179" s="82"/>
      <c r="BB1179" s="82"/>
      <c r="BC1179" s="82"/>
      <c r="BD1179" s="82"/>
      <c r="BE1179" s="82"/>
      <c r="BF1179" s="82"/>
      <c r="BG1179" s="82"/>
      <c r="BH1179" s="82"/>
      <c r="BI1179" s="82"/>
      <c r="BJ1179" s="82"/>
      <c r="BK1179" s="82"/>
      <c r="BL1179" s="82"/>
      <c r="BM1179" s="82"/>
      <c r="BN1179" s="82"/>
      <c r="BO1179" s="82"/>
      <c r="BP1179" s="82"/>
      <c r="BQ1179" s="82"/>
      <c r="BR1179" s="82"/>
      <c r="BS1179" s="82"/>
      <c r="BT1179" s="82"/>
      <c r="BU1179" s="82"/>
      <c r="BV1179" s="82"/>
      <c r="BW1179" s="82"/>
      <c r="BX1179" s="82"/>
      <c r="BY1179" s="82"/>
      <c r="BZ1179" s="82"/>
      <c r="CA1179" s="82"/>
      <c r="CB1179" s="82"/>
      <c r="CC1179" s="82"/>
      <c r="CD1179" s="82"/>
      <c r="CE1179" s="82"/>
      <c r="CF1179" s="82"/>
      <c r="CG1179" s="82"/>
      <c r="CH1179" s="82"/>
      <c r="CI1179" s="82"/>
      <c r="CJ1179" s="82"/>
      <c r="CK1179" s="82"/>
      <c r="CL1179" s="82"/>
      <c r="CM1179" s="82"/>
      <c r="CN1179" s="82"/>
      <c r="CO1179" s="82"/>
      <c r="CP1179" s="82"/>
    </row>
    <row r="1180" spans="5:94" x14ac:dyDescent="0.15">
      <c r="E1180" s="82"/>
      <c r="F1180" s="82"/>
      <c r="G1180" s="82"/>
      <c r="H1180" s="82"/>
      <c r="I1180" s="82"/>
      <c r="J1180" s="82"/>
      <c r="K1180" s="82"/>
      <c r="L1180" s="82"/>
      <c r="M1180" s="82"/>
      <c r="N1180" s="82"/>
      <c r="O1180" s="82"/>
      <c r="P1180" s="82"/>
      <c r="Q1180" s="82"/>
      <c r="R1180" s="82"/>
      <c r="S1180" s="82"/>
      <c r="T1180" s="82"/>
      <c r="U1180" s="82"/>
      <c r="V1180" s="82"/>
      <c r="W1180" s="82"/>
      <c r="X1180" s="82"/>
      <c r="Y1180" s="82"/>
      <c r="Z1180" s="82"/>
      <c r="AA1180" s="82"/>
      <c r="AB1180" s="82"/>
      <c r="AC1180" s="82"/>
      <c r="AD1180" s="82"/>
      <c r="AE1180" s="82"/>
      <c r="AF1180" s="82"/>
      <c r="AG1180" s="82"/>
      <c r="AH1180" s="82"/>
      <c r="AI1180" s="82"/>
      <c r="AJ1180" s="82"/>
      <c r="AK1180" s="82"/>
      <c r="AL1180" s="82"/>
      <c r="AM1180" s="82"/>
      <c r="AN1180" s="82"/>
      <c r="AO1180" s="82"/>
      <c r="AP1180" s="82"/>
      <c r="AQ1180" s="82"/>
      <c r="AR1180" s="82"/>
      <c r="AS1180" s="82"/>
      <c r="AT1180" s="82"/>
      <c r="AU1180" s="82"/>
      <c r="AV1180" s="82"/>
      <c r="AW1180" s="82"/>
      <c r="AX1180" s="82"/>
      <c r="AY1180" s="82"/>
      <c r="AZ1180" s="82"/>
      <c r="BA1180" s="82"/>
      <c r="BB1180" s="82"/>
      <c r="BC1180" s="82"/>
      <c r="BD1180" s="82"/>
      <c r="BE1180" s="82"/>
      <c r="BF1180" s="82"/>
      <c r="BG1180" s="82"/>
      <c r="BH1180" s="82"/>
      <c r="BI1180" s="82"/>
      <c r="BJ1180" s="82"/>
      <c r="BK1180" s="82"/>
      <c r="BL1180" s="82"/>
      <c r="BM1180" s="82"/>
      <c r="BN1180" s="82"/>
      <c r="BO1180" s="82"/>
      <c r="BP1180" s="82"/>
      <c r="BQ1180" s="82"/>
      <c r="BR1180" s="82"/>
      <c r="BS1180" s="82"/>
      <c r="BT1180" s="82"/>
      <c r="BU1180" s="82"/>
      <c r="BV1180" s="82"/>
      <c r="BW1180" s="82"/>
      <c r="BX1180" s="82"/>
      <c r="BY1180" s="82"/>
      <c r="BZ1180" s="82"/>
      <c r="CA1180" s="82"/>
      <c r="CB1180" s="82"/>
      <c r="CC1180" s="82"/>
      <c r="CD1180" s="82"/>
      <c r="CE1180" s="82"/>
      <c r="CF1180" s="82"/>
      <c r="CG1180" s="82"/>
      <c r="CH1180" s="82"/>
      <c r="CI1180" s="82"/>
      <c r="CJ1180" s="82"/>
      <c r="CK1180" s="82"/>
      <c r="CL1180" s="82"/>
      <c r="CM1180" s="82"/>
      <c r="CN1180" s="82"/>
      <c r="CO1180" s="82"/>
      <c r="CP1180" s="82"/>
    </row>
    <row r="1181" spans="5:94" x14ac:dyDescent="0.15">
      <c r="E1181" s="82"/>
      <c r="F1181" s="82"/>
      <c r="G1181" s="82"/>
      <c r="H1181" s="82"/>
      <c r="I1181" s="82"/>
      <c r="J1181" s="82"/>
      <c r="K1181" s="82"/>
      <c r="L1181" s="82"/>
      <c r="M1181" s="82"/>
      <c r="N1181" s="82"/>
      <c r="O1181" s="82"/>
      <c r="P1181" s="82"/>
      <c r="Q1181" s="82"/>
      <c r="R1181" s="82"/>
      <c r="S1181" s="82"/>
      <c r="T1181" s="82"/>
      <c r="U1181" s="82"/>
      <c r="V1181" s="82"/>
      <c r="W1181" s="82"/>
      <c r="X1181" s="82"/>
      <c r="Y1181" s="82"/>
      <c r="Z1181" s="82"/>
      <c r="AA1181" s="82"/>
      <c r="AB1181" s="82"/>
      <c r="AC1181" s="82"/>
      <c r="AD1181" s="82"/>
      <c r="AE1181" s="82"/>
      <c r="AF1181" s="82"/>
      <c r="AG1181" s="82"/>
      <c r="AH1181" s="82"/>
      <c r="AI1181" s="82"/>
      <c r="AJ1181" s="82"/>
      <c r="AK1181" s="82"/>
      <c r="AL1181" s="82"/>
      <c r="AM1181" s="82"/>
      <c r="AN1181" s="82"/>
      <c r="AO1181" s="82"/>
      <c r="AP1181" s="82"/>
      <c r="AQ1181" s="82"/>
      <c r="AR1181" s="82"/>
      <c r="AS1181" s="82"/>
      <c r="AT1181" s="82"/>
      <c r="AU1181" s="82"/>
      <c r="AV1181" s="82"/>
      <c r="AW1181" s="82"/>
      <c r="AX1181" s="82"/>
      <c r="AY1181" s="82"/>
      <c r="AZ1181" s="82"/>
      <c r="BA1181" s="82"/>
      <c r="BB1181" s="82"/>
      <c r="BC1181" s="82"/>
      <c r="BD1181" s="82"/>
      <c r="BE1181" s="82"/>
      <c r="BF1181" s="82"/>
      <c r="BG1181" s="82"/>
      <c r="BH1181" s="82"/>
      <c r="BI1181" s="82"/>
      <c r="BJ1181" s="82"/>
      <c r="BK1181" s="82"/>
      <c r="BL1181" s="82"/>
      <c r="BM1181" s="82"/>
      <c r="BN1181" s="82"/>
      <c r="BO1181" s="82"/>
      <c r="BP1181" s="82"/>
      <c r="BQ1181" s="82"/>
      <c r="BR1181" s="82"/>
      <c r="BS1181" s="82"/>
      <c r="BT1181" s="82"/>
      <c r="BU1181" s="82"/>
      <c r="BV1181" s="82"/>
      <c r="BW1181" s="82"/>
      <c r="BX1181" s="82"/>
      <c r="BY1181" s="82"/>
      <c r="BZ1181" s="82"/>
      <c r="CA1181" s="82"/>
      <c r="CB1181" s="82"/>
      <c r="CC1181" s="82"/>
      <c r="CD1181" s="82"/>
      <c r="CE1181" s="82"/>
      <c r="CF1181" s="82"/>
      <c r="CG1181" s="82"/>
      <c r="CH1181" s="82"/>
      <c r="CI1181" s="82"/>
      <c r="CJ1181" s="82"/>
      <c r="CK1181" s="82"/>
      <c r="CL1181" s="82"/>
      <c r="CM1181" s="82"/>
      <c r="CN1181" s="82"/>
      <c r="CO1181" s="82"/>
      <c r="CP1181" s="82"/>
    </row>
    <row r="1182" spans="5:94" x14ac:dyDescent="0.15">
      <c r="E1182" s="82"/>
      <c r="F1182" s="82"/>
      <c r="G1182" s="82"/>
      <c r="H1182" s="82"/>
      <c r="I1182" s="82"/>
      <c r="J1182" s="82"/>
      <c r="K1182" s="82"/>
      <c r="L1182" s="82"/>
      <c r="M1182" s="82"/>
      <c r="N1182" s="82"/>
      <c r="O1182" s="82"/>
      <c r="P1182" s="82"/>
      <c r="Q1182" s="82"/>
      <c r="R1182" s="82"/>
      <c r="S1182" s="82"/>
      <c r="T1182" s="82"/>
      <c r="U1182" s="82"/>
      <c r="V1182" s="82"/>
      <c r="W1182" s="82"/>
      <c r="X1182" s="82"/>
      <c r="Y1182" s="82"/>
      <c r="Z1182" s="82"/>
      <c r="AA1182" s="82"/>
      <c r="AB1182" s="82"/>
      <c r="AC1182" s="82"/>
      <c r="AD1182" s="82"/>
      <c r="AE1182" s="82"/>
      <c r="AF1182" s="82"/>
      <c r="AG1182" s="82"/>
      <c r="AH1182" s="82"/>
      <c r="AI1182" s="82"/>
      <c r="AJ1182" s="82"/>
      <c r="AK1182" s="82"/>
      <c r="AL1182" s="82"/>
      <c r="AM1182" s="82"/>
      <c r="AN1182" s="82"/>
      <c r="AO1182" s="82"/>
      <c r="AP1182" s="82"/>
      <c r="AQ1182" s="82"/>
      <c r="AR1182" s="82"/>
      <c r="AS1182" s="82"/>
      <c r="AT1182" s="82"/>
      <c r="AU1182" s="82"/>
      <c r="AV1182" s="82"/>
      <c r="AW1182" s="82"/>
      <c r="AX1182" s="82"/>
      <c r="AY1182" s="82"/>
      <c r="AZ1182" s="82"/>
      <c r="BA1182" s="82"/>
      <c r="BB1182" s="82"/>
      <c r="BC1182" s="82"/>
      <c r="BD1182" s="82"/>
      <c r="BE1182" s="82"/>
      <c r="BF1182" s="82"/>
      <c r="BG1182" s="82"/>
      <c r="BH1182" s="82"/>
      <c r="BI1182" s="82"/>
      <c r="BJ1182" s="82"/>
      <c r="BK1182" s="82"/>
      <c r="BL1182" s="82"/>
      <c r="BM1182" s="82"/>
      <c r="BN1182" s="82"/>
      <c r="BO1182" s="82"/>
      <c r="BP1182" s="82"/>
      <c r="BQ1182" s="82"/>
      <c r="BR1182" s="82"/>
      <c r="BS1182" s="82"/>
      <c r="BT1182" s="82"/>
      <c r="BU1182" s="82"/>
      <c r="BV1182" s="82"/>
      <c r="BW1182" s="82"/>
      <c r="BX1182" s="82"/>
      <c r="BY1182" s="82"/>
      <c r="BZ1182" s="82"/>
      <c r="CA1182" s="82"/>
      <c r="CB1182" s="82"/>
      <c r="CC1182" s="82"/>
      <c r="CD1182" s="82"/>
      <c r="CE1182" s="82"/>
      <c r="CF1182" s="82"/>
      <c r="CG1182" s="82"/>
      <c r="CH1182" s="82"/>
      <c r="CI1182" s="82"/>
      <c r="CJ1182" s="82"/>
      <c r="CK1182" s="82"/>
      <c r="CL1182" s="82"/>
      <c r="CM1182" s="82"/>
      <c r="CN1182" s="82"/>
      <c r="CO1182" s="82"/>
      <c r="CP1182" s="82"/>
    </row>
    <row r="1183" spans="5:94" x14ac:dyDescent="0.15">
      <c r="E1183" s="82"/>
      <c r="F1183" s="82"/>
      <c r="G1183" s="82"/>
      <c r="H1183" s="82"/>
      <c r="I1183" s="82"/>
      <c r="J1183" s="82"/>
      <c r="K1183" s="82"/>
      <c r="L1183" s="82"/>
      <c r="M1183" s="82"/>
      <c r="N1183" s="82"/>
      <c r="O1183" s="82"/>
      <c r="P1183" s="82"/>
      <c r="Q1183" s="82"/>
      <c r="R1183" s="82"/>
      <c r="S1183" s="82"/>
      <c r="T1183" s="82"/>
      <c r="U1183" s="82"/>
      <c r="V1183" s="82"/>
      <c r="W1183" s="82"/>
      <c r="X1183" s="82"/>
      <c r="Y1183" s="82"/>
      <c r="Z1183" s="82"/>
      <c r="AA1183" s="82"/>
      <c r="AB1183" s="82"/>
      <c r="AC1183" s="82"/>
      <c r="AD1183" s="82"/>
      <c r="AE1183" s="82"/>
      <c r="AF1183" s="82"/>
      <c r="AG1183" s="82"/>
      <c r="AH1183" s="82"/>
      <c r="AI1183" s="82"/>
      <c r="AJ1183" s="82"/>
      <c r="AK1183" s="82"/>
      <c r="AL1183" s="82"/>
      <c r="AM1183" s="82"/>
      <c r="AN1183" s="82"/>
      <c r="AO1183" s="82"/>
      <c r="AP1183" s="82"/>
      <c r="AQ1183" s="82"/>
      <c r="AR1183" s="82"/>
      <c r="AS1183" s="82"/>
      <c r="AT1183" s="82"/>
      <c r="AU1183" s="82"/>
      <c r="AV1183" s="82"/>
      <c r="AW1183" s="82"/>
      <c r="AX1183" s="82"/>
      <c r="AY1183" s="82"/>
      <c r="AZ1183" s="82"/>
      <c r="BA1183" s="82"/>
      <c r="BB1183" s="82"/>
      <c r="BC1183" s="82"/>
      <c r="BD1183" s="82"/>
      <c r="BE1183" s="82"/>
      <c r="BF1183" s="82"/>
      <c r="BG1183" s="82"/>
      <c r="BH1183" s="82"/>
      <c r="BI1183" s="82"/>
      <c r="BJ1183" s="82"/>
      <c r="BK1183" s="82"/>
      <c r="BL1183" s="82"/>
      <c r="BM1183" s="82"/>
      <c r="BN1183" s="82"/>
      <c r="BO1183" s="82"/>
      <c r="BP1183" s="82"/>
      <c r="BQ1183" s="82"/>
      <c r="BR1183" s="82"/>
      <c r="BS1183" s="82"/>
      <c r="BT1183" s="82"/>
      <c r="BU1183" s="82"/>
      <c r="BV1183" s="82"/>
      <c r="BW1183" s="82"/>
      <c r="BX1183" s="82"/>
      <c r="BY1183" s="82"/>
      <c r="BZ1183" s="82"/>
      <c r="CA1183" s="82"/>
      <c r="CB1183" s="82"/>
      <c r="CC1183" s="82"/>
      <c r="CD1183" s="82"/>
      <c r="CE1183" s="82"/>
      <c r="CF1183" s="82"/>
      <c r="CG1183" s="82"/>
      <c r="CH1183" s="82"/>
      <c r="CI1183" s="82"/>
      <c r="CJ1183" s="82"/>
      <c r="CK1183" s="82"/>
      <c r="CL1183" s="82"/>
      <c r="CM1183" s="82"/>
      <c r="CN1183" s="82"/>
      <c r="CO1183" s="82"/>
      <c r="CP1183" s="82"/>
    </row>
    <row r="1184" spans="5:94" x14ac:dyDescent="0.15">
      <c r="E1184" s="82"/>
      <c r="F1184" s="82"/>
      <c r="G1184" s="82"/>
      <c r="H1184" s="82"/>
      <c r="I1184" s="82"/>
      <c r="J1184" s="82"/>
      <c r="K1184" s="82"/>
      <c r="L1184" s="82"/>
      <c r="M1184" s="82"/>
      <c r="N1184" s="82"/>
      <c r="O1184" s="82"/>
      <c r="P1184" s="82"/>
      <c r="Q1184" s="82"/>
      <c r="R1184" s="82"/>
      <c r="S1184" s="82"/>
      <c r="T1184" s="82"/>
      <c r="U1184" s="82"/>
      <c r="V1184" s="82"/>
      <c r="W1184" s="82"/>
      <c r="X1184" s="82"/>
      <c r="Y1184" s="82"/>
      <c r="Z1184" s="82"/>
      <c r="AA1184" s="82"/>
      <c r="AB1184" s="82"/>
      <c r="AC1184" s="82"/>
      <c r="AD1184" s="82"/>
      <c r="AE1184" s="82"/>
      <c r="AF1184" s="82"/>
      <c r="AG1184" s="82"/>
      <c r="AH1184" s="82"/>
      <c r="AI1184" s="82"/>
      <c r="AJ1184" s="82"/>
      <c r="AK1184" s="82"/>
      <c r="AL1184" s="82"/>
      <c r="AM1184" s="82"/>
      <c r="AN1184" s="82"/>
      <c r="AO1184" s="82"/>
      <c r="AP1184" s="82"/>
      <c r="AQ1184" s="82"/>
      <c r="AR1184" s="82"/>
      <c r="AS1184" s="82"/>
      <c r="AT1184" s="82"/>
      <c r="AU1184" s="82"/>
      <c r="AV1184" s="82"/>
      <c r="AW1184" s="82"/>
      <c r="AX1184" s="82"/>
      <c r="AY1184" s="82"/>
      <c r="AZ1184" s="82"/>
      <c r="BA1184" s="82"/>
      <c r="BB1184" s="82"/>
      <c r="BC1184" s="82"/>
      <c r="BD1184" s="82"/>
      <c r="BE1184" s="82"/>
      <c r="BF1184" s="82"/>
      <c r="BG1184" s="82"/>
      <c r="BH1184" s="82"/>
      <c r="BI1184" s="82"/>
      <c r="BJ1184" s="82"/>
      <c r="BK1184" s="82"/>
      <c r="BL1184" s="82"/>
      <c r="BM1184" s="82"/>
      <c r="BN1184" s="82"/>
      <c r="BO1184" s="82"/>
      <c r="BP1184" s="82"/>
      <c r="BQ1184" s="82"/>
      <c r="BR1184" s="82"/>
      <c r="BS1184" s="82"/>
      <c r="BT1184" s="82"/>
      <c r="BU1184" s="82"/>
      <c r="BV1184" s="82"/>
      <c r="BW1184" s="82"/>
      <c r="BX1184" s="82"/>
      <c r="BY1184" s="82"/>
      <c r="BZ1184" s="82"/>
      <c r="CA1184" s="82"/>
      <c r="CB1184" s="82"/>
      <c r="CC1184" s="82"/>
      <c r="CD1184" s="82"/>
      <c r="CE1184" s="82"/>
      <c r="CF1184" s="82"/>
      <c r="CG1184" s="82"/>
      <c r="CH1184" s="82"/>
      <c r="CI1184" s="82"/>
      <c r="CJ1184" s="82"/>
      <c r="CK1184" s="82"/>
      <c r="CL1184" s="82"/>
      <c r="CM1184" s="82"/>
      <c r="CN1184" s="82"/>
      <c r="CO1184" s="82"/>
      <c r="CP1184" s="82"/>
    </row>
    <row r="1185" spans="5:94" x14ac:dyDescent="0.15">
      <c r="E1185" s="82"/>
      <c r="F1185" s="82"/>
      <c r="G1185" s="82"/>
      <c r="H1185" s="82"/>
      <c r="I1185" s="82"/>
      <c r="J1185" s="82"/>
      <c r="K1185" s="82"/>
      <c r="L1185" s="82"/>
      <c r="M1185" s="82"/>
      <c r="N1185" s="82"/>
      <c r="O1185" s="82"/>
      <c r="P1185" s="82"/>
      <c r="Q1185" s="82"/>
      <c r="R1185" s="82"/>
      <c r="S1185" s="82"/>
      <c r="T1185" s="82"/>
      <c r="U1185" s="82"/>
      <c r="V1185" s="82"/>
      <c r="W1185" s="82"/>
      <c r="X1185" s="82"/>
      <c r="Y1185" s="82"/>
      <c r="Z1185" s="82"/>
      <c r="AA1185" s="82"/>
      <c r="AB1185" s="82"/>
      <c r="AC1185" s="82"/>
      <c r="AD1185" s="82"/>
      <c r="AE1185" s="82"/>
      <c r="AF1185" s="82"/>
      <c r="AG1185" s="82"/>
      <c r="AH1185" s="82"/>
      <c r="AI1185" s="82"/>
      <c r="AJ1185" s="82"/>
      <c r="AK1185" s="82"/>
      <c r="AL1185" s="82"/>
      <c r="AM1185" s="82"/>
      <c r="AN1185" s="82"/>
      <c r="AO1185" s="82"/>
      <c r="AP1185" s="82"/>
      <c r="AQ1185" s="82"/>
      <c r="AR1185" s="82"/>
      <c r="AS1185" s="82"/>
      <c r="AT1185" s="82"/>
      <c r="AU1185" s="82"/>
      <c r="AV1185" s="82"/>
      <c r="AW1185" s="82"/>
      <c r="AX1185" s="82"/>
      <c r="AY1185" s="82"/>
      <c r="AZ1185" s="82"/>
      <c r="BA1185" s="82"/>
      <c r="BB1185" s="82"/>
      <c r="BC1185" s="82"/>
      <c r="BD1185" s="82"/>
      <c r="BE1185" s="82"/>
      <c r="BF1185" s="82"/>
      <c r="BG1185" s="82"/>
      <c r="BH1185" s="82"/>
      <c r="BI1185" s="82"/>
      <c r="BJ1185" s="82"/>
      <c r="BK1185" s="82"/>
      <c r="BL1185" s="82"/>
      <c r="BM1185" s="82"/>
      <c r="BN1185" s="82"/>
      <c r="BO1185" s="82"/>
      <c r="BP1185" s="82"/>
      <c r="BQ1185" s="82"/>
      <c r="BR1185" s="82"/>
      <c r="BS1185" s="82"/>
      <c r="BT1185" s="82"/>
      <c r="BU1185" s="82"/>
      <c r="BV1185" s="82"/>
      <c r="BW1185" s="82"/>
      <c r="BX1185" s="82"/>
      <c r="BY1185" s="82"/>
      <c r="BZ1185" s="82"/>
      <c r="CA1185" s="82"/>
      <c r="CB1185" s="82"/>
      <c r="CC1185" s="82"/>
      <c r="CD1185" s="82"/>
      <c r="CE1185" s="82"/>
      <c r="CF1185" s="82"/>
      <c r="CG1185" s="82"/>
      <c r="CH1185" s="82"/>
      <c r="CI1185" s="82"/>
      <c r="CJ1185" s="82"/>
      <c r="CK1185" s="82"/>
      <c r="CL1185" s="82"/>
      <c r="CM1185" s="82"/>
      <c r="CN1185" s="82"/>
      <c r="CO1185" s="82"/>
      <c r="CP1185" s="82"/>
    </row>
    <row r="1186" spans="5:94" x14ac:dyDescent="0.15">
      <c r="E1186" s="82"/>
      <c r="F1186" s="82"/>
      <c r="G1186" s="82"/>
      <c r="H1186" s="82"/>
      <c r="I1186" s="82"/>
      <c r="J1186" s="82"/>
      <c r="K1186" s="82"/>
      <c r="L1186" s="82"/>
      <c r="M1186" s="82"/>
      <c r="N1186" s="82"/>
      <c r="O1186" s="82"/>
      <c r="P1186" s="82"/>
      <c r="Q1186" s="82"/>
      <c r="R1186" s="82"/>
      <c r="S1186" s="82"/>
      <c r="T1186" s="82"/>
      <c r="U1186" s="82"/>
      <c r="V1186" s="82"/>
      <c r="W1186" s="82"/>
      <c r="X1186" s="82"/>
      <c r="Y1186" s="82"/>
      <c r="Z1186" s="82"/>
      <c r="AA1186" s="82"/>
      <c r="AB1186" s="82"/>
      <c r="AC1186" s="82"/>
      <c r="AD1186" s="82"/>
      <c r="AE1186" s="82"/>
      <c r="AF1186" s="82"/>
      <c r="AG1186" s="82"/>
      <c r="AH1186" s="82"/>
      <c r="AI1186" s="82"/>
      <c r="AJ1186" s="82"/>
      <c r="AK1186" s="82"/>
      <c r="AL1186" s="82"/>
      <c r="AM1186" s="82"/>
      <c r="AN1186" s="82"/>
      <c r="AO1186" s="82"/>
      <c r="AP1186" s="82"/>
      <c r="AQ1186" s="82"/>
      <c r="AR1186" s="82"/>
      <c r="AS1186" s="82"/>
      <c r="AT1186" s="82"/>
      <c r="AU1186" s="82"/>
      <c r="AV1186" s="82"/>
      <c r="AW1186" s="82"/>
      <c r="AX1186" s="82"/>
      <c r="AY1186" s="82"/>
      <c r="AZ1186" s="82"/>
      <c r="BA1186" s="82"/>
      <c r="BB1186" s="82"/>
      <c r="BC1186" s="82"/>
      <c r="BD1186" s="82"/>
      <c r="BE1186" s="82"/>
      <c r="BF1186" s="82"/>
      <c r="BG1186" s="82"/>
      <c r="BH1186" s="82"/>
      <c r="BI1186" s="82"/>
      <c r="BJ1186" s="82"/>
      <c r="BK1186" s="82"/>
      <c r="BL1186" s="82"/>
      <c r="BM1186" s="82"/>
      <c r="BN1186" s="82"/>
      <c r="BO1186" s="82"/>
      <c r="BP1186" s="82"/>
      <c r="BQ1186" s="82"/>
      <c r="BR1186" s="82"/>
      <c r="BS1186" s="82"/>
      <c r="BT1186" s="82"/>
      <c r="BU1186" s="82"/>
      <c r="BV1186" s="82"/>
      <c r="BW1186" s="82"/>
      <c r="BX1186" s="82"/>
      <c r="BY1186" s="82"/>
      <c r="BZ1186" s="82"/>
      <c r="CA1186" s="82"/>
      <c r="CB1186" s="82"/>
      <c r="CC1186" s="82"/>
      <c r="CD1186" s="82"/>
      <c r="CE1186" s="82"/>
      <c r="CF1186" s="82"/>
      <c r="CG1186" s="82"/>
      <c r="CH1186" s="82"/>
      <c r="CI1186" s="82"/>
      <c r="CJ1186" s="82"/>
      <c r="CK1186" s="82"/>
      <c r="CL1186" s="82"/>
      <c r="CM1186" s="82"/>
      <c r="CN1186" s="82"/>
      <c r="CO1186" s="82"/>
      <c r="CP1186" s="82"/>
    </row>
    <row r="1187" spans="5:94" x14ac:dyDescent="0.15"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  <c r="Z1187" s="82"/>
      <c r="AA1187" s="82"/>
      <c r="AB1187" s="82"/>
      <c r="AC1187" s="82"/>
      <c r="AD1187" s="82"/>
      <c r="AE1187" s="82"/>
      <c r="AF1187" s="82"/>
      <c r="AG1187" s="82"/>
      <c r="AH1187" s="82"/>
      <c r="AI1187" s="82"/>
      <c r="AJ1187" s="82"/>
      <c r="AK1187" s="82"/>
      <c r="AL1187" s="82"/>
      <c r="AM1187" s="82"/>
      <c r="AN1187" s="82"/>
      <c r="AO1187" s="82"/>
      <c r="AP1187" s="82"/>
      <c r="AQ1187" s="82"/>
      <c r="AR1187" s="82"/>
      <c r="AS1187" s="82"/>
      <c r="AT1187" s="82"/>
      <c r="AU1187" s="82"/>
      <c r="AV1187" s="82"/>
      <c r="AW1187" s="82"/>
      <c r="AX1187" s="82"/>
      <c r="AY1187" s="82"/>
      <c r="AZ1187" s="82"/>
      <c r="BA1187" s="82"/>
      <c r="BB1187" s="82"/>
      <c r="BC1187" s="82"/>
      <c r="BD1187" s="82"/>
      <c r="BE1187" s="82"/>
      <c r="BF1187" s="82"/>
      <c r="BG1187" s="82"/>
      <c r="BH1187" s="82"/>
      <c r="BI1187" s="82"/>
      <c r="BJ1187" s="82"/>
      <c r="BK1187" s="82"/>
      <c r="BL1187" s="82"/>
      <c r="BM1187" s="82"/>
      <c r="BN1187" s="82"/>
      <c r="BO1187" s="82"/>
      <c r="BP1187" s="82"/>
      <c r="BQ1187" s="82"/>
      <c r="BR1187" s="82"/>
      <c r="BS1187" s="82"/>
      <c r="BT1187" s="82"/>
      <c r="BU1187" s="82"/>
      <c r="BV1187" s="82"/>
      <c r="BW1187" s="82"/>
      <c r="BX1187" s="82"/>
      <c r="BY1187" s="82"/>
      <c r="BZ1187" s="82"/>
      <c r="CA1187" s="82"/>
      <c r="CB1187" s="82"/>
      <c r="CC1187" s="82"/>
      <c r="CD1187" s="82"/>
      <c r="CE1187" s="82"/>
      <c r="CF1187" s="82"/>
      <c r="CG1187" s="82"/>
      <c r="CH1187" s="82"/>
      <c r="CI1187" s="82"/>
      <c r="CJ1187" s="82"/>
      <c r="CK1187" s="82"/>
      <c r="CL1187" s="82"/>
      <c r="CM1187" s="82"/>
      <c r="CN1187" s="82"/>
      <c r="CO1187" s="82"/>
      <c r="CP1187" s="82"/>
    </row>
    <row r="1188" spans="5:94" x14ac:dyDescent="0.15">
      <c r="E1188" s="82"/>
      <c r="F1188" s="82"/>
      <c r="G1188" s="82"/>
      <c r="H1188" s="82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  <c r="Z1188" s="82"/>
      <c r="AA1188" s="82"/>
      <c r="AB1188" s="82"/>
      <c r="AC1188" s="82"/>
      <c r="AD1188" s="82"/>
      <c r="AE1188" s="82"/>
      <c r="AF1188" s="82"/>
      <c r="AG1188" s="82"/>
      <c r="AH1188" s="82"/>
      <c r="AI1188" s="82"/>
      <c r="AJ1188" s="82"/>
      <c r="AK1188" s="82"/>
      <c r="AL1188" s="82"/>
      <c r="AM1188" s="82"/>
      <c r="AN1188" s="82"/>
      <c r="AO1188" s="82"/>
      <c r="AP1188" s="82"/>
      <c r="AQ1188" s="82"/>
      <c r="AR1188" s="82"/>
      <c r="AS1188" s="82"/>
      <c r="AT1188" s="82"/>
      <c r="AU1188" s="82"/>
      <c r="AV1188" s="82"/>
      <c r="AW1188" s="82"/>
      <c r="AX1188" s="82"/>
      <c r="AY1188" s="82"/>
      <c r="AZ1188" s="82"/>
      <c r="BA1188" s="82"/>
      <c r="BB1188" s="82"/>
      <c r="BC1188" s="82"/>
      <c r="BD1188" s="82"/>
      <c r="BE1188" s="82"/>
      <c r="BF1188" s="82"/>
      <c r="BG1188" s="82"/>
      <c r="BH1188" s="82"/>
      <c r="BI1188" s="82"/>
      <c r="BJ1188" s="82"/>
      <c r="BK1188" s="82"/>
      <c r="BL1188" s="82"/>
      <c r="BM1188" s="82"/>
      <c r="BN1188" s="82"/>
      <c r="BO1188" s="82"/>
      <c r="BP1188" s="82"/>
      <c r="BQ1188" s="82"/>
      <c r="BR1188" s="82"/>
      <c r="BS1188" s="82"/>
      <c r="BT1188" s="82"/>
      <c r="BU1188" s="82"/>
      <c r="BV1188" s="82"/>
      <c r="BW1188" s="82"/>
      <c r="BX1188" s="82"/>
      <c r="BY1188" s="82"/>
      <c r="BZ1188" s="82"/>
      <c r="CA1188" s="82"/>
      <c r="CB1188" s="82"/>
      <c r="CC1188" s="82"/>
      <c r="CD1188" s="82"/>
      <c r="CE1188" s="82"/>
      <c r="CF1188" s="82"/>
      <c r="CG1188" s="82"/>
      <c r="CH1188" s="82"/>
      <c r="CI1188" s="82"/>
      <c r="CJ1188" s="82"/>
      <c r="CK1188" s="82"/>
      <c r="CL1188" s="82"/>
      <c r="CM1188" s="82"/>
      <c r="CN1188" s="82"/>
      <c r="CO1188" s="82"/>
      <c r="CP1188" s="82"/>
    </row>
    <row r="1189" spans="5:94" x14ac:dyDescent="0.15"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  <c r="Z1189" s="82"/>
      <c r="AA1189" s="82"/>
      <c r="AB1189" s="82"/>
      <c r="AC1189" s="82"/>
      <c r="AD1189" s="82"/>
      <c r="AE1189" s="82"/>
      <c r="AF1189" s="82"/>
      <c r="AG1189" s="82"/>
      <c r="AH1189" s="82"/>
      <c r="AI1189" s="82"/>
      <c r="AJ1189" s="82"/>
      <c r="AK1189" s="82"/>
      <c r="AL1189" s="82"/>
      <c r="AM1189" s="82"/>
      <c r="AN1189" s="82"/>
      <c r="AO1189" s="82"/>
      <c r="AP1189" s="82"/>
      <c r="AQ1189" s="82"/>
      <c r="AR1189" s="82"/>
      <c r="AS1189" s="82"/>
      <c r="AT1189" s="82"/>
      <c r="AU1189" s="82"/>
      <c r="AV1189" s="82"/>
      <c r="AW1189" s="82"/>
      <c r="AX1189" s="82"/>
      <c r="AY1189" s="82"/>
      <c r="AZ1189" s="82"/>
      <c r="BA1189" s="82"/>
      <c r="BB1189" s="82"/>
      <c r="BC1189" s="82"/>
      <c r="BD1189" s="82"/>
      <c r="BE1189" s="82"/>
      <c r="BF1189" s="82"/>
      <c r="BG1189" s="82"/>
      <c r="BH1189" s="82"/>
      <c r="BI1189" s="82"/>
      <c r="BJ1189" s="82"/>
      <c r="BK1189" s="82"/>
      <c r="BL1189" s="82"/>
      <c r="BM1189" s="82"/>
      <c r="BN1189" s="82"/>
      <c r="BO1189" s="82"/>
      <c r="BP1189" s="82"/>
      <c r="BQ1189" s="82"/>
      <c r="BR1189" s="82"/>
      <c r="BS1189" s="82"/>
      <c r="BT1189" s="82"/>
      <c r="BU1189" s="82"/>
      <c r="BV1189" s="82"/>
      <c r="BW1189" s="82"/>
      <c r="BX1189" s="82"/>
      <c r="BY1189" s="82"/>
      <c r="BZ1189" s="82"/>
      <c r="CA1189" s="82"/>
      <c r="CB1189" s="82"/>
      <c r="CC1189" s="82"/>
      <c r="CD1189" s="82"/>
      <c r="CE1189" s="82"/>
      <c r="CF1189" s="82"/>
      <c r="CG1189" s="82"/>
      <c r="CH1189" s="82"/>
      <c r="CI1189" s="82"/>
      <c r="CJ1189" s="82"/>
      <c r="CK1189" s="82"/>
      <c r="CL1189" s="82"/>
      <c r="CM1189" s="82"/>
      <c r="CN1189" s="82"/>
      <c r="CO1189" s="82"/>
      <c r="CP1189" s="82"/>
    </row>
    <row r="1190" spans="5:94" x14ac:dyDescent="0.15"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  <c r="Z1190" s="82"/>
      <c r="AA1190" s="82"/>
      <c r="AB1190" s="82"/>
      <c r="AC1190" s="82"/>
      <c r="AD1190" s="82"/>
      <c r="AE1190" s="82"/>
      <c r="AF1190" s="82"/>
      <c r="AG1190" s="82"/>
      <c r="AH1190" s="82"/>
      <c r="AI1190" s="82"/>
      <c r="AJ1190" s="82"/>
      <c r="AK1190" s="82"/>
      <c r="AL1190" s="82"/>
      <c r="AM1190" s="82"/>
      <c r="AN1190" s="82"/>
      <c r="AO1190" s="82"/>
      <c r="AP1190" s="82"/>
      <c r="AQ1190" s="82"/>
      <c r="AR1190" s="82"/>
      <c r="AS1190" s="82"/>
      <c r="AT1190" s="82"/>
      <c r="AU1190" s="82"/>
      <c r="AV1190" s="82"/>
      <c r="AW1190" s="82"/>
      <c r="AX1190" s="82"/>
      <c r="AY1190" s="82"/>
      <c r="AZ1190" s="82"/>
      <c r="BA1190" s="82"/>
      <c r="BB1190" s="82"/>
      <c r="BC1190" s="82"/>
      <c r="BD1190" s="82"/>
      <c r="BE1190" s="82"/>
      <c r="BF1190" s="82"/>
      <c r="BG1190" s="82"/>
      <c r="BH1190" s="82"/>
      <c r="BI1190" s="82"/>
      <c r="BJ1190" s="82"/>
      <c r="BK1190" s="82"/>
      <c r="BL1190" s="82"/>
      <c r="BM1190" s="82"/>
      <c r="BN1190" s="82"/>
      <c r="BO1190" s="82"/>
      <c r="BP1190" s="82"/>
      <c r="BQ1190" s="82"/>
      <c r="BR1190" s="82"/>
      <c r="BS1190" s="82"/>
      <c r="BT1190" s="82"/>
      <c r="BU1190" s="82"/>
      <c r="BV1190" s="82"/>
      <c r="BW1190" s="82"/>
      <c r="BX1190" s="82"/>
      <c r="BY1190" s="82"/>
      <c r="BZ1190" s="82"/>
      <c r="CA1190" s="82"/>
      <c r="CB1190" s="82"/>
      <c r="CC1190" s="82"/>
      <c r="CD1190" s="82"/>
      <c r="CE1190" s="82"/>
      <c r="CF1190" s="82"/>
      <c r="CG1190" s="82"/>
      <c r="CH1190" s="82"/>
      <c r="CI1190" s="82"/>
      <c r="CJ1190" s="82"/>
      <c r="CK1190" s="82"/>
      <c r="CL1190" s="82"/>
      <c r="CM1190" s="82"/>
      <c r="CN1190" s="82"/>
      <c r="CO1190" s="82"/>
      <c r="CP1190" s="82"/>
    </row>
    <row r="1191" spans="5:94" x14ac:dyDescent="0.15"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  <c r="Z1191" s="82"/>
      <c r="AA1191" s="82"/>
      <c r="AB1191" s="82"/>
      <c r="AC1191" s="82"/>
      <c r="AD1191" s="82"/>
      <c r="AE1191" s="82"/>
      <c r="AF1191" s="82"/>
      <c r="AG1191" s="82"/>
      <c r="AH1191" s="82"/>
      <c r="AI1191" s="82"/>
      <c r="AJ1191" s="82"/>
      <c r="AK1191" s="82"/>
      <c r="AL1191" s="82"/>
      <c r="AM1191" s="82"/>
      <c r="AN1191" s="82"/>
      <c r="AO1191" s="82"/>
      <c r="AP1191" s="82"/>
      <c r="AQ1191" s="82"/>
      <c r="AR1191" s="82"/>
      <c r="AS1191" s="82"/>
      <c r="AT1191" s="82"/>
      <c r="AU1191" s="82"/>
      <c r="AV1191" s="82"/>
      <c r="AW1191" s="82"/>
      <c r="AX1191" s="82"/>
      <c r="AY1191" s="82"/>
      <c r="AZ1191" s="82"/>
      <c r="BA1191" s="82"/>
      <c r="BB1191" s="82"/>
      <c r="BC1191" s="82"/>
      <c r="BD1191" s="82"/>
      <c r="BE1191" s="82"/>
      <c r="BF1191" s="82"/>
      <c r="BG1191" s="82"/>
      <c r="BH1191" s="82"/>
      <c r="BI1191" s="82"/>
      <c r="BJ1191" s="82"/>
      <c r="BK1191" s="82"/>
      <c r="BL1191" s="82"/>
      <c r="BM1191" s="82"/>
      <c r="BN1191" s="82"/>
      <c r="BO1191" s="82"/>
      <c r="BP1191" s="82"/>
      <c r="BQ1191" s="82"/>
      <c r="BR1191" s="82"/>
      <c r="BS1191" s="82"/>
      <c r="BT1191" s="82"/>
      <c r="BU1191" s="82"/>
      <c r="BV1191" s="82"/>
      <c r="BW1191" s="82"/>
      <c r="BX1191" s="82"/>
      <c r="BY1191" s="82"/>
      <c r="BZ1191" s="82"/>
      <c r="CA1191" s="82"/>
      <c r="CB1191" s="82"/>
      <c r="CC1191" s="82"/>
      <c r="CD1191" s="82"/>
      <c r="CE1191" s="82"/>
      <c r="CF1191" s="82"/>
      <c r="CG1191" s="82"/>
      <c r="CH1191" s="82"/>
      <c r="CI1191" s="82"/>
      <c r="CJ1191" s="82"/>
      <c r="CK1191" s="82"/>
      <c r="CL1191" s="82"/>
      <c r="CM1191" s="82"/>
      <c r="CN1191" s="82"/>
      <c r="CO1191" s="82"/>
      <c r="CP1191" s="82"/>
    </row>
    <row r="1192" spans="5:94" x14ac:dyDescent="0.15"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  <c r="Z1192" s="82"/>
      <c r="AA1192" s="82"/>
      <c r="AB1192" s="82"/>
      <c r="AC1192" s="82"/>
      <c r="AD1192" s="82"/>
      <c r="AE1192" s="82"/>
      <c r="AF1192" s="82"/>
      <c r="AG1192" s="82"/>
      <c r="AH1192" s="82"/>
      <c r="AI1192" s="82"/>
      <c r="AJ1192" s="82"/>
      <c r="AK1192" s="82"/>
      <c r="AL1192" s="82"/>
      <c r="AM1192" s="82"/>
      <c r="AN1192" s="82"/>
      <c r="AO1192" s="82"/>
      <c r="AP1192" s="82"/>
      <c r="AQ1192" s="82"/>
      <c r="AR1192" s="82"/>
      <c r="AS1192" s="82"/>
      <c r="AT1192" s="82"/>
      <c r="AU1192" s="82"/>
      <c r="AV1192" s="82"/>
      <c r="AW1192" s="82"/>
      <c r="AX1192" s="82"/>
      <c r="AY1192" s="82"/>
      <c r="AZ1192" s="82"/>
      <c r="BA1192" s="82"/>
      <c r="BB1192" s="82"/>
      <c r="BC1192" s="82"/>
      <c r="BD1192" s="82"/>
      <c r="BE1192" s="82"/>
      <c r="BF1192" s="82"/>
      <c r="BG1192" s="82"/>
      <c r="BH1192" s="82"/>
      <c r="BI1192" s="82"/>
      <c r="BJ1192" s="82"/>
      <c r="BK1192" s="82"/>
      <c r="BL1192" s="82"/>
      <c r="BM1192" s="82"/>
      <c r="BN1192" s="82"/>
      <c r="BO1192" s="82"/>
      <c r="BP1192" s="82"/>
      <c r="BQ1192" s="82"/>
      <c r="BR1192" s="82"/>
      <c r="BS1192" s="82"/>
      <c r="BT1192" s="82"/>
      <c r="BU1192" s="82"/>
      <c r="BV1192" s="82"/>
      <c r="BW1192" s="82"/>
      <c r="BX1192" s="82"/>
      <c r="BY1192" s="82"/>
      <c r="BZ1192" s="82"/>
      <c r="CA1192" s="82"/>
      <c r="CB1192" s="82"/>
      <c r="CC1192" s="82"/>
      <c r="CD1192" s="82"/>
      <c r="CE1192" s="82"/>
      <c r="CF1192" s="82"/>
      <c r="CG1192" s="82"/>
      <c r="CH1192" s="82"/>
      <c r="CI1192" s="82"/>
      <c r="CJ1192" s="82"/>
      <c r="CK1192" s="82"/>
      <c r="CL1192" s="82"/>
      <c r="CM1192" s="82"/>
      <c r="CN1192" s="82"/>
      <c r="CO1192" s="82"/>
      <c r="CP1192" s="82"/>
    </row>
    <row r="1193" spans="5:94" x14ac:dyDescent="0.15"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  <c r="Z1193" s="82"/>
      <c r="AA1193" s="82"/>
      <c r="AB1193" s="82"/>
      <c r="AC1193" s="82"/>
      <c r="AD1193" s="82"/>
      <c r="AE1193" s="82"/>
      <c r="AF1193" s="82"/>
      <c r="AG1193" s="82"/>
      <c r="AH1193" s="82"/>
      <c r="AI1193" s="82"/>
      <c r="AJ1193" s="82"/>
      <c r="AK1193" s="82"/>
      <c r="AL1193" s="82"/>
      <c r="AM1193" s="82"/>
      <c r="AN1193" s="82"/>
      <c r="AO1193" s="82"/>
      <c r="AP1193" s="82"/>
      <c r="AQ1193" s="82"/>
      <c r="AR1193" s="82"/>
      <c r="AS1193" s="82"/>
      <c r="AT1193" s="82"/>
      <c r="AU1193" s="82"/>
      <c r="AV1193" s="82"/>
      <c r="AW1193" s="82"/>
      <c r="AX1193" s="82"/>
      <c r="AY1193" s="82"/>
      <c r="AZ1193" s="82"/>
      <c r="BA1193" s="82"/>
      <c r="BB1193" s="82"/>
      <c r="BC1193" s="82"/>
      <c r="BD1193" s="82"/>
      <c r="BE1193" s="82"/>
      <c r="BF1193" s="82"/>
      <c r="BG1193" s="82"/>
      <c r="BH1193" s="82"/>
      <c r="BI1193" s="82"/>
      <c r="BJ1193" s="82"/>
      <c r="BK1193" s="82"/>
      <c r="BL1193" s="82"/>
      <c r="BM1193" s="82"/>
      <c r="BN1193" s="82"/>
      <c r="BO1193" s="82"/>
      <c r="BP1193" s="82"/>
      <c r="BQ1193" s="82"/>
      <c r="BR1193" s="82"/>
      <c r="BS1193" s="82"/>
      <c r="BT1193" s="82"/>
      <c r="BU1193" s="82"/>
      <c r="BV1193" s="82"/>
      <c r="BW1193" s="82"/>
      <c r="BX1193" s="82"/>
      <c r="BY1193" s="82"/>
      <c r="BZ1193" s="82"/>
      <c r="CA1193" s="82"/>
      <c r="CB1193" s="82"/>
      <c r="CC1193" s="82"/>
      <c r="CD1193" s="82"/>
      <c r="CE1193" s="82"/>
      <c r="CF1193" s="82"/>
      <c r="CG1193" s="82"/>
      <c r="CH1193" s="82"/>
      <c r="CI1193" s="82"/>
      <c r="CJ1193" s="82"/>
      <c r="CK1193" s="82"/>
      <c r="CL1193" s="82"/>
      <c r="CM1193" s="82"/>
      <c r="CN1193" s="82"/>
      <c r="CO1193" s="82"/>
      <c r="CP1193" s="82"/>
    </row>
    <row r="1194" spans="5:94" x14ac:dyDescent="0.15"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  <c r="Z1194" s="82"/>
      <c r="AA1194" s="82"/>
      <c r="AB1194" s="82"/>
      <c r="AC1194" s="82"/>
      <c r="AD1194" s="82"/>
      <c r="AE1194" s="82"/>
      <c r="AF1194" s="82"/>
      <c r="AG1194" s="82"/>
      <c r="AH1194" s="82"/>
      <c r="AI1194" s="82"/>
      <c r="AJ1194" s="82"/>
      <c r="AK1194" s="82"/>
      <c r="AL1194" s="82"/>
      <c r="AM1194" s="82"/>
      <c r="AN1194" s="82"/>
      <c r="AO1194" s="82"/>
      <c r="AP1194" s="82"/>
      <c r="AQ1194" s="82"/>
      <c r="AR1194" s="82"/>
      <c r="AS1194" s="82"/>
      <c r="AT1194" s="82"/>
      <c r="AU1194" s="82"/>
      <c r="AV1194" s="82"/>
      <c r="AW1194" s="82"/>
      <c r="AX1194" s="82"/>
      <c r="AY1194" s="82"/>
      <c r="AZ1194" s="82"/>
      <c r="BA1194" s="82"/>
      <c r="BB1194" s="82"/>
      <c r="BC1194" s="82"/>
      <c r="BD1194" s="82"/>
      <c r="BE1194" s="82"/>
      <c r="BF1194" s="82"/>
      <c r="BG1194" s="82"/>
      <c r="BH1194" s="82"/>
      <c r="BI1194" s="82"/>
      <c r="BJ1194" s="82"/>
      <c r="BK1194" s="82"/>
      <c r="BL1194" s="82"/>
      <c r="BM1194" s="82"/>
      <c r="BN1194" s="82"/>
      <c r="BO1194" s="82"/>
      <c r="BP1194" s="82"/>
      <c r="BQ1194" s="82"/>
      <c r="BR1194" s="82"/>
      <c r="BS1194" s="82"/>
      <c r="BT1194" s="82"/>
      <c r="BU1194" s="82"/>
      <c r="BV1194" s="82"/>
      <c r="BW1194" s="82"/>
      <c r="BX1194" s="82"/>
      <c r="BY1194" s="82"/>
      <c r="BZ1194" s="82"/>
      <c r="CA1194" s="82"/>
      <c r="CB1194" s="82"/>
      <c r="CC1194" s="82"/>
      <c r="CD1194" s="82"/>
      <c r="CE1194" s="82"/>
      <c r="CF1194" s="82"/>
      <c r="CG1194" s="82"/>
      <c r="CH1194" s="82"/>
      <c r="CI1194" s="82"/>
      <c r="CJ1194" s="82"/>
      <c r="CK1194" s="82"/>
      <c r="CL1194" s="82"/>
      <c r="CM1194" s="82"/>
      <c r="CN1194" s="82"/>
      <c r="CO1194" s="82"/>
      <c r="CP1194" s="82"/>
    </row>
    <row r="1195" spans="5:94" x14ac:dyDescent="0.15">
      <c r="E1195" s="82"/>
      <c r="F1195" s="82"/>
      <c r="G1195" s="82"/>
      <c r="H1195" s="82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  <c r="Z1195" s="82"/>
      <c r="AA1195" s="82"/>
      <c r="AB1195" s="82"/>
      <c r="AC1195" s="82"/>
      <c r="AD1195" s="82"/>
      <c r="AE1195" s="82"/>
      <c r="AF1195" s="82"/>
      <c r="AG1195" s="82"/>
      <c r="AH1195" s="82"/>
      <c r="AI1195" s="82"/>
      <c r="AJ1195" s="82"/>
      <c r="AK1195" s="82"/>
      <c r="AL1195" s="82"/>
      <c r="AM1195" s="82"/>
      <c r="AN1195" s="82"/>
      <c r="AO1195" s="82"/>
      <c r="AP1195" s="82"/>
      <c r="AQ1195" s="82"/>
      <c r="AR1195" s="82"/>
      <c r="AS1195" s="82"/>
      <c r="AT1195" s="82"/>
      <c r="AU1195" s="82"/>
      <c r="AV1195" s="82"/>
      <c r="AW1195" s="82"/>
      <c r="AX1195" s="82"/>
      <c r="AY1195" s="82"/>
      <c r="AZ1195" s="82"/>
      <c r="BA1195" s="82"/>
      <c r="BB1195" s="82"/>
      <c r="BC1195" s="82"/>
      <c r="BD1195" s="82"/>
      <c r="BE1195" s="82"/>
      <c r="BF1195" s="82"/>
      <c r="BG1195" s="82"/>
      <c r="BH1195" s="82"/>
      <c r="BI1195" s="82"/>
      <c r="BJ1195" s="82"/>
      <c r="BK1195" s="82"/>
      <c r="BL1195" s="82"/>
      <c r="BM1195" s="82"/>
      <c r="BN1195" s="82"/>
      <c r="BO1195" s="82"/>
      <c r="BP1195" s="82"/>
      <c r="BQ1195" s="82"/>
      <c r="BR1195" s="82"/>
      <c r="BS1195" s="82"/>
      <c r="BT1195" s="82"/>
      <c r="BU1195" s="82"/>
      <c r="BV1195" s="82"/>
      <c r="BW1195" s="82"/>
      <c r="BX1195" s="82"/>
      <c r="BY1195" s="82"/>
      <c r="BZ1195" s="82"/>
      <c r="CA1195" s="82"/>
      <c r="CB1195" s="82"/>
      <c r="CC1195" s="82"/>
      <c r="CD1195" s="82"/>
      <c r="CE1195" s="82"/>
      <c r="CF1195" s="82"/>
      <c r="CG1195" s="82"/>
      <c r="CH1195" s="82"/>
      <c r="CI1195" s="82"/>
      <c r="CJ1195" s="82"/>
      <c r="CK1195" s="82"/>
      <c r="CL1195" s="82"/>
      <c r="CM1195" s="82"/>
      <c r="CN1195" s="82"/>
      <c r="CO1195" s="82"/>
      <c r="CP1195" s="82"/>
    </row>
    <row r="1196" spans="5:94" x14ac:dyDescent="0.15"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  <c r="Z1196" s="82"/>
      <c r="AA1196" s="82"/>
      <c r="AB1196" s="82"/>
      <c r="AC1196" s="82"/>
      <c r="AD1196" s="82"/>
      <c r="AE1196" s="82"/>
      <c r="AF1196" s="82"/>
      <c r="AG1196" s="82"/>
      <c r="AH1196" s="82"/>
      <c r="AI1196" s="82"/>
      <c r="AJ1196" s="82"/>
      <c r="AK1196" s="82"/>
      <c r="AL1196" s="82"/>
      <c r="AM1196" s="82"/>
      <c r="AN1196" s="82"/>
      <c r="AO1196" s="82"/>
      <c r="AP1196" s="82"/>
      <c r="AQ1196" s="82"/>
      <c r="AR1196" s="82"/>
      <c r="AS1196" s="82"/>
      <c r="AT1196" s="82"/>
      <c r="AU1196" s="82"/>
      <c r="AV1196" s="82"/>
      <c r="AW1196" s="82"/>
      <c r="AX1196" s="82"/>
      <c r="AY1196" s="82"/>
      <c r="AZ1196" s="82"/>
      <c r="BA1196" s="82"/>
      <c r="BB1196" s="82"/>
      <c r="BC1196" s="82"/>
      <c r="BD1196" s="82"/>
      <c r="BE1196" s="82"/>
      <c r="BF1196" s="82"/>
      <c r="BG1196" s="82"/>
      <c r="BH1196" s="82"/>
      <c r="BI1196" s="82"/>
      <c r="BJ1196" s="82"/>
      <c r="BK1196" s="82"/>
      <c r="BL1196" s="82"/>
      <c r="BM1196" s="82"/>
      <c r="BN1196" s="82"/>
      <c r="BO1196" s="82"/>
      <c r="BP1196" s="82"/>
      <c r="BQ1196" s="82"/>
      <c r="BR1196" s="82"/>
      <c r="BS1196" s="82"/>
      <c r="BT1196" s="82"/>
      <c r="BU1196" s="82"/>
      <c r="BV1196" s="82"/>
      <c r="BW1196" s="82"/>
      <c r="BX1196" s="82"/>
      <c r="BY1196" s="82"/>
      <c r="BZ1196" s="82"/>
      <c r="CA1196" s="82"/>
      <c r="CB1196" s="82"/>
      <c r="CC1196" s="82"/>
      <c r="CD1196" s="82"/>
      <c r="CE1196" s="82"/>
      <c r="CF1196" s="82"/>
      <c r="CG1196" s="82"/>
      <c r="CH1196" s="82"/>
      <c r="CI1196" s="82"/>
      <c r="CJ1196" s="82"/>
      <c r="CK1196" s="82"/>
      <c r="CL1196" s="82"/>
      <c r="CM1196" s="82"/>
      <c r="CN1196" s="82"/>
      <c r="CO1196" s="82"/>
      <c r="CP1196" s="82"/>
    </row>
    <row r="1197" spans="5:94" x14ac:dyDescent="0.15"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  <c r="Z1197" s="82"/>
      <c r="AA1197" s="82"/>
      <c r="AB1197" s="82"/>
      <c r="AC1197" s="82"/>
      <c r="AD1197" s="82"/>
      <c r="AE1197" s="82"/>
      <c r="AF1197" s="82"/>
      <c r="AG1197" s="82"/>
      <c r="AH1197" s="82"/>
      <c r="AI1197" s="82"/>
      <c r="AJ1197" s="82"/>
      <c r="AK1197" s="82"/>
      <c r="AL1197" s="82"/>
      <c r="AM1197" s="82"/>
      <c r="AN1197" s="82"/>
      <c r="AO1197" s="82"/>
      <c r="AP1197" s="82"/>
      <c r="AQ1197" s="82"/>
      <c r="AR1197" s="82"/>
      <c r="AS1197" s="82"/>
      <c r="AT1197" s="82"/>
      <c r="AU1197" s="82"/>
      <c r="AV1197" s="82"/>
      <c r="AW1197" s="82"/>
      <c r="AX1197" s="82"/>
      <c r="AY1197" s="82"/>
      <c r="AZ1197" s="82"/>
      <c r="BA1197" s="82"/>
      <c r="BB1197" s="82"/>
      <c r="BC1197" s="82"/>
      <c r="BD1197" s="82"/>
      <c r="BE1197" s="82"/>
      <c r="BF1197" s="82"/>
      <c r="BG1197" s="82"/>
      <c r="BH1197" s="82"/>
      <c r="BI1197" s="82"/>
      <c r="BJ1197" s="82"/>
      <c r="BK1197" s="82"/>
      <c r="BL1197" s="82"/>
      <c r="BM1197" s="82"/>
      <c r="BN1197" s="82"/>
      <c r="BO1197" s="82"/>
      <c r="BP1197" s="82"/>
      <c r="BQ1197" s="82"/>
      <c r="BR1197" s="82"/>
      <c r="BS1197" s="82"/>
      <c r="BT1197" s="82"/>
      <c r="BU1197" s="82"/>
      <c r="BV1197" s="82"/>
      <c r="BW1197" s="82"/>
      <c r="BX1197" s="82"/>
      <c r="BY1197" s="82"/>
      <c r="BZ1197" s="82"/>
      <c r="CA1197" s="82"/>
      <c r="CB1197" s="82"/>
      <c r="CC1197" s="82"/>
      <c r="CD1197" s="82"/>
      <c r="CE1197" s="82"/>
      <c r="CF1197" s="82"/>
      <c r="CG1197" s="82"/>
      <c r="CH1197" s="82"/>
      <c r="CI1197" s="82"/>
      <c r="CJ1197" s="82"/>
      <c r="CK1197" s="82"/>
      <c r="CL1197" s="82"/>
      <c r="CM1197" s="82"/>
      <c r="CN1197" s="82"/>
      <c r="CO1197" s="82"/>
      <c r="CP1197" s="82"/>
    </row>
    <row r="1198" spans="5:94" x14ac:dyDescent="0.15"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  <c r="Z1198" s="82"/>
      <c r="AA1198" s="82"/>
      <c r="AB1198" s="82"/>
      <c r="AC1198" s="82"/>
      <c r="AD1198" s="82"/>
      <c r="AE1198" s="82"/>
      <c r="AF1198" s="82"/>
      <c r="AG1198" s="82"/>
      <c r="AH1198" s="82"/>
      <c r="AI1198" s="82"/>
      <c r="AJ1198" s="82"/>
      <c r="AK1198" s="82"/>
      <c r="AL1198" s="82"/>
      <c r="AM1198" s="82"/>
      <c r="AN1198" s="82"/>
      <c r="AO1198" s="82"/>
      <c r="AP1198" s="82"/>
      <c r="AQ1198" s="82"/>
      <c r="AR1198" s="82"/>
      <c r="AS1198" s="82"/>
      <c r="AT1198" s="82"/>
      <c r="AU1198" s="82"/>
      <c r="AV1198" s="82"/>
      <c r="AW1198" s="82"/>
      <c r="AX1198" s="82"/>
      <c r="AY1198" s="82"/>
      <c r="AZ1198" s="82"/>
      <c r="BA1198" s="82"/>
      <c r="BB1198" s="82"/>
      <c r="BC1198" s="82"/>
      <c r="BD1198" s="82"/>
      <c r="BE1198" s="82"/>
      <c r="BF1198" s="82"/>
      <c r="BG1198" s="82"/>
      <c r="BH1198" s="82"/>
      <c r="BI1198" s="82"/>
      <c r="BJ1198" s="82"/>
      <c r="BK1198" s="82"/>
      <c r="BL1198" s="82"/>
      <c r="BM1198" s="82"/>
      <c r="BN1198" s="82"/>
      <c r="BO1198" s="82"/>
      <c r="BP1198" s="82"/>
      <c r="BQ1198" s="82"/>
      <c r="BR1198" s="82"/>
      <c r="BS1198" s="82"/>
      <c r="BT1198" s="82"/>
      <c r="BU1198" s="82"/>
      <c r="BV1198" s="82"/>
      <c r="BW1198" s="82"/>
      <c r="BX1198" s="82"/>
      <c r="BY1198" s="82"/>
      <c r="BZ1198" s="82"/>
      <c r="CA1198" s="82"/>
      <c r="CB1198" s="82"/>
      <c r="CC1198" s="82"/>
      <c r="CD1198" s="82"/>
      <c r="CE1198" s="82"/>
      <c r="CF1198" s="82"/>
      <c r="CG1198" s="82"/>
      <c r="CH1198" s="82"/>
      <c r="CI1198" s="82"/>
      <c r="CJ1198" s="82"/>
      <c r="CK1198" s="82"/>
      <c r="CL1198" s="82"/>
      <c r="CM1198" s="82"/>
      <c r="CN1198" s="82"/>
      <c r="CO1198" s="82"/>
      <c r="CP1198" s="82"/>
    </row>
    <row r="1199" spans="5:94" x14ac:dyDescent="0.15"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  <c r="Z1199" s="82"/>
      <c r="AA1199" s="82"/>
      <c r="AB1199" s="82"/>
      <c r="AC1199" s="82"/>
      <c r="AD1199" s="82"/>
      <c r="AE1199" s="82"/>
      <c r="AF1199" s="82"/>
      <c r="AG1199" s="82"/>
      <c r="AH1199" s="82"/>
      <c r="AI1199" s="82"/>
      <c r="AJ1199" s="82"/>
      <c r="AK1199" s="82"/>
      <c r="AL1199" s="82"/>
      <c r="AM1199" s="82"/>
      <c r="AN1199" s="82"/>
      <c r="AO1199" s="82"/>
      <c r="AP1199" s="82"/>
      <c r="AQ1199" s="82"/>
      <c r="AR1199" s="82"/>
      <c r="AS1199" s="82"/>
      <c r="AT1199" s="82"/>
      <c r="AU1199" s="82"/>
      <c r="AV1199" s="82"/>
      <c r="AW1199" s="82"/>
      <c r="AX1199" s="82"/>
      <c r="AY1199" s="82"/>
      <c r="AZ1199" s="82"/>
      <c r="BA1199" s="82"/>
      <c r="BB1199" s="82"/>
      <c r="BC1199" s="82"/>
      <c r="BD1199" s="82"/>
      <c r="BE1199" s="82"/>
      <c r="BF1199" s="82"/>
      <c r="BG1199" s="82"/>
      <c r="BH1199" s="82"/>
      <c r="BI1199" s="82"/>
      <c r="BJ1199" s="82"/>
      <c r="BK1199" s="82"/>
      <c r="BL1199" s="82"/>
      <c r="BM1199" s="82"/>
      <c r="BN1199" s="82"/>
      <c r="BO1199" s="82"/>
      <c r="BP1199" s="82"/>
      <c r="BQ1199" s="82"/>
      <c r="BR1199" s="82"/>
      <c r="BS1199" s="82"/>
      <c r="BT1199" s="82"/>
      <c r="BU1199" s="82"/>
      <c r="BV1199" s="82"/>
      <c r="BW1199" s="82"/>
      <c r="BX1199" s="82"/>
      <c r="BY1199" s="82"/>
      <c r="BZ1199" s="82"/>
      <c r="CA1199" s="82"/>
      <c r="CB1199" s="82"/>
      <c r="CC1199" s="82"/>
      <c r="CD1199" s="82"/>
      <c r="CE1199" s="82"/>
      <c r="CF1199" s="82"/>
      <c r="CG1199" s="82"/>
      <c r="CH1199" s="82"/>
      <c r="CI1199" s="82"/>
      <c r="CJ1199" s="82"/>
      <c r="CK1199" s="82"/>
      <c r="CL1199" s="82"/>
      <c r="CM1199" s="82"/>
      <c r="CN1199" s="82"/>
      <c r="CO1199" s="82"/>
      <c r="CP1199" s="82"/>
    </row>
    <row r="1200" spans="5:94" x14ac:dyDescent="0.15"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  <c r="Z1200" s="82"/>
      <c r="AA1200" s="82"/>
      <c r="AB1200" s="82"/>
      <c r="AC1200" s="82"/>
      <c r="AD1200" s="82"/>
      <c r="AE1200" s="82"/>
      <c r="AF1200" s="82"/>
      <c r="AG1200" s="82"/>
      <c r="AH1200" s="82"/>
      <c r="AI1200" s="82"/>
      <c r="AJ1200" s="82"/>
      <c r="AK1200" s="82"/>
      <c r="AL1200" s="82"/>
      <c r="AM1200" s="82"/>
      <c r="AN1200" s="82"/>
      <c r="AO1200" s="82"/>
      <c r="AP1200" s="82"/>
      <c r="AQ1200" s="82"/>
      <c r="AR1200" s="82"/>
      <c r="AS1200" s="82"/>
      <c r="AT1200" s="82"/>
      <c r="AU1200" s="82"/>
      <c r="AV1200" s="82"/>
      <c r="AW1200" s="82"/>
      <c r="AX1200" s="82"/>
      <c r="AY1200" s="82"/>
      <c r="AZ1200" s="82"/>
      <c r="BA1200" s="82"/>
      <c r="BB1200" s="82"/>
      <c r="BC1200" s="82"/>
      <c r="BD1200" s="82"/>
      <c r="BE1200" s="82"/>
      <c r="BF1200" s="82"/>
      <c r="BG1200" s="82"/>
      <c r="BH1200" s="82"/>
      <c r="BI1200" s="82"/>
      <c r="BJ1200" s="82"/>
      <c r="BK1200" s="82"/>
      <c r="BL1200" s="82"/>
      <c r="BM1200" s="82"/>
      <c r="BN1200" s="82"/>
      <c r="BO1200" s="82"/>
      <c r="BP1200" s="82"/>
      <c r="BQ1200" s="82"/>
      <c r="BR1200" s="82"/>
      <c r="BS1200" s="82"/>
      <c r="BT1200" s="82"/>
      <c r="BU1200" s="82"/>
      <c r="BV1200" s="82"/>
      <c r="BW1200" s="82"/>
      <c r="BX1200" s="82"/>
      <c r="BY1200" s="82"/>
      <c r="BZ1200" s="82"/>
      <c r="CA1200" s="82"/>
      <c r="CB1200" s="82"/>
      <c r="CC1200" s="82"/>
      <c r="CD1200" s="82"/>
      <c r="CE1200" s="82"/>
      <c r="CF1200" s="82"/>
      <c r="CG1200" s="82"/>
      <c r="CH1200" s="82"/>
      <c r="CI1200" s="82"/>
      <c r="CJ1200" s="82"/>
      <c r="CK1200" s="82"/>
      <c r="CL1200" s="82"/>
      <c r="CM1200" s="82"/>
      <c r="CN1200" s="82"/>
      <c r="CO1200" s="82"/>
      <c r="CP1200" s="82"/>
    </row>
    <row r="1201" spans="5:94" x14ac:dyDescent="0.15"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  <c r="Z1201" s="82"/>
      <c r="AA1201" s="82"/>
      <c r="AB1201" s="82"/>
      <c r="AC1201" s="82"/>
      <c r="AD1201" s="82"/>
      <c r="AE1201" s="82"/>
      <c r="AF1201" s="82"/>
      <c r="AG1201" s="82"/>
      <c r="AH1201" s="82"/>
      <c r="AI1201" s="82"/>
      <c r="AJ1201" s="82"/>
      <c r="AK1201" s="82"/>
      <c r="AL1201" s="82"/>
      <c r="AM1201" s="82"/>
      <c r="AN1201" s="82"/>
      <c r="AO1201" s="82"/>
      <c r="AP1201" s="82"/>
      <c r="AQ1201" s="82"/>
      <c r="AR1201" s="82"/>
      <c r="AS1201" s="82"/>
      <c r="AT1201" s="82"/>
      <c r="AU1201" s="82"/>
      <c r="AV1201" s="82"/>
      <c r="AW1201" s="82"/>
      <c r="AX1201" s="82"/>
      <c r="AY1201" s="82"/>
      <c r="AZ1201" s="82"/>
      <c r="BA1201" s="82"/>
      <c r="BB1201" s="82"/>
      <c r="BC1201" s="82"/>
      <c r="BD1201" s="82"/>
      <c r="BE1201" s="82"/>
      <c r="BF1201" s="82"/>
      <c r="BG1201" s="82"/>
      <c r="BH1201" s="82"/>
      <c r="BI1201" s="82"/>
      <c r="BJ1201" s="82"/>
      <c r="BK1201" s="82"/>
      <c r="BL1201" s="82"/>
      <c r="BM1201" s="82"/>
      <c r="BN1201" s="82"/>
      <c r="BO1201" s="82"/>
      <c r="BP1201" s="82"/>
      <c r="BQ1201" s="82"/>
      <c r="BR1201" s="82"/>
      <c r="BS1201" s="82"/>
      <c r="BT1201" s="82"/>
      <c r="BU1201" s="82"/>
      <c r="BV1201" s="82"/>
      <c r="BW1201" s="82"/>
      <c r="BX1201" s="82"/>
      <c r="BY1201" s="82"/>
      <c r="BZ1201" s="82"/>
      <c r="CA1201" s="82"/>
      <c r="CB1201" s="82"/>
      <c r="CC1201" s="82"/>
      <c r="CD1201" s="82"/>
      <c r="CE1201" s="82"/>
      <c r="CF1201" s="82"/>
      <c r="CG1201" s="82"/>
      <c r="CH1201" s="82"/>
      <c r="CI1201" s="82"/>
      <c r="CJ1201" s="82"/>
      <c r="CK1201" s="82"/>
      <c r="CL1201" s="82"/>
      <c r="CM1201" s="82"/>
      <c r="CN1201" s="82"/>
      <c r="CO1201" s="82"/>
      <c r="CP1201" s="82"/>
    </row>
    <row r="1202" spans="5:94" x14ac:dyDescent="0.15"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  <c r="Z1202" s="82"/>
      <c r="AA1202" s="82"/>
      <c r="AB1202" s="82"/>
      <c r="AC1202" s="82"/>
      <c r="AD1202" s="82"/>
      <c r="AE1202" s="82"/>
      <c r="AF1202" s="82"/>
      <c r="AG1202" s="82"/>
      <c r="AH1202" s="82"/>
      <c r="AI1202" s="82"/>
      <c r="AJ1202" s="82"/>
      <c r="AK1202" s="82"/>
      <c r="AL1202" s="82"/>
      <c r="AM1202" s="82"/>
      <c r="AN1202" s="82"/>
      <c r="AO1202" s="82"/>
      <c r="AP1202" s="82"/>
      <c r="AQ1202" s="82"/>
      <c r="AR1202" s="82"/>
      <c r="AS1202" s="82"/>
      <c r="AT1202" s="82"/>
      <c r="AU1202" s="82"/>
      <c r="AV1202" s="82"/>
      <c r="AW1202" s="82"/>
      <c r="AX1202" s="82"/>
      <c r="AY1202" s="82"/>
      <c r="AZ1202" s="82"/>
      <c r="BA1202" s="82"/>
      <c r="BB1202" s="82"/>
      <c r="BC1202" s="82"/>
      <c r="BD1202" s="82"/>
      <c r="BE1202" s="82"/>
      <c r="BF1202" s="82"/>
      <c r="BG1202" s="82"/>
      <c r="BH1202" s="82"/>
      <c r="BI1202" s="82"/>
      <c r="BJ1202" s="82"/>
      <c r="BK1202" s="82"/>
      <c r="BL1202" s="82"/>
      <c r="BM1202" s="82"/>
      <c r="BN1202" s="82"/>
      <c r="BO1202" s="82"/>
      <c r="BP1202" s="82"/>
      <c r="BQ1202" s="82"/>
      <c r="BR1202" s="82"/>
      <c r="BS1202" s="82"/>
      <c r="BT1202" s="82"/>
      <c r="BU1202" s="82"/>
      <c r="BV1202" s="82"/>
      <c r="BW1202" s="82"/>
      <c r="BX1202" s="82"/>
      <c r="BY1202" s="82"/>
      <c r="BZ1202" s="82"/>
      <c r="CA1202" s="82"/>
      <c r="CB1202" s="82"/>
      <c r="CC1202" s="82"/>
      <c r="CD1202" s="82"/>
      <c r="CE1202" s="82"/>
      <c r="CF1202" s="82"/>
      <c r="CG1202" s="82"/>
      <c r="CH1202" s="82"/>
      <c r="CI1202" s="82"/>
      <c r="CJ1202" s="82"/>
      <c r="CK1202" s="82"/>
      <c r="CL1202" s="82"/>
      <c r="CM1202" s="82"/>
      <c r="CN1202" s="82"/>
      <c r="CO1202" s="82"/>
      <c r="CP1202" s="82"/>
    </row>
    <row r="1203" spans="5:94" x14ac:dyDescent="0.15"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  <c r="Z1203" s="82"/>
      <c r="AA1203" s="82"/>
      <c r="AB1203" s="82"/>
      <c r="AC1203" s="82"/>
      <c r="AD1203" s="82"/>
      <c r="AE1203" s="82"/>
      <c r="AF1203" s="82"/>
      <c r="AG1203" s="82"/>
      <c r="AH1203" s="82"/>
      <c r="AI1203" s="82"/>
      <c r="AJ1203" s="82"/>
      <c r="AK1203" s="82"/>
      <c r="AL1203" s="82"/>
      <c r="AM1203" s="82"/>
      <c r="AN1203" s="82"/>
      <c r="AO1203" s="82"/>
      <c r="AP1203" s="82"/>
      <c r="AQ1203" s="82"/>
      <c r="AR1203" s="82"/>
      <c r="AS1203" s="82"/>
      <c r="AT1203" s="82"/>
      <c r="AU1203" s="82"/>
      <c r="AV1203" s="82"/>
      <c r="AW1203" s="82"/>
      <c r="AX1203" s="82"/>
      <c r="AY1203" s="82"/>
      <c r="AZ1203" s="82"/>
      <c r="BA1203" s="82"/>
      <c r="BB1203" s="82"/>
      <c r="BC1203" s="82"/>
      <c r="BD1203" s="82"/>
      <c r="BE1203" s="82"/>
      <c r="BF1203" s="82"/>
      <c r="BG1203" s="82"/>
      <c r="BH1203" s="82"/>
      <c r="BI1203" s="82"/>
      <c r="BJ1203" s="82"/>
      <c r="BK1203" s="82"/>
      <c r="BL1203" s="82"/>
      <c r="BM1203" s="82"/>
      <c r="BN1203" s="82"/>
      <c r="BO1203" s="82"/>
      <c r="BP1203" s="82"/>
      <c r="BQ1203" s="82"/>
      <c r="BR1203" s="82"/>
      <c r="BS1203" s="82"/>
      <c r="BT1203" s="82"/>
      <c r="BU1203" s="82"/>
      <c r="BV1203" s="82"/>
      <c r="BW1203" s="82"/>
      <c r="BX1203" s="82"/>
      <c r="BY1203" s="82"/>
      <c r="BZ1203" s="82"/>
      <c r="CA1203" s="82"/>
      <c r="CB1203" s="82"/>
      <c r="CC1203" s="82"/>
      <c r="CD1203" s="82"/>
      <c r="CE1203" s="82"/>
      <c r="CF1203" s="82"/>
      <c r="CG1203" s="82"/>
      <c r="CH1203" s="82"/>
      <c r="CI1203" s="82"/>
      <c r="CJ1203" s="82"/>
      <c r="CK1203" s="82"/>
      <c r="CL1203" s="82"/>
      <c r="CM1203" s="82"/>
      <c r="CN1203" s="82"/>
      <c r="CO1203" s="82"/>
      <c r="CP1203" s="82"/>
    </row>
    <row r="1204" spans="5:94" x14ac:dyDescent="0.15"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  <c r="Z1204" s="82"/>
      <c r="AA1204" s="82"/>
      <c r="AB1204" s="82"/>
      <c r="AC1204" s="82"/>
      <c r="AD1204" s="82"/>
      <c r="AE1204" s="82"/>
      <c r="AF1204" s="82"/>
      <c r="AG1204" s="82"/>
      <c r="AH1204" s="82"/>
      <c r="AI1204" s="82"/>
      <c r="AJ1204" s="82"/>
      <c r="AK1204" s="82"/>
      <c r="AL1204" s="82"/>
      <c r="AM1204" s="82"/>
      <c r="AN1204" s="82"/>
      <c r="AO1204" s="82"/>
      <c r="AP1204" s="82"/>
      <c r="AQ1204" s="82"/>
      <c r="AR1204" s="82"/>
      <c r="AS1204" s="82"/>
      <c r="AT1204" s="82"/>
      <c r="AU1204" s="82"/>
      <c r="AV1204" s="82"/>
      <c r="AW1204" s="82"/>
      <c r="AX1204" s="82"/>
      <c r="AY1204" s="82"/>
      <c r="AZ1204" s="82"/>
      <c r="BA1204" s="82"/>
      <c r="BB1204" s="82"/>
      <c r="BC1204" s="82"/>
      <c r="BD1204" s="82"/>
      <c r="BE1204" s="82"/>
      <c r="BF1204" s="82"/>
      <c r="BG1204" s="82"/>
      <c r="BH1204" s="82"/>
      <c r="BI1204" s="82"/>
      <c r="BJ1204" s="82"/>
      <c r="BK1204" s="82"/>
      <c r="BL1204" s="82"/>
      <c r="BM1204" s="82"/>
      <c r="BN1204" s="82"/>
      <c r="BO1204" s="82"/>
      <c r="BP1204" s="82"/>
      <c r="BQ1204" s="82"/>
      <c r="BR1204" s="82"/>
      <c r="BS1204" s="82"/>
      <c r="BT1204" s="82"/>
      <c r="BU1204" s="82"/>
      <c r="BV1204" s="82"/>
      <c r="BW1204" s="82"/>
      <c r="BX1204" s="82"/>
      <c r="BY1204" s="82"/>
      <c r="BZ1204" s="82"/>
      <c r="CA1204" s="82"/>
      <c r="CB1204" s="82"/>
      <c r="CC1204" s="82"/>
      <c r="CD1204" s="82"/>
      <c r="CE1204" s="82"/>
      <c r="CF1204" s="82"/>
      <c r="CG1204" s="82"/>
      <c r="CH1204" s="82"/>
      <c r="CI1204" s="82"/>
      <c r="CJ1204" s="82"/>
      <c r="CK1204" s="82"/>
      <c r="CL1204" s="82"/>
      <c r="CM1204" s="82"/>
      <c r="CN1204" s="82"/>
      <c r="CO1204" s="82"/>
      <c r="CP1204" s="82"/>
    </row>
    <row r="1205" spans="5:94" x14ac:dyDescent="0.15"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  <c r="Z1205" s="82"/>
      <c r="AA1205" s="82"/>
      <c r="AB1205" s="82"/>
      <c r="AC1205" s="82"/>
      <c r="AD1205" s="82"/>
      <c r="AE1205" s="82"/>
      <c r="AF1205" s="82"/>
      <c r="AG1205" s="82"/>
      <c r="AH1205" s="82"/>
      <c r="AI1205" s="82"/>
      <c r="AJ1205" s="82"/>
      <c r="AK1205" s="82"/>
      <c r="AL1205" s="82"/>
      <c r="AM1205" s="82"/>
      <c r="AN1205" s="82"/>
      <c r="AO1205" s="82"/>
      <c r="AP1205" s="82"/>
      <c r="AQ1205" s="82"/>
      <c r="AR1205" s="82"/>
      <c r="AS1205" s="82"/>
      <c r="AT1205" s="82"/>
      <c r="AU1205" s="82"/>
      <c r="AV1205" s="82"/>
      <c r="AW1205" s="82"/>
      <c r="AX1205" s="82"/>
      <c r="AY1205" s="82"/>
      <c r="AZ1205" s="82"/>
      <c r="BA1205" s="82"/>
      <c r="BB1205" s="82"/>
      <c r="BC1205" s="82"/>
      <c r="BD1205" s="82"/>
      <c r="BE1205" s="82"/>
      <c r="BF1205" s="82"/>
      <c r="BG1205" s="82"/>
      <c r="BH1205" s="82"/>
      <c r="BI1205" s="82"/>
      <c r="BJ1205" s="82"/>
      <c r="BK1205" s="82"/>
      <c r="BL1205" s="82"/>
      <c r="BM1205" s="82"/>
      <c r="BN1205" s="82"/>
      <c r="BO1205" s="82"/>
      <c r="BP1205" s="82"/>
      <c r="BQ1205" s="82"/>
      <c r="BR1205" s="82"/>
      <c r="BS1205" s="82"/>
      <c r="BT1205" s="82"/>
      <c r="BU1205" s="82"/>
      <c r="BV1205" s="82"/>
      <c r="BW1205" s="82"/>
      <c r="BX1205" s="82"/>
      <c r="BY1205" s="82"/>
      <c r="BZ1205" s="82"/>
      <c r="CA1205" s="82"/>
      <c r="CB1205" s="82"/>
      <c r="CC1205" s="82"/>
      <c r="CD1205" s="82"/>
      <c r="CE1205" s="82"/>
      <c r="CF1205" s="82"/>
      <c r="CG1205" s="82"/>
      <c r="CH1205" s="82"/>
      <c r="CI1205" s="82"/>
      <c r="CJ1205" s="82"/>
      <c r="CK1205" s="82"/>
      <c r="CL1205" s="82"/>
      <c r="CM1205" s="82"/>
      <c r="CN1205" s="82"/>
      <c r="CO1205" s="82"/>
      <c r="CP1205" s="82"/>
    </row>
    <row r="1206" spans="5:94" x14ac:dyDescent="0.15"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82"/>
      <c r="AB1206" s="82"/>
      <c r="AC1206" s="82"/>
      <c r="AD1206" s="82"/>
      <c r="AE1206" s="82"/>
      <c r="AF1206" s="82"/>
      <c r="AG1206" s="82"/>
      <c r="AH1206" s="82"/>
      <c r="AI1206" s="82"/>
      <c r="AJ1206" s="82"/>
      <c r="AK1206" s="82"/>
      <c r="AL1206" s="82"/>
      <c r="AM1206" s="82"/>
      <c r="AN1206" s="82"/>
      <c r="AO1206" s="82"/>
      <c r="AP1206" s="82"/>
      <c r="AQ1206" s="82"/>
      <c r="AR1206" s="82"/>
      <c r="AS1206" s="82"/>
      <c r="AT1206" s="82"/>
      <c r="AU1206" s="82"/>
      <c r="AV1206" s="82"/>
      <c r="AW1206" s="82"/>
      <c r="AX1206" s="82"/>
      <c r="AY1206" s="82"/>
      <c r="AZ1206" s="82"/>
      <c r="BA1206" s="82"/>
      <c r="BB1206" s="82"/>
      <c r="BC1206" s="82"/>
      <c r="BD1206" s="82"/>
      <c r="BE1206" s="82"/>
      <c r="BF1206" s="82"/>
      <c r="BG1206" s="82"/>
      <c r="BH1206" s="82"/>
      <c r="BI1206" s="82"/>
      <c r="BJ1206" s="82"/>
      <c r="BK1206" s="82"/>
      <c r="BL1206" s="82"/>
      <c r="BM1206" s="82"/>
      <c r="BN1206" s="82"/>
      <c r="BO1206" s="82"/>
      <c r="BP1206" s="82"/>
      <c r="BQ1206" s="82"/>
      <c r="BR1206" s="82"/>
      <c r="BS1206" s="82"/>
      <c r="BT1206" s="82"/>
      <c r="BU1206" s="82"/>
      <c r="BV1206" s="82"/>
      <c r="BW1206" s="82"/>
      <c r="BX1206" s="82"/>
      <c r="BY1206" s="82"/>
      <c r="BZ1206" s="82"/>
      <c r="CA1206" s="82"/>
      <c r="CB1206" s="82"/>
      <c r="CC1206" s="82"/>
      <c r="CD1206" s="82"/>
      <c r="CE1206" s="82"/>
      <c r="CF1206" s="82"/>
      <c r="CG1206" s="82"/>
      <c r="CH1206" s="82"/>
      <c r="CI1206" s="82"/>
      <c r="CJ1206" s="82"/>
      <c r="CK1206" s="82"/>
      <c r="CL1206" s="82"/>
      <c r="CM1206" s="82"/>
      <c r="CN1206" s="82"/>
      <c r="CO1206" s="82"/>
      <c r="CP1206" s="82"/>
    </row>
    <row r="1207" spans="5:94" x14ac:dyDescent="0.15"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  <c r="Z1207" s="82"/>
      <c r="AA1207" s="82"/>
      <c r="AB1207" s="82"/>
      <c r="AC1207" s="82"/>
      <c r="AD1207" s="82"/>
      <c r="AE1207" s="82"/>
      <c r="AF1207" s="82"/>
      <c r="AG1207" s="82"/>
      <c r="AH1207" s="82"/>
      <c r="AI1207" s="82"/>
      <c r="AJ1207" s="82"/>
      <c r="AK1207" s="82"/>
      <c r="AL1207" s="82"/>
      <c r="AM1207" s="82"/>
      <c r="AN1207" s="82"/>
      <c r="AO1207" s="82"/>
      <c r="AP1207" s="82"/>
      <c r="AQ1207" s="82"/>
      <c r="AR1207" s="82"/>
      <c r="AS1207" s="82"/>
      <c r="AT1207" s="82"/>
      <c r="AU1207" s="82"/>
      <c r="AV1207" s="82"/>
      <c r="AW1207" s="82"/>
      <c r="AX1207" s="82"/>
      <c r="AY1207" s="82"/>
      <c r="AZ1207" s="82"/>
      <c r="BA1207" s="82"/>
      <c r="BB1207" s="82"/>
      <c r="BC1207" s="82"/>
      <c r="BD1207" s="82"/>
      <c r="BE1207" s="82"/>
      <c r="BF1207" s="82"/>
      <c r="BG1207" s="82"/>
      <c r="BH1207" s="82"/>
      <c r="BI1207" s="82"/>
      <c r="BJ1207" s="82"/>
      <c r="BK1207" s="82"/>
      <c r="BL1207" s="82"/>
      <c r="BM1207" s="82"/>
      <c r="BN1207" s="82"/>
      <c r="BO1207" s="82"/>
      <c r="BP1207" s="82"/>
      <c r="BQ1207" s="82"/>
      <c r="BR1207" s="82"/>
      <c r="BS1207" s="82"/>
      <c r="BT1207" s="82"/>
      <c r="BU1207" s="82"/>
      <c r="BV1207" s="82"/>
      <c r="BW1207" s="82"/>
      <c r="BX1207" s="82"/>
      <c r="BY1207" s="82"/>
      <c r="BZ1207" s="82"/>
      <c r="CA1207" s="82"/>
      <c r="CB1207" s="82"/>
      <c r="CC1207" s="82"/>
      <c r="CD1207" s="82"/>
      <c r="CE1207" s="82"/>
      <c r="CF1207" s="82"/>
      <c r="CG1207" s="82"/>
      <c r="CH1207" s="82"/>
      <c r="CI1207" s="82"/>
      <c r="CJ1207" s="82"/>
      <c r="CK1207" s="82"/>
      <c r="CL1207" s="82"/>
      <c r="CM1207" s="82"/>
      <c r="CN1207" s="82"/>
      <c r="CO1207" s="82"/>
      <c r="CP1207" s="82"/>
    </row>
    <row r="1208" spans="5:94" x14ac:dyDescent="0.15"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  <c r="Z1208" s="82"/>
      <c r="AA1208" s="82"/>
      <c r="AB1208" s="82"/>
      <c r="AC1208" s="82"/>
      <c r="AD1208" s="82"/>
      <c r="AE1208" s="82"/>
      <c r="AF1208" s="82"/>
      <c r="AG1208" s="82"/>
      <c r="AH1208" s="82"/>
      <c r="AI1208" s="82"/>
      <c r="AJ1208" s="82"/>
      <c r="AK1208" s="82"/>
      <c r="AL1208" s="82"/>
      <c r="AM1208" s="82"/>
      <c r="AN1208" s="82"/>
      <c r="AO1208" s="82"/>
      <c r="AP1208" s="82"/>
      <c r="AQ1208" s="82"/>
      <c r="AR1208" s="82"/>
      <c r="AS1208" s="82"/>
      <c r="AT1208" s="82"/>
      <c r="AU1208" s="82"/>
      <c r="AV1208" s="82"/>
      <c r="AW1208" s="82"/>
      <c r="AX1208" s="82"/>
      <c r="AY1208" s="82"/>
      <c r="AZ1208" s="82"/>
      <c r="BA1208" s="82"/>
      <c r="BB1208" s="82"/>
      <c r="BC1208" s="82"/>
      <c r="BD1208" s="82"/>
      <c r="BE1208" s="82"/>
      <c r="BF1208" s="82"/>
      <c r="BG1208" s="82"/>
      <c r="BH1208" s="82"/>
      <c r="BI1208" s="82"/>
      <c r="BJ1208" s="82"/>
      <c r="BK1208" s="82"/>
      <c r="BL1208" s="82"/>
      <c r="BM1208" s="82"/>
      <c r="BN1208" s="82"/>
      <c r="BO1208" s="82"/>
      <c r="BP1208" s="82"/>
      <c r="BQ1208" s="82"/>
      <c r="BR1208" s="82"/>
      <c r="BS1208" s="82"/>
      <c r="BT1208" s="82"/>
      <c r="BU1208" s="82"/>
      <c r="BV1208" s="82"/>
      <c r="BW1208" s="82"/>
      <c r="BX1208" s="82"/>
      <c r="BY1208" s="82"/>
      <c r="BZ1208" s="82"/>
      <c r="CA1208" s="82"/>
      <c r="CB1208" s="82"/>
      <c r="CC1208" s="82"/>
      <c r="CD1208" s="82"/>
      <c r="CE1208" s="82"/>
      <c r="CF1208" s="82"/>
      <c r="CG1208" s="82"/>
      <c r="CH1208" s="82"/>
      <c r="CI1208" s="82"/>
      <c r="CJ1208" s="82"/>
      <c r="CK1208" s="82"/>
      <c r="CL1208" s="82"/>
      <c r="CM1208" s="82"/>
      <c r="CN1208" s="82"/>
      <c r="CO1208" s="82"/>
      <c r="CP1208" s="82"/>
    </row>
    <row r="1209" spans="5:94" x14ac:dyDescent="0.15"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  <c r="Z1209" s="82"/>
      <c r="AA1209" s="82"/>
      <c r="AB1209" s="82"/>
      <c r="AC1209" s="82"/>
      <c r="AD1209" s="82"/>
      <c r="AE1209" s="82"/>
      <c r="AF1209" s="82"/>
      <c r="AG1209" s="82"/>
      <c r="AH1209" s="82"/>
      <c r="AI1209" s="82"/>
      <c r="AJ1209" s="82"/>
      <c r="AK1209" s="82"/>
      <c r="AL1209" s="82"/>
      <c r="AM1209" s="82"/>
      <c r="AN1209" s="82"/>
      <c r="AO1209" s="82"/>
      <c r="AP1209" s="82"/>
      <c r="AQ1209" s="82"/>
      <c r="AR1209" s="82"/>
      <c r="AS1209" s="82"/>
      <c r="AT1209" s="82"/>
      <c r="AU1209" s="82"/>
      <c r="AV1209" s="82"/>
      <c r="AW1209" s="82"/>
      <c r="AX1209" s="82"/>
      <c r="AY1209" s="82"/>
      <c r="AZ1209" s="82"/>
      <c r="BA1209" s="82"/>
      <c r="BB1209" s="82"/>
      <c r="BC1209" s="82"/>
      <c r="BD1209" s="82"/>
      <c r="BE1209" s="82"/>
      <c r="BF1209" s="82"/>
      <c r="BG1209" s="82"/>
      <c r="BH1209" s="82"/>
      <c r="BI1209" s="82"/>
      <c r="BJ1209" s="82"/>
      <c r="BK1209" s="82"/>
      <c r="BL1209" s="82"/>
      <c r="BM1209" s="82"/>
      <c r="BN1209" s="82"/>
      <c r="BO1209" s="82"/>
      <c r="BP1209" s="82"/>
      <c r="BQ1209" s="82"/>
      <c r="BR1209" s="82"/>
      <c r="BS1209" s="82"/>
      <c r="BT1209" s="82"/>
      <c r="BU1209" s="82"/>
      <c r="BV1209" s="82"/>
      <c r="BW1209" s="82"/>
      <c r="BX1209" s="82"/>
      <c r="BY1209" s="82"/>
      <c r="BZ1209" s="82"/>
      <c r="CA1209" s="82"/>
      <c r="CB1209" s="82"/>
      <c r="CC1209" s="82"/>
      <c r="CD1209" s="82"/>
      <c r="CE1209" s="82"/>
      <c r="CF1209" s="82"/>
      <c r="CG1209" s="82"/>
      <c r="CH1209" s="82"/>
      <c r="CI1209" s="82"/>
      <c r="CJ1209" s="82"/>
      <c r="CK1209" s="82"/>
      <c r="CL1209" s="82"/>
      <c r="CM1209" s="82"/>
      <c r="CN1209" s="82"/>
      <c r="CO1209" s="82"/>
      <c r="CP1209" s="82"/>
    </row>
    <row r="1210" spans="5:94" x14ac:dyDescent="0.15"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  <c r="Z1210" s="82"/>
      <c r="AA1210" s="82"/>
      <c r="AB1210" s="82"/>
      <c r="AC1210" s="82"/>
      <c r="AD1210" s="82"/>
      <c r="AE1210" s="82"/>
      <c r="AF1210" s="82"/>
      <c r="AG1210" s="82"/>
      <c r="AH1210" s="82"/>
      <c r="AI1210" s="82"/>
      <c r="AJ1210" s="82"/>
      <c r="AK1210" s="82"/>
      <c r="AL1210" s="82"/>
      <c r="AM1210" s="82"/>
      <c r="AN1210" s="82"/>
      <c r="AO1210" s="82"/>
      <c r="AP1210" s="82"/>
      <c r="AQ1210" s="82"/>
      <c r="AR1210" s="82"/>
      <c r="AS1210" s="82"/>
      <c r="AT1210" s="82"/>
      <c r="AU1210" s="82"/>
      <c r="AV1210" s="82"/>
      <c r="AW1210" s="82"/>
      <c r="AX1210" s="82"/>
      <c r="AY1210" s="82"/>
      <c r="AZ1210" s="82"/>
      <c r="BA1210" s="82"/>
      <c r="BB1210" s="82"/>
      <c r="BC1210" s="82"/>
      <c r="BD1210" s="82"/>
      <c r="BE1210" s="82"/>
      <c r="BF1210" s="82"/>
      <c r="BG1210" s="82"/>
      <c r="BH1210" s="82"/>
      <c r="BI1210" s="82"/>
      <c r="BJ1210" s="82"/>
      <c r="BK1210" s="82"/>
      <c r="BL1210" s="82"/>
      <c r="BM1210" s="82"/>
      <c r="BN1210" s="82"/>
      <c r="BO1210" s="82"/>
      <c r="BP1210" s="82"/>
      <c r="BQ1210" s="82"/>
      <c r="BR1210" s="82"/>
      <c r="BS1210" s="82"/>
      <c r="BT1210" s="82"/>
      <c r="BU1210" s="82"/>
      <c r="BV1210" s="82"/>
      <c r="BW1210" s="82"/>
      <c r="BX1210" s="82"/>
      <c r="BY1210" s="82"/>
      <c r="BZ1210" s="82"/>
      <c r="CA1210" s="82"/>
      <c r="CB1210" s="82"/>
      <c r="CC1210" s="82"/>
      <c r="CD1210" s="82"/>
      <c r="CE1210" s="82"/>
      <c r="CF1210" s="82"/>
      <c r="CG1210" s="82"/>
      <c r="CH1210" s="82"/>
      <c r="CI1210" s="82"/>
      <c r="CJ1210" s="82"/>
      <c r="CK1210" s="82"/>
      <c r="CL1210" s="82"/>
      <c r="CM1210" s="82"/>
      <c r="CN1210" s="82"/>
      <c r="CO1210" s="82"/>
      <c r="CP1210" s="82"/>
    </row>
    <row r="1211" spans="5:94" x14ac:dyDescent="0.15"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  <c r="Z1211" s="82"/>
      <c r="AA1211" s="82"/>
      <c r="AB1211" s="82"/>
      <c r="AC1211" s="82"/>
      <c r="AD1211" s="82"/>
      <c r="AE1211" s="82"/>
      <c r="AF1211" s="82"/>
      <c r="AG1211" s="82"/>
      <c r="AH1211" s="82"/>
      <c r="AI1211" s="82"/>
      <c r="AJ1211" s="82"/>
      <c r="AK1211" s="82"/>
      <c r="AL1211" s="82"/>
      <c r="AM1211" s="82"/>
      <c r="AN1211" s="82"/>
      <c r="AO1211" s="82"/>
      <c r="AP1211" s="82"/>
      <c r="AQ1211" s="82"/>
      <c r="AR1211" s="82"/>
      <c r="AS1211" s="82"/>
      <c r="AT1211" s="82"/>
      <c r="AU1211" s="82"/>
      <c r="AV1211" s="82"/>
      <c r="AW1211" s="82"/>
      <c r="AX1211" s="82"/>
      <c r="AY1211" s="82"/>
      <c r="AZ1211" s="82"/>
      <c r="BA1211" s="82"/>
      <c r="BB1211" s="82"/>
      <c r="BC1211" s="82"/>
      <c r="BD1211" s="82"/>
      <c r="BE1211" s="82"/>
      <c r="BF1211" s="82"/>
      <c r="BG1211" s="82"/>
      <c r="BH1211" s="82"/>
      <c r="BI1211" s="82"/>
      <c r="BJ1211" s="82"/>
      <c r="BK1211" s="82"/>
      <c r="BL1211" s="82"/>
      <c r="BM1211" s="82"/>
      <c r="BN1211" s="82"/>
      <c r="BO1211" s="82"/>
      <c r="BP1211" s="82"/>
      <c r="BQ1211" s="82"/>
      <c r="BR1211" s="82"/>
      <c r="BS1211" s="82"/>
      <c r="BT1211" s="82"/>
      <c r="BU1211" s="82"/>
      <c r="BV1211" s="82"/>
      <c r="BW1211" s="82"/>
      <c r="BX1211" s="82"/>
      <c r="BY1211" s="82"/>
      <c r="BZ1211" s="82"/>
      <c r="CA1211" s="82"/>
      <c r="CB1211" s="82"/>
      <c r="CC1211" s="82"/>
      <c r="CD1211" s="82"/>
      <c r="CE1211" s="82"/>
      <c r="CF1211" s="82"/>
      <c r="CG1211" s="82"/>
      <c r="CH1211" s="82"/>
      <c r="CI1211" s="82"/>
      <c r="CJ1211" s="82"/>
      <c r="CK1211" s="82"/>
      <c r="CL1211" s="82"/>
      <c r="CM1211" s="82"/>
      <c r="CN1211" s="82"/>
      <c r="CO1211" s="82"/>
      <c r="CP1211" s="82"/>
    </row>
    <row r="1212" spans="5:94" x14ac:dyDescent="0.15"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  <c r="Z1212" s="82"/>
      <c r="AA1212" s="82"/>
      <c r="AB1212" s="82"/>
      <c r="AC1212" s="82"/>
      <c r="AD1212" s="82"/>
      <c r="AE1212" s="82"/>
      <c r="AF1212" s="82"/>
      <c r="AG1212" s="82"/>
      <c r="AH1212" s="82"/>
      <c r="AI1212" s="82"/>
      <c r="AJ1212" s="82"/>
      <c r="AK1212" s="82"/>
      <c r="AL1212" s="82"/>
      <c r="AM1212" s="82"/>
      <c r="AN1212" s="82"/>
      <c r="AO1212" s="82"/>
      <c r="AP1212" s="82"/>
      <c r="AQ1212" s="82"/>
      <c r="AR1212" s="82"/>
      <c r="AS1212" s="82"/>
      <c r="AT1212" s="82"/>
      <c r="AU1212" s="82"/>
      <c r="AV1212" s="82"/>
      <c r="AW1212" s="82"/>
      <c r="AX1212" s="82"/>
      <c r="AY1212" s="82"/>
      <c r="AZ1212" s="82"/>
      <c r="BA1212" s="82"/>
      <c r="BB1212" s="82"/>
      <c r="BC1212" s="82"/>
      <c r="BD1212" s="82"/>
      <c r="BE1212" s="82"/>
      <c r="BF1212" s="82"/>
      <c r="BG1212" s="82"/>
      <c r="BH1212" s="82"/>
      <c r="BI1212" s="82"/>
      <c r="BJ1212" s="82"/>
      <c r="BK1212" s="82"/>
      <c r="BL1212" s="82"/>
      <c r="BM1212" s="82"/>
      <c r="BN1212" s="82"/>
      <c r="BO1212" s="82"/>
      <c r="BP1212" s="82"/>
      <c r="BQ1212" s="82"/>
      <c r="BR1212" s="82"/>
      <c r="BS1212" s="82"/>
      <c r="BT1212" s="82"/>
      <c r="BU1212" s="82"/>
      <c r="BV1212" s="82"/>
      <c r="BW1212" s="82"/>
      <c r="BX1212" s="82"/>
      <c r="BY1212" s="82"/>
      <c r="BZ1212" s="82"/>
      <c r="CA1212" s="82"/>
      <c r="CB1212" s="82"/>
      <c r="CC1212" s="82"/>
      <c r="CD1212" s="82"/>
      <c r="CE1212" s="82"/>
      <c r="CF1212" s="82"/>
      <c r="CG1212" s="82"/>
      <c r="CH1212" s="82"/>
      <c r="CI1212" s="82"/>
      <c r="CJ1212" s="82"/>
      <c r="CK1212" s="82"/>
      <c r="CL1212" s="82"/>
      <c r="CM1212" s="82"/>
      <c r="CN1212" s="82"/>
      <c r="CO1212" s="82"/>
      <c r="CP1212" s="82"/>
    </row>
    <row r="1213" spans="5:94" x14ac:dyDescent="0.15"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  <c r="Z1213" s="82"/>
      <c r="AA1213" s="82"/>
      <c r="AB1213" s="82"/>
      <c r="AC1213" s="82"/>
      <c r="AD1213" s="82"/>
      <c r="AE1213" s="82"/>
      <c r="AF1213" s="82"/>
      <c r="AG1213" s="82"/>
      <c r="AH1213" s="82"/>
      <c r="AI1213" s="82"/>
      <c r="AJ1213" s="82"/>
      <c r="AK1213" s="82"/>
      <c r="AL1213" s="82"/>
      <c r="AM1213" s="82"/>
      <c r="AN1213" s="82"/>
      <c r="AO1213" s="82"/>
      <c r="AP1213" s="82"/>
      <c r="AQ1213" s="82"/>
      <c r="AR1213" s="82"/>
      <c r="AS1213" s="82"/>
      <c r="AT1213" s="82"/>
      <c r="AU1213" s="82"/>
      <c r="AV1213" s="82"/>
      <c r="AW1213" s="82"/>
      <c r="AX1213" s="82"/>
      <c r="AY1213" s="82"/>
      <c r="AZ1213" s="82"/>
      <c r="BA1213" s="82"/>
      <c r="BB1213" s="82"/>
      <c r="BC1213" s="82"/>
      <c r="BD1213" s="82"/>
      <c r="BE1213" s="82"/>
      <c r="BF1213" s="82"/>
      <c r="BG1213" s="82"/>
      <c r="BH1213" s="82"/>
      <c r="BI1213" s="82"/>
      <c r="BJ1213" s="82"/>
      <c r="BK1213" s="82"/>
      <c r="BL1213" s="82"/>
      <c r="BM1213" s="82"/>
      <c r="BN1213" s="82"/>
      <c r="BO1213" s="82"/>
      <c r="BP1213" s="82"/>
      <c r="BQ1213" s="82"/>
      <c r="BR1213" s="82"/>
      <c r="BS1213" s="82"/>
      <c r="BT1213" s="82"/>
      <c r="BU1213" s="82"/>
      <c r="BV1213" s="82"/>
      <c r="BW1213" s="82"/>
      <c r="BX1213" s="82"/>
      <c r="BY1213" s="82"/>
      <c r="BZ1213" s="82"/>
      <c r="CA1213" s="82"/>
      <c r="CB1213" s="82"/>
      <c r="CC1213" s="82"/>
      <c r="CD1213" s="82"/>
      <c r="CE1213" s="82"/>
      <c r="CF1213" s="82"/>
      <c r="CG1213" s="82"/>
      <c r="CH1213" s="82"/>
      <c r="CI1213" s="82"/>
      <c r="CJ1213" s="82"/>
      <c r="CK1213" s="82"/>
      <c r="CL1213" s="82"/>
      <c r="CM1213" s="82"/>
      <c r="CN1213" s="82"/>
      <c r="CO1213" s="82"/>
      <c r="CP1213" s="82"/>
    </row>
    <row r="1214" spans="5:94" x14ac:dyDescent="0.15"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  <c r="Z1214" s="82"/>
      <c r="AA1214" s="82"/>
      <c r="AB1214" s="82"/>
      <c r="AC1214" s="82"/>
      <c r="AD1214" s="82"/>
      <c r="AE1214" s="82"/>
      <c r="AF1214" s="82"/>
      <c r="AG1214" s="82"/>
      <c r="AH1214" s="82"/>
      <c r="AI1214" s="82"/>
      <c r="AJ1214" s="82"/>
      <c r="AK1214" s="82"/>
      <c r="AL1214" s="82"/>
      <c r="AM1214" s="82"/>
      <c r="AN1214" s="82"/>
      <c r="AO1214" s="82"/>
      <c r="AP1214" s="82"/>
      <c r="AQ1214" s="82"/>
      <c r="AR1214" s="82"/>
      <c r="AS1214" s="82"/>
      <c r="AT1214" s="82"/>
      <c r="AU1214" s="82"/>
      <c r="AV1214" s="82"/>
      <c r="AW1214" s="82"/>
      <c r="AX1214" s="82"/>
      <c r="AY1214" s="82"/>
      <c r="AZ1214" s="82"/>
      <c r="BA1214" s="82"/>
      <c r="BB1214" s="82"/>
      <c r="BC1214" s="82"/>
      <c r="BD1214" s="82"/>
      <c r="BE1214" s="82"/>
      <c r="BF1214" s="82"/>
      <c r="BG1214" s="82"/>
      <c r="BH1214" s="82"/>
      <c r="BI1214" s="82"/>
      <c r="BJ1214" s="82"/>
      <c r="BK1214" s="82"/>
      <c r="BL1214" s="82"/>
      <c r="BM1214" s="82"/>
      <c r="BN1214" s="82"/>
      <c r="BO1214" s="82"/>
      <c r="BP1214" s="82"/>
      <c r="BQ1214" s="82"/>
      <c r="BR1214" s="82"/>
      <c r="BS1214" s="82"/>
      <c r="BT1214" s="82"/>
      <c r="BU1214" s="82"/>
      <c r="BV1214" s="82"/>
      <c r="BW1214" s="82"/>
      <c r="BX1214" s="82"/>
      <c r="BY1214" s="82"/>
      <c r="BZ1214" s="82"/>
      <c r="CA1214" s="82"/>
      <c r="CB1214" s="82"/>
      <c r="CC1214" s="82"/>
      <c r="CD1214" s="82"/>
      <c r="CE1214" s="82"/>
      <c r="CF1214" s="82"/>
      <c r="CG1214" s="82"/>
      <c r="CH1214" s="82"/>
      <c r="CI1214" s="82"/>
      <c r="CJ1214" s="82"/>
      <c r="CK1214" s="82"/>
      <c r="CL1214" s="82"/>
      <c r="CM1214" s="82"/>
      <c r="CN1214" s="82"/>
      <c r="CO1214" s="82"/>
      <c r="CP1214" s="82"/>
    </row>
    <row r="1215" spans="5:94" x14ac:dyDescent="0.15">
      <c r="E1215" s="82"/>
      <c r="F1215" s="82"/>
      <c r="G1215" s="82"/>
      <c r="H1215" s="82"/>
      <c r="I1215" s="82"/>
      <c r="J1215" s="82"/>
      <c r="K1215" s="82"/>
      <c r="L1215" s="82"/>
      <c r="M1215" s="82"/>
      <c r="N1215" s="82"/>
      <c r="O1215" s="82"/>
      <c r="P1215" s="82"/>
      <c r="Q1215" s="82"/>
      <c r="R1215" s="82"/>
      <c r="S1215" s="82"/>
      <c r="T1215" s="82"/>
      <c r="U1215" s="82"/>
      <c r="V1215" s="82"/>
      <c r="W1215" s="82"/>
      <c r="X1215" s="82"/>
      <c r="Y1215" s="82"/>
      <c r="Z1215" s="82"/>
      <c r="AA1215" s="82"/>
      <c r="AB1215" s="82"/>
      <c r="AC1215" s="82"/>
      <c r="AD1215" s="82"/>
      <c r="AE1215" s="82"/>
      <c r="AF1215" s="82"/>
      <c r="AG1215" s="82"/>
      <c r="AH1215" s="82"/>
      <c r="AI1215" s="82"/>
      <c r="AJ1215" s="82"/>
      <c r="AK1215" s="82"/>
      <c r="AL1215" s="82"/>
      <c r="AM1215" s="82"/>
      <c r="AN1215" s="82"/>
      <c r="AO1215" s="82"/>
      <c r="AP1215" s="82"/>
      <c r="AQ1215" s="82"/>
      <c r="AR1215" s="82"/>
      <c r="AS1215" s="82"/>
      <c r="AT1215" s="82"/>
      <c r="AU1215" s="82"/>
      <c r="AV1215" s="82"/>
      <c r="AW1215" s="82"/>
      <c r="AX1215" s="82"/>
      <c r="AY1215" s="82"/>
      <c r="AZ1215" s="82"/>
      <c r="BA1215" s="82"/>
      <c r="BB1215" s="82"/>
      <c r="BC1215" s="82"/>
      <c r="BD1215" s="82"/>
      <c r="BE1215" s="82"/>
      <c r="BF1215" s="82"/>
      <c r="BG1215" s="82"/>
      <c r="BH1215" s="82"/>
      <c r="BI1215" s="82"/>
      <c r="BJ1215" s="82"/>
      <c r="BK1215" s="82"/>
      <c r="BL1215" s="82"/>
      <c r="BM1215" s="82"/>
      <c r="BN1215" s="82"/>
      <c r="BO1215" s="82"/>
      <c r="BP1215" s="82"/>
      <c r="BQ1215" s="82"/>
      <c r="BR1215" s="82"/>
      <c r="BS1215" s="82"/>
      <c r="BT1215" s="82"/>
      <c r="BU1215" s="82"/>
      <c r="BV1215" s="82"/>
      <c r="BW1215" s="82"/>
      <c r="BX1215" s="82"/>
      <c r="BY1215" s="82"/>
      <c r="BZ1215" s="82"/>
      <c r="CA1215" s="82"/>
      <c r="CB1215" s="82"/>
      <c r="CC1215" s="82"/>
      <c r="CD1215" s="82"/>
      <c r="CE1215" s="82"/>
      <c r="CF1215" s="82"/>
      <c r="CG1215" s="82"/>
      <c r="CH1215" s="82"/>
      <c r="CI1215" s="82"/>
      <c r="CJ1215" s="82"/>
      <c r="CK1215" s="82"/>
      <c r="CL1215" s="82"/>
      <c r="CM1215" s="82"/>
      <c r="CN1215" s="82"/>
      <c r="CO1215" s="82"/>
      <c r="CP1215" s="82"/>
    </row>
    <row r="1216" spans="5:94" x14ac:dyDescent="0.15"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  <c r="Z1216" s="82"/>
      <c r="AA1216" s="82"/>
      <c r="AB1216" s="82"/>
      <c r="AC1216" s="82"/>
      <c r="AD1216" s="82"/>
      <c r="AE1216" s="82"/>
      <c r="AF1216" s="82"/>
      <c r="AG1216" s="82"/>
      <c r="AH1216" s="82"/>
      <c r="AI1216" s="82"/>
      <c r="AJ1216" s="82"/>
      <c r="AK1216" s="82"/>
      <c r="AL1216" s="82"/>
      <c r="AM1216" s="82"/>
      <c r="AN1216" s="82"/>
      <c r="AO1216" s="82"/>
      <c r="AP1216" s="82"/>
      <c r="AQ1216" s="82"/>
      <c r="AR1216" s="82"/>
      <c r="AS1216" s="82"/>
      <c r="AT1216" s="82"/>
      <c r="AU1216" s="82"/>
      <c r="AV1216" s="82"/>
      <c r="AW1216" s="82"/>
      <c r="AX1216" s="82"/>
      <c r="AY1216" s="82"/>
      <c r="AZ1216" s="82"/>
      <c r="BA1216" s="82"/>
      <c r="BB1216" s="82"/>
      <c r="BC1216" s="82"/>
      <c r="BD1216" s="82"/>
      <c r="BE1216" s="82"/>
      <c r="BF1216" s="82"/>
      <c r="BG1216" s="82"/>
      <c r="BH1216" s="82"/>
      <c r="BI1216" s="82"/>
      <c r="BJ1216" s="82"/>
      <c r="BK1216" s="82"/>
      <c r="BL1216" s="82"/>
      <c r="BM1216" s="82"/>
      <c r="BN1216" s="82"/>
      <c r="BO1216" s="82"/>
      <c r="BP1216" s="82"/>
      <c r="BQ1216" s="82"/>
      <c r="BR1216" s="82"/>
      <c r="BS1216" s="82"/>
      <c r="BT1216" s="82"/>
      <c r="BU1216" s="82"/>
      <c r="BV1216" s="82"/>
      <c r="BW1216" s="82"/>
      <c r="BX1216" s="82"/>
      <c r="BY1216" s="82"/>
      <c r="BZ1216" s="82"/>
      <c r="CA1216" s="82"/>
      <c r="CB1216" s="82"/>
      <c r="CC1216" s="82"/>
      <c r="CD1216" s="82"/>
      <c r="CE1216" s="82"/>
      <c r="CF1216" s="82"/>
      <c r="CG1216" s="82"/>
      <c r="CH1216" s="82"/>
      <c r="CI1216" s="82"/>
      <c r="CJ1216" s="82"/>
      <c r="CK1216" s="82"/>
      <c r="CL1216" s="82"/>
      <c r="CM1216" s="82"/>
      <c r="CN1216" s="82"/>
      <c r="CO1216" s="82"/>
      <c r="CP1216" s="82"/>
    </row>
    <row r="1217" spans="5:94" x14ac:dyDescent="0.15">
      <c r="E1217" s="82"/>
      <c r="F1217" s="82"/>
      <c r="G1217" s="82"/>
      <c r="H1217" s="82"/>
      <c r="I1217" s="82"/>
      <c r="J1217" s="82"/>
      <c r="K1217" s="82"/>
      <c r="L1217" s="82"/>
      <c r="M1217" s="82"/>
      <c r="N1217" s="82"/>
      <c r="O1217" s="82"/>
      <c r="P1217" s="82"/>
      <c r="Q1217" s="82"/>
      <c r="R1217" s="82"/>
      <c r="S1217" s="82"/>
      <c r="T1217" s="82"/>
      <c r="U1217" s="82"/>
      <c r="V1217" s="82"/>
      <c r="W1217" s="82"/>
      <c r="X1217" s="82"/>
      <c r="Y1217" s="82"/>
      <c r="Z1217" s="82"/>
      <c r="AA1217" s="82"/>
      <c r="AB1217" s="82"/>
      <c r="AC1217" s="82"/>
      <c r="AD1217" s="82"/>
      <c r="AE1217" s="82"/>
      <c r="AF1217" s="82"/>
      <c r="AG1217" s="82"/>
      <c r="AH1217" s="82"/>
      <c r="AI1217" s="82"/>
      <c r="AJ1217" s="82"/>
      <c r="AK1217" s="82"/>
      <c r="AL1217" s="82"/>
      <c r="AM1217" s="82"/>
      <c r="AN1217" s="82"/>
      <c r="AO1217" s="82"/>
      <c r="AP1217" s="82"/>
      <c r="AQ1217" s="82"/>
      <c r="AR1217" s="82"/>
      <c r="AS1217" s="82"/>
      <c r="AT1217" s="82"/>
      <c r="AU1217" s="82"/>
      <c r="AV1217" s="82"/>
      <c r="AW1217" s="82"/>
      <c r="AX1217" s="82"/>
      <c r="AY1217" s="82"/>
      <c r="AZ1217" s="82"/>
      <c r="BA1217" s="82"/>
      <c r="BB1217" s="82"/>
      <c r="BC1217" s="82"/>
      <c r="BD1217" s="82"/>
      <c r="BE1217" s="82"/>
      <c r="BF1217" s="82"/>
      <c r="BG1217" s="82"/>
      <c r="BH1217" s="82"/>
      <c r="BI1217" s="82"/>
      <c r="BJ1217" s="82"/>
      <c r="BK1217" s="82"/>
      <c r="BL1217" s="82"/>
      <c r="BM1217" s="82"/>
      <c r="BN1217" s="82"/>
      <c r="BO1217" s="82"/>
      <c r="BP1217" s="82"/>
      <c r="BQ1217" s="82"/>
      <c r="BR1217" s="82"/>
      <c r="BS1217" s="82"/>
      <c r="BT1217" s="82"/>
      <c r="BU1217" s="82"/>
      <c r="BV1217" s="82"/>
      <c r="BW1217" s="82"/>
      <c r="BX1217" s="82"/>
      <c r="BY1217" s="82"/>
      <c r="BZ1217" s="82"/>
      <c r="CA1217" s="82"/>
      <c r="CB1217" s="82"/>
      <c r="CC1217" s="82"/>
      <c r="CD1217" s="82"/>
      <c r="CE1217" s="82"/>
      <c r="CF1217" s="82"/>
      <c r="CG1217" s="82"/>
      <c r="CH1217" s="82"/>
      <c r="CI1217" s="82"/>
      <c r="CJ1217" s="82"/>
      <c r="CK1217" s="82"/>
      <c r="CL1217" s="82"/>
      <c r="CM1217" s="82"/>
      <c r="CN1217" s="82"/>
      <c r="CO1217" s="82"/>
      <c r="CP1217" s="82"/>
    </row>
    <row r="1218" spans="5:94" x14ac:dyDescent="0.15"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  <c r="Z1218" s="82"/>
      <c r="AA1218" s="82"/>
      <c r="AB1218" s="82"/>
      <c r="AC1218" s="82"/>
      <c r="AD1218" s="82"/>
      <c r="AE1218" s="82"/>
      <c r="AF1218" s="82"/>
      <c r="AG1218" s="82"/>
      <c r="AH1218" s="82"/>
      <c r="AI1218" s="82"/>
      <c r="AJ1218" s="82"/>
      <c r="AK1218" s="82"/>
      <c r="AL1218" s="82"/>
      <c r="AM1218" s="82"/>
      <c r="AN1218" s="82"/>
      <c r="AO1218" s="82"/>
      <c r="AP1218" s="82"/>
      <c r="AQ1218" s="82"/>
      <c r="AR1218" s="82"/>
      <c r="AS1218" s="82"/>
      <c r="AT1218" s="82"/>
      <c r="AU1218" s="82"/>
      <c r="AV1218" s="82"/>
      <c r="AW1218" s="82"/>
      <c r="AX1218" s="82"/>
      <c r="AY1218" s="82"/>
      <c r="AZ1218" s="82"/>
      <c r="BA1218" s="82"/>
      <c r="BB1218" s="82"/>
      <c r="BC1218" s="82"/>
      <c r="BD1218" s="82"/>
      <c r="BE1218" s="82"/>
      <c r="BF1218" s="82"/>
      <c r="BG1218" s="82"/>
      <c r="BH1218" s="82"/>
      <c r="BI1218" s="82"/>
      <c r="BJ1218" s="82"/>
      <c r="BK1218" s="82"/>
      <c r="BL1218" s="82"/>
      <c r="BM1218" s="82"/>
      <c r="BN1218" s="82"/>
      <c r="BO1218" s="82"/>
      <c r="BP1218" s="82"/>
      <c r="BQ1218" s="82"/>
      <c r="BR1218" s="82"/>
      <c r="BS1218" s="82"/>
      <c r="BT1218" s="82"/>
      <c r="BU1218" s="82"/>
      <c r="BV1218" s="82"/>
      <c r="BW1218" s="82"/>
      <c r="BX1218" s="82"/>
      <c r="BY1218" s="82"/>
      <c r="BZ1218" s="82"/>
      <c r="CA1218" s="82"/>
      <c r="CB1218" s="82"/>
      <c r="CC1218" s="82"/>
      <c r="CD1218" s="82"/>
      <c r="CE1218" s="82"/>
      <c r="CF1218" s="82"/>
      <c r="CG1218" s="82"/>
      <c r="CH1218" s="82"/>
      <c r="CI1218" s="82"/>
      <c r="CJ1218" s="82"/>
      <c r="CK1218" s="82"/>
      <c r="CL1218" s="82"/>
      <c r="CM1218" s="82"/>
      <c r="CN1218" s="82"/>
      <c r="CO1218" s="82"/>
      <c r="CP1218" s="82"/>
    </row>
    <row r="1219" spans="5:94" x14ac:dyDescent="0.15">
      <c r="E1219" s="82"/>
      <c r="F1219" s="82"/>
      <c r="G1219" s="82"/>
      <c r="H1219" s="82"/>
      <c r="I1219" s="82"/>
      <c r="J1219" s="82"/>
      <c r="K1219" s="82"/>
      <c r="L1219" s="82"/>
      <c r="M1219" s="82"/>
      <c r="N1219" s="82"/>
      <c r="O1219" s="82"/>
      <c r="P1219" s="82"/>
      <c r="Q1219" s="82"/>
      <c r="R1219" s="82"/>
      <c r="S1219" s="82"/>
      <c r="T1219" s="82"/>
      <c r="U1219" s="82"/>
      <c r="V1219" s="82"/>
      <c r="W1219" s="82"/>
      <c r="X1219" s="82"/>
      <c r="Y1219" s="82"/>
      <c r="Z1219" s="82"/>
      <c r="AA1219" s="82"/>
      <c r="AB1219" s="82"/>
      <c r="AC1219" s="82"/>
      <c r="AD1219" s="82"/>
      <c r="AE1219" s="82"/>
      <c r="AF1219" s="82"/>
      <c r="AG1219" s="82"/>
      <c r="AH1219" s="82"/>
      <c r="AI1219" s="82"/>
      <c r="AJ1219" s="82"/>
      <c r="AK1219" s="82"/>
      <c r="AL1219" s="82"/>
      <c r="AM1219" s="82"/>
      <c r="AN1219" s="82"/>
      <c r="AO1219" s="82"/>
      <c r="AP1219" s="82"/>
      <c r="AQ1219" s="82"/>
      <c r="AR1219" s="82"/>
      <c r="AS1219" s="82"/>
      <c r="AT1219" s="82"/>
      <c r="AU1219" s="82"/>
      <c r="AV1219" s="82"/>
      <c r="AW1219" s="82"/>
      <c r="AX1219" s="82"/>
      <c r="AY1219" s="82"/>
      <c r="AZ1219" s="82"/>
      <c r="BA1219" s="82"/>
      <c r="BB1219" s="82"/>
      <c r="BC1219" s="82"/>
      <c r="BD1219" s="82"/>
      <c r="BE1219" s="82"/>
      <c r="BF1219" s="82"/>
      <c r="BG1219" s="82"/>
      <c r="BH1219" s="82"/>
      <c r="BI1219" s="82"/>
      <c r="BJ1219" s="82"/>
      <c r="BK1219" s="82"/>
      <c r="BL1219" s="82"/>
      <c r="BM1219" s="82"/>
      <c r="BN1219" s="82"/>
      <c r="BO1219" s="82"/>
      <c r="BP1219" s="82"/>
      <c r="BQ1219" s="82"/>
      <c r="BR1219" s="82"/>
      <c r="BS1219" s="82"/>
      <c r="BT1219" s="82"/>
      <c r="BU1219" s="82"/>
      <c r="BV1219" s="82"/>
      <c r="BW1219" s="82"/>
      <c r="BX1219" s="82"/>
      <c r="BY1219" s="82"/>
      <c r="BZ1219" s="82"/>
      <c r="CA1219" s="82"/>
      <c r="CB1219" s="82"/>
      <c r="CC1219" s="82"/>
      <c r="CD1219" s="82"/>
      <c r="CE1219" s="82"/>
      <c r="CF1219" s="82"/>
      <c r="CG1219" s="82"/>
      <c r="CH1219" s="82"/>
      <c r="CI1219" s="82"/>
      <c r="CJ1219" s="82"/>
      <c r="CK1219" s="82"/>
      <c r="CL1219" s="82"/>
      <c r="CM1219" s="82"/>
      <c r="CN1219" s="82"/>
      <c r="CO1219" s="82"/>
      <c r="CP1219" s="82"/>
    </row>
    <row r="1220" spans="5:94" x14ac:dyDescent="0.15">
      <c r="E1220" s="82"/>
      <c r="F1220" s="82"/>
      <c r="G1220" s="82"/>
      <c r="H1220" s="82"/>
      <c r="I1220" s="82"/>
      <c r="J1220" s="82"/>
      <c r="K1220" s="82"/>
      <c r="L1220" s="82"/>
      <c r="M1220" s="82"/>
      <c r="N1220" s="82"/>
      <c r="O1220" s="82"/>
      <c r="P1220" s="82"/>
      <c r="Q1220" s="82"/>
      <c r="R1220" s="82"/>
      <c r="S1220" s="82"/>
      <c r="T1220" s="82"/>
      <c r="U1220" s="82"/>
      <c r="V1220" s="82"/>
      <c r="W1220" s="82"/>
      <c r="X1220" s="82"/>
      <c r="Y1220" s="82"/>
      <c r="Z1220" s="82"/>
      <c r="AA1220" s="82"/>
      <c r="AB1220" s="82"/>
      <c r="AC1220" s="82"/>
      <c r="AD1220" s="82"/>
      <c r="AE1220" s="82"/>
      <c r="AF1220" s="82"/>
      <c r="AG1220" s="82"/>
      <c r="AH1220" s="82"/>
      <c r="AI1220" s="82"/>
      <c r="AJ1220" s="82"/>
      <c r="AK1220" s="82"/>
      <c r="AL1220" s="82"/>
      <c r="AM1220" s="82"/>
      <c r="AN1220" s="82"/>
      <c r="AO1220" s="82"/>
      <c r="AP1220" s="82"/>
      <c r="AQ1220" s="82"/>
      <c r="AR1220" s="82"/>
      <c r="AS1220" s="82"/>
      <c r="AT1220" s="82"/>
      <c r="AU1220" s="82"/>
      <c r="AV1220" s="82"/>
      <c r="AW1220" s="82"/>
      <c r="AX1220" s="82"/>
      <c r="AY1220" s="82"/>
      <c r="AZ1220" s="82"/>
      <c r="BA1220" s="82"/>
      <c r="BB1220" s="82"/>
      <c r="BC1220" s="82"/>
      <c r="BD1220" s="82"/>
      <c r="BE1220" s="82"/>
      <c r="BF1220" s="82"/>
      <c r="BG1220" s="82"/>
      <c r="BH1220" s="82"/>
      <c r="BI1220" s="82"/>
      <c r="BJ1220" s="82"/>
      <c r="BK1220" s="82"/>
      <c r="BL1220" s="82"/>
      <c r="BM1220" s="82"/>
      <c r="BN1220" s="82"/>
      <c r="BO1220" s="82"/>
      <c r="BP1220" s="82"/>
      <c r="BQ1220" s="82"/>
      <c r="BR1220" s="82"/>
      <c r="BS1220" s="82"/>
      <c r="BT1220" s="82"/>
      <c r="BU1220" s="82"/>
      <c r="BV1220" s="82"/>
      <c r="BW1220" s="82"/>
      <c r="BX1220" s="82"/>
      <c r="BY1220" s="82"/>
      <c r="BZ1220" s="82"/>
      <c r="CA1220" s="82"/>
      <c r="CB1220" s="82"/>
      <c r="CC1220" s="82"/>
      <c r="CD1220" s="82"/>
      <c r="CE1220" s="82"/>
      <c r="CF1220" s="82"/>
      <c r="CG1220" s="82"/>
      <c r="CH1220" s="82"/>
      <c r="CI1220" s="82"/>
      <c r="CJ1220" s="82"/>
      <c r="CK1220" s="82"/>
      <c r="CL1220" s="82"/>
      <c r="CM1220" s="82"/>
      <c r="CN1220" s="82"/>
      <c r="CO1220" s="82"/>
      <c r="CP1220" s="82"/>
    </row>
    <row r="1221" spans="5:94" x14ac:dyDescent="0.15">
      <c r="E1221" s="82"/>
      <c r="F1221" s="82"/>
      <c r="G1221" s="82"/>
      <c r="H1221" s="82"/>
      <c r="I1221" s="82"/>
      <c r="J1221" s="82"/>
      <c r="K1221" s="82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82"/>
      <c r="AK1221" s="82"/>
      <c r="AL1221" s="82"/>
      <c r="AM1221" s="82"/>
      <c r="AN1221" s="82"/>
      <c r="AO1221" s="82"/>
      <c r="AP1221" s="82"/>
      <c r="AQ1221" s="82"/>
      <c r="AR1221" s="82"/>
      <c r="AS1221" s="82"/>
      <c r="AT1221" s="82"/>
      <c r="AU1221" s="82"/>
      <c r="AV1221" s="82"/>
      <c r="AW1221" s="82"/>
      <c r="AX1221" s="82"/>
      <c r="AY1221" s="82"/>
      <c r="AZ1221" s="82"/>
      <c r="BA1221" s="82"/>
      <c r="BB1221" s="82"/>
      <c r="BC1221" s="82"/>
      <c r="BD1221" s="82"/>
      <c r="BE1221" s="82"/>
      <c r="BF1221" s="82"/>
      <c r="BG1221" s="82"/>
      <c r="BH1221" s="82"/>
      <c r="BI1221" s="82"/>
      <c r="BJ1221" s="82"/>
      <c r="BK1221" s="82"/>
      <c r="BL1221" s="82"/>
      <c r="BM1221" s="82"/>
      <c r="BN1221" s="82"/>
      <c r="BO1221" s="82"/>
      <c r="BP1221" s="82"/>
      <c r="BQ1221" s="82"/>
      <c r="BR1221" s="82"/>
      <c r="BS1221" s="82"/>
      <c r="BT1221" s="82"/>
      <c r="BU1221" s="82"/>
      <c r="BV1221" s="82"/>
      <c r="BW1221" s="82"/>
      <c r="BX1221" s="82"/>
      <c r="BY1221" s="82"/>
      <c r="BZ1221" s="82"/>
      <c r="CA1221" s="82"/>
      <c r="CB1221" s="82"/>
      <c r="CC1221" s="82"/>
      <c r="CD1221" s="82"/>
      <c r="CE1221" s="82"/>
      <c r="CF1221" s="82"/>
      <c r="CG1221" s="82"/>
      <c r="CH1221" s="82"/>
      <c r="CI1221" s="82"/>
      <c r="CJ1221" s="82"/>
      <c r="CK1221" s="82"/>
      <c r="CL1221" s="82"/>
      <c r="CM1221" s="82"/>
      <c r="CN1221" s="82"/>
      <c r="CO1221" s="82"/>
      <c r="CP1221" s="82"/>
    </row>
    <row r="1222" spans="5:94" x14ac:dyDescent="0.15">
      <c r="E1222" s="82"/>
      <c r="F1222" s="82"/>
      <c r="G1222" s="82"/>
      <c r="H1222" s="82"/>
      <c r="I1222" s="82"/>
      <c r="J1222" s="82"/>
      <c r="K1222" s="82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  <c r="Z1222" s="82"/>
      <c r="AA1222" s="82"/>
      <c r="AB1222" s="82"/>
      <c r="AC1222" s="82"/>
      <c r="AD1222" s="82"/>
      <c r="AE1222" s="82"/>
      <c r="AF1222" s="82"/>
      <c r="AG1222" s="82"/>
      <c r="AH1222" s="82"/>
      <c r="AI1222" s="82"/>
      <c r="AJ1222" s="82"/>
      <c r="AK1222" s="82"/>
      <c r="AL1222" s="82"/>
      <c r="AM1222" s="82"/>
      <c r="AN1222" s="82"/>
      <c r="AO1222" s="82"/>
      <c r="AP1222" s="82"/>
      <c r="AQ1222" s="82"/>
      <c r="AR1222" s="82"/>
      <c r="AS1222" s="82"/>
      <c r="AT1222" s="82"/>
      <c r="AU1222" s="82"/>
      <c r="AV1222" s="82"/>
      <c r="AW1222" s="82"/>
      <c r="AX1222" s="82"/>
      <c r="AY1222" s="82"/>
      <c r="AZ1222" s="82"/>
      <c r="BA1222" s="82"/>
      <c r="BB1222" s="82"/>
      <c r="BC1222" s="82"/>
      <c r="BD1222" s="82"/>
      <c r="BE1222" s="82"/>
      <c r="BF1222" s="82"/>
      <c r="BG1222" s="82"/>
      <c r="BH1222" s="82"/>
      <c r="BI1222" s="82"/>
      <c r="BJ1222" s="82"/>
      <c r="BK1222" s="82"/>
      <c r="BL1222" s="82"/>
      <c r="BM1222" s="82"/>
      <c r="BN1222" s="82"/>
      <c r="BO1222" s="82"/>
      <c r="BP1222" s="82"/>
      <c r="BQ1222" s="82"/>
      <c r="BR1222" s="82"/>
      <c r="BS1222" s="82"/>
      <c r="BT1222" s="82"/>
      <c r="BU1222" s="82"/>
      <c r="BV1222" s="82"/>
      <c r="BW1222" s="82"/>
      <c r="BX1222" s="82"/>
      <c r="BY1222" s="82"/>
      <c r="BZ1222" s="82"/>
      <c r="CA1222" s="82"/>
      <c r="CB1222" s="82"/>
      <c r="CC1222" s="82"/>
      <c r="CD1222" s="82"/>
      <c r="CE1222" s="82"/>
      <c r="CF1222" s="82"/>
      <c r="CG1222" s="82"/>
      <c r="CH1222" s="82"/>
      <c r="CI1222" s="82"/>
      <c r="CJ1222" s="82"/>
      <c r="CK1222" s="82"/>
      <c r="CL1222" s="82"/>
      <c r="CM1222" s="82"/>
      <c r="CN1222" s="82"/>
      <c r="CO1222" s="82"/>
      <c r="CP1222" s="82"/>
    </row>
    <row r="1223" spans="5:94" x14ac:dyDescent="0.15"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2"/>
      <c r="AE1223" s="82"/>
      <c r="AF1223" s="82"/>
      <c r="AG1223" s="82"/>
      <c r="AH1223" s="82"/>
      <c r="AI1223" s="82"/>
      <c r="AJ1223" s="82"/>
      <c r="AK1223" s="82"/>
      <c r="AL1223" s="82"/>
      <c r="AM1223" s="82"/>
      <c r="AN1223" s="82"/>
      <c r="AO1223" s="82"/>
      <c r="AP1223" s="82"/>
      <c r="AQ1223" s="82"/>
      <c r="AR1223" s="82"/>
      <c r="AS1223" s="82"/>
      <c r="AT1223" s="82"/>
      <c r="AU1223" s="82"/>
      <c r="AV1223" s="82"/>
      <c r="AW1223" s="82"/>
      <c r="AX1223" s="82"/>
      <c r="AY1223" s="82"/>
      <c r="AZ1223" s="82"/>
      <c r="BA1223" s="82"/>
      <c r="BB1223" s="82"/>
      <c r="BC1223" s="82"/>
      <c r="BD1223" s="82"/>
      <c r="BE1223" s="82"/>
      <c r="BF1223" s="82"/>
      <c r="BG1223" s="82"/>
      <c r="BH1223" s="82"/>
      <c r="BI1223" s="82"/>
      <c r="BJ1223" s="82"/>
      <c r="BK1223" s="82"/>
      <c r="BL1223" s="82"/>
      <c r="BM1223" s="82"/>
      <c r="BN1223" s="82"/>
      <c r="BO1223" s="82"/>
      <c r="BP1223" s="82"/>
      <c r="BQ1223" s="82"/>
      <c r="BR1223" s="82"/>
      <c r="BS1223" s="82"/>
      <c r="BT1223" s="82"/>
      <c r="BU1223" s="82"/>
      <c r="BV1223" s="82"/>
      <c r="BW1223" s="82"/>
      <c r="BX1223" s="82"/>
      <c r="BY1223" s="82"/>
      <c r="BZ1223" s="82"/>
      <c r="CA1223" s="82"/>
      <c r="CB1223" s="82"/>
      <c r="CC1223" s="82"/>
      <c r="CD1223" s="82"/>
      <c r="CE1223" s="82"/>
      <c r="CF1223" s="82"/>
      <c r="CG1223" s="82"/>
      <c r="CH1223" s="82"/>
      <c r="CI1223" s="82"/>
      <c r="CJ1223" s="82"/>
      <c r="CK1223" s="82"/>
      <c r="CL1223" s="82"/>
      <c r="CM1223" s="82"/>
      <c r="CN1223" s="82"/>
      <c r="CO1223" s="82"/>
      <c r="CP1223" s="82"/>
    </row>
    <row r="1224" spans="5:94" x14ac:dyDescent="0.15">
      <c r="E1224" s="82"/>
      <c r="F1224" s="82"/>
      <c r="G1224" s="82"/>
      <c r="H1224" s="82"/>
      <c r="I1224" s="82"/>
      <c r="J1224" s="82"/>
      <c r="K1224" s="82"/>
      <c r="L1224" s="82"/>
      <c r="M1224" s="82"/>
      <c r="N1224" s="82"/>
      <c r="O1224" s="82"/>
      <c r="P1224" s="82"/>
      <c r="Q1224" s="82"/>
      <c r="R1224" s="82"/>
      <c r="S1224" s="82"/>
      <c r="T1224" s="82"/>
      <c r="U1224" s="82"/>
      <c r="V1224" s="82"/>
      <c r="W1224" s="82"/>
      <c r="X1224" s="82"/>
      <c r="Y1224" s="82"/>
      <c r="Z1224" s="82"/>
      <c r="AA1224" s="82"/>
      <c r="AB1224" s="82"/>
      <c r="AC1224" s="82"/>
      <c r="AD1224" s="82"/>
      <c r="AE1224" s="82"/>
      <c r="AF1224" s="82"/>
      <c r="AG1224" s="82"/>
      <c r="AH1224" s="82"/>
      <c r="AI1224" s="82"/>
      <c r="AJ1224" s="82"/>
      <c r="AK1224" s="82"/>
      <c r="AL1224" s="82"/>
      <c r="AM1224" s="82"/>
      <c r="AN1224" s="82"/>
      <c r="AO1224" s="82"/>
      <c r="AP1224" s="82"/>
      <c r="AQ1224" s="82"/>
      <c r="AR1224" s="82"/>
      <c r="AS1224" s="82"/>
      <c r="AT1224" s="82"/>
      <c r="AU1224" s="82"/>
      <c r="AV1224" s="82"/>
      <c r="AW1224" s="82"/>
      <c r="AX1224" s="82"/>
      <c r="AY1224" s="82"/>
      <c r="AZ1224" s="82"/>
      <c r="BA1224" s="82"/>
      <c r="BB1224" s="82"/>
      <c r="BC1224" s="82"/>
      <c r="BD1224" s="82"/>
      <c r="BE1224" s="82"/>
      <c r="BF1224" s="82"/>
      <c r="BG1224" s="82"/>
      <c r="BH1224" s="82"/>
      <c r="BI1224" s="82"/>
      <c r="BJ1224" s="82"/>
      <c r="BK1224" s="82"/>
      <c r="BL1224" s="82"/>
      <c r="BM1224" s="82"/>
      <c r="BN1224" s="82"/>
      <c r="BO1224" s="82"/>
      <c r="BP1224" s="82"/>
      <c r="BQ1224" s="82"/>
      <c r="BR1224" s="82"/>
      <c r="BS1224" s="82"/>
      <c r="BT1224" s="82"/>
      <c r="BU1224" s="82"/>
      <c r="BV1224" s="82"/>
      <c r="BW1224" s="82"/>
      <c r="BX1224" s="82"/>
      <c r="BY1224" s="82"/>
      <c r="BZ1224" s="82"/>
      <c r="CA1224" s="82"/>
      <c r="CB1224" s="82"/>
      <c r="CC1224" s="82"/>
      <c r="CD1224" s="82"/>
      <c r="CE1224" s="82"/>
      <c r="CF1224" s="82"/>
      <c r="CG1224" s="82"/>
      <c r="CH1224" s="82"/>
      <c r="CI1224" s="82"/>
      <c r="CJ1224" s="82"/>
      <c r="CK1224" s="82"/>
      <c r="CL1224" s="82"/>
      <c r="CM1224" s="82"/>
      <c r="CN1224" s="82"/>
      <c r="CO1224" s="82"/>
      <c r="CP1224" s="82"/>
    </row>
    <row r="1225" spans="5:94" x14ac:dyDescent="0.15">
      <c r="E1225" s="82"/>
      <c r="F1225" s="82"/>
      <c r="G1225" s="82"/>
      <c r="H1225" s="82"/>
      <c r="I1225" s="82"/>
      <c r="J1225" s="82"/>
      <c r="K1225" s="82"/>
      <c r="L1225" s="82"/>
      <c r="M1225" s="82"/>
      <c r="N1225" s="82"/>
      <c r="O1225" s="82"/>
      <c r="P1225" s="82"/>
      <c r="Q1225" s="82"/>
      <c r="R1225" s="82"/>
      <c r="S1225" s="82"/>
      <c r="T1225" s="82"/>
      <c r="U1225" s="82"/>
      <c r="V1225" s="82"/>
      <c r="W1225" s="82"/>
      <c r="X1225" s="82"/>
      <c r="Y1225" s="82"/>
      <c r="Z1225" s="82"/>
      <c r="AA1225" s="82"/>
      <c r="AB1225" s="82"/>
      <c r="AC1225" s="82"/>
      <c r="AD1225" s="82"/>
      <c r="AE1225" s="82"/>
      <c r="AF1225" s="82"/>
      <c r="AG1225" s="82"/>
      <c r="AH1225" s="82"/>
      <c r="AI1225" s="82"/>
      <c r="AJ1225" s="82"/>
      <c r="AK1225" s="82"/>
      <c r="AL1225" s="82"/>
      <c r="AM1225" s="82"/>
      <c r="AN1225" s="82"/>
      <c r="AO1225" s="82"/>
      <c r="AP1225" s="82"/>
      <c r="AQ1225" s="82"/>
      <c r="AR1225" s="82"/>
      <c r="AS1225" s="82"/>
      <c r="AT1225" s="82"/>
      <c r="AU1225" s="82"/>
      <c r="AV1225" s="82"/>
      <c r="AW1225" s="82"/>
      <c r="AX1225" s="82"/>
      <c r="AY1225" s="82"/>
      <c r="AZ1225" s="82"/>
      <c r="BA1225" s="82"/>
      <c r="BB1225" s="82"/>
      <c r="BC1225" s="82"/>
      <c r="BD1225" s="82"/>
      <c r="BE1225" s="82"/>
      <c r="BF1225" s="82"/>
      <c r="BG1225" s="82"/>
      <c r="BH1225" s="82"/>
      <c r="BI1225" s="82"/>
      <c r="BJ1225" s="82"/>
      <c r="BK1225" s="82"/>
      <c r="BL1225" s="82"/>
      <c r="BM1225" s="82"/>
      <c r="BN1225" s="82"/>
      <c r="BO1225" s="82"/>
      <c r="BP1225" s="82"/>
      <c r="BQ1225" s="82"/>
      <c r="BR1225" s="82"/>
      <c r="BS1225" s="82"/>
      <c r="BT1225" s="82"/>
      <c r="BU1225" s="82"/>
      <c r="BV1225" s="82"/>
      <c r="BW1225" s="82"/>
      <c r="BX1225" s="82"/>
      <c r="BY1225" s="82"/>
      <c r="BZ1225" s="82"/>
      <c r="CA1225" s="82"/>
      <c r="CB1225" s="82"/>
      <c r="CC1225" s="82"/>
      <c r="CD1225" s="82"/>
      <c r="CE1225" s="82"/>
      <c r="CF1225" s="82"/>
      <c r="CG1225" s="82"/>
      <c r="CH1225" s="82"/>
      <c r="CI1225" s="82"/>
      <c r="CJ1225" s="82"/>
      <c r="CK1225" s="82"/>
      <c r="CL1225" s="82"/>
      <c r="CM1225" s="82"/>
      <c r="CN1225" s="82"/>
      <c r="CO1225" s="82"/>
      <c r="CP1225" s="82"/>
    </row>
    <row r="1226" spans="5:94" x14ac:dyDescent="0.15">
      <c r="E1226" s="82"/>
      <c r="F1226" s="82"/>
      <c r="G1226" s="82"/>
      <c r="H1226" s="82"/>
      <c r="I1226" s="82"/>
      <c r="J1226" s="82"/>
      <c r="K1226" s="82"/>
      <c r="L1226" s="82"/>
      <c r="M1226" s="82"/>
      <c r="N1226" s="82"/>
      <c r="O1226" s="82"/>
      <c r="P1226" s="82"/>
      <c r="Q1226" s="82"/>
      <c r="R1226" s="82"/>
      <c r="S1226" s="82"/>
      <c r="T1226" s="82"/>
      <c r="U1226" s="82"/>
      <c r="V1226" s="82"/>
      <c r="W1226" s="82"/>
      <c r="X1226" s="82"/>
      <c r="Y1226" s="82"/>
      <c r="Z1226" s="82"/>
      <c r="AA1226" s="82"/>
      <c r="AB1226" s="82"/>
      <c r="AC1226" s="82"/>
      <c r="AD1226" s="82"/>
      <c r="AE1226" s="82"/>
      <c r="AF1226" s="82"/>
      <c r="AG1226" s="82"/>
      <c r="AH1226" s="82"/>
      <c r="AI1226" s="82"/>
      <c r="AJ1226" s="82"/>
      <c r="AK1226" s="82"/>
      <c r="AL1226" s="82"/>
      <c r="AM1226" s="82"/>
      <c r="AN1226" s="82"/>
      <c r="AO1226" s="82"/>
      <c r="AP1226" s="82"/>
      <c r="AQ1226" s="82"/>
      <c r="AR1226" s="82"/>
      <c r="AS1226" s="82"/>
      <c r="AT1226" s="82"/>
      <c r="AU1226" s="82"/>
      <c r="AV1226" s="82"/>
      <c r="AW1226" s="82"/>
      <c r="AX1226" s="82"/>
      <c r="AY1226" s="82"/>
      <c r="AZ1226" s="82"/>
      <c r="BA1226" s="82"/>
      <c r="BB1226" s="82"/>
      <c r="BC1226" s="82"/>
      <c r="BD1226" s="82"/>
      <c r="BE1226" s="82"/>
      <c r="BF1226" s="82"/>
      <c r="BG1226" s="82"/>
      <c r="BH1226" s="82"/>
      <c r="BI1226" s="82"/>
      <c r="BJ1226" s="82"/>
      <c r="BK1226" s="82"/>
      <c r="BL1226" s="82"/>
      <c r="BM1226" s="82"/>
      <c r="BN1226" s="82"/>
      <c r="BO1226" s="82"/>
      <c r="BP1226" s="82"/>
      <c r="BQ1226" s="82"/>
      <c r="BR1226" s="82"/>
      <c r="BS1226" s="82"/>
      <c r="BT1226" s="82"/>
      <c r="BU1226" s="82"/>
      <c r="BV1226" s="82"/>
      <c r="BW1226" s="82"/>
      <c r="BX1226" s="82"/>
      <c r="BY1226" s="82"/>
      <c r="BZ1226" s="82"/>
      <c r="CA1226" s="82"/>
      <c r="CB1226" s="82"/>
      <c r="CC1226" s="82"/>
      <c r="CD1226" s="82"/>
      <c r="CE1226" s="82"/>
      <c r="CF1226" s="82"/>
      <c r="CG1226" s="82"/>
      <c r="CH1226" s="82"/>
      <c r="CI1226" s="82"/>
      <c r="CJ1226" s="82"/>
      <c r="CK1226" s="82"/>
      <c r="CL1226" s="82"/>
      <c r="CM1226" s="82"/>
      <c r="CN1226" s="82"/>
      <c r="CO1226" s="82"/>
      <c r="CP1226" s="82"/>
    </row>
    <row r="1227" spans="5:94" x14ac:dyDescent="0.15"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  <c r="AA1227" s="82"/>
      <c r="AB1227" s="82"/>
      <c r="AC1227" s="82"/>
      <c r="AD1227" s="82"/>
      <c r="AE1227" s="82"/>
      <c r="AF1227" s="82"/>
      <c r="AG1227" s="82"/>
      <c r="AH1227" s="82"/>
      <c r="AI1227" s="82"/>
      <c r="AJ1227" s="82"/>
      <c r="AK1227" s="82"/>
      <c r="AL1227" s="82"/>
      <c r="AM1227" s="82"/>
      <c r="AN1227" s="82"/>
      <c r="AO1227" s="82"/>
      <c r="AP1227" s="82"/>
      <c r="AQ1227" s="82"/>
      <c r="AR1227" s="82"/>
      <c r="AS1227" s="82"/>
      <c r="AT1227" s="82"/>
      <c r="AU1227" s="82"/>
      <c r="AV1227" s="82"/>
      <c r="AW1227" s="82"/>
      <c r="AX1227" s="82"/>
      <c r="AY1227" s="82"/>
      <c r="AZ1227" s="82"/>
      <c r="BA1227" s="82"/>
      <c r="BB1227" s="82"/>
      <c r="BC1227" s="82"/>
      <c r="BD1227" s="82"/>
      <c r="BE1227" s="82"/>
      <c r="BF1227" s="82"/>
      <c r="BG1227" s="82"/>
      <c r="BH1227" s="82"/>
      <c r="BI1227" s="82"/>
      <c r="BJ1227" s="82"/>
      <c r="BK1227" s="82"/>
      <c r="BL1227" s="82"/>
      <c r="BM1227" s="82"/>
      <c r="BN1227" s="82"/>
      <c r="BO1227" s="82"/>
      <c r="BP1227" s="82"/>
      <c r="BQ1227" s="82"/>
      <c r="BR1227" s="82"/>
      <c r="BS1227" s="82"/>
      <c r="BT1227" s="82"/>
      <c r="BU1227" s="82"/>
      <c r="BV1227" s="82"/>
      <c r="BW1227" s="82"/>
      <c r="BX1227" s="82"/>
      <c r="BY1227" s="82"/>
      <c r="BZ1227" s="82"/>
      <c r="CA1227" s="82"/>
      <c r="CB1227" s="82"/>
      <c r="CC1227" s="82"/>
      <c r="CD1227" s="82"/>
      <c r="CE1227" s="82"/>
      <c r="CF1227" s="82"/>
      <c r="CG1227" s="82"/>
      <c r="CH1227" s="82"/>
      <c r="CI1227" s="82"/>
      <c r="CJ1227" s="82"/>
      <c r="CK1227" s="82"/>
      <c r="CL1227" s="82"/>
      <c r="CM1227" s="82"/>
      <c r="CN1227" s="82"/>
      <c r="CO1227" s="82"/>
      <c r="CP1227" s="82"/>
    </row>
    <row r="1228" spans="5:94" x14ac:dyDescent="0.15"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  <c r="AA1228" s="82"/>
      <c r="AB1228" s="82"/>
      <c r="AC1228" s="82"/>
      <c r="AD1228" s="82"/>
      <c r="AE1228" s="82"/>
      <c r="AF1228" s="82"/>
      <c r="AG1228" s="82"/>
      <c r="AH1228" s="82"/>
      <c r="AI1228" s="82"/>
      <c r="AJ1228" s="82"/>
      <c r="AK1228" s="82"/>
      <c r="AL1228" s="82"/>
      <c r="AM1228" s="82"/>
      <c r="AN1228" s="82"/>
      <c r="AO1228" s="82"/>
      <c r="AP1228" s="82"/>
      <c r="AQ1228" s="82"/>
      <c r="AR1228" s="82"/>
      <c r="AS1228" s="82"/>
      <c r="AT1228" s="82"/>
      <c r="AU1228" s="82"/>
      <c r="AV1228" s="82"/>
      <c r="AW1228" s="82"/>
      <c r="AX1228" s="82"/>
      <c r="AY1228" s="82"/>
      <c r="AZ1228" s="82"/>
      <c r="BA1228" s="82"/>
      <c r="BB1228" s="82"/>
      <c r="BC1228" s="82"/>
      <c r="BD1228" s="82"/>
      <c r="BE1228" s="82"/>
      <c r="BF1228" s="82"/>
      <c r="BG1228" s="82"/>
      <c r="BH1228" s="82"/>
      <c r="BI1228" s="82"/>
      <c r="BJ1228" s="82"/>
      <c r="BK1228" s="82"/>
      <c r="BL1228" s="82"/>
      <c r="BM1228" s="82"/>
      <c r="BN1228" s="82"/>
      <c r="BO1228" s="82"/>
      <c r="BP1228" s="82"/>
      <c r="BQ1228" s="82"/>
      <c r="BR1228" s="82"/>
      <c r="BS1228" s="82"/>
      <c r="BT1228" s="82"/>
      <c r="BU1228" s="82"/>
      <c r="BV1228" s="82"/>
      <c r="BW1228" s="82"/>
      <c r="BX1228" s="82"/>
      <c r="BY1228" s="82"/>
      <c r="BZ1228" s="82"/>
      <c r="CA1228" s="82"/>
      <c r="CB1228" s="82"/>
      <c r="CC1228" s="82"/>
      <c r="CD1228" s="82"/>
      <c r="CE1228" s="82"/>
      <c r="CF1228" s="82"/>
      <c r="CG1228" s="82"/>
      <c r="CH1228" s="82"/>
      <c r="CI1228" s="82"/>
      <c r="CJ1228" s="82"/>
      <c r="CK1228" s="82"/>
      <c r="CL1228" s="82"/>
      <c r="CM1228" s="82"/>
      <c r="CN1228" s="82"/>
      <c r="CO1228" s="82"/>
      <c r="CP1228" s="82"/>
    </row>
    <row r="1229" spans="5:94" x14ac:dyDescent="0.15"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  <c r="AA1229" s="82"/>
      <c r="AB1229" s="82"/>
      <c r="AC1229" s="82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2"/>
      <c r="BT1229" s="82"/>
      <c r="BU1229" s="82"/>
      <c r="BV1229" s="82"/>
      <c r="BW1229" s="82"/>
      <c r="BX1229" s="82"/>
      <c r="BY1229" s="82"/>
      <c r="BZ1229" s="82"/>
      <c r="CA1229" s="82"/>
      <c r="CB1229" s="82"/>
      <c r="CC1229" s="82"/>
      <c r="CD1229" s="82"/>
      <c r="CE1229" s="82"/>
      <c r="CF1229" s="82"/>
      <c r="CG1229" s="82"/>
      <c r="CH1229" s="82"/>
      <c r="CI1229" s="82"/>
      <c r="CJ1229" s="82"/>
      <c r="CK1229" s="82"/>
      <c r="CL1229" s="82"/>
      <c r="CM1229" s="82"/>
      <c r="CN1229" s="82"/>
      <c r="CO1229" s="82"/>
      <c r="CP1229" s="82"/>
    </row>
    <row r="1230" spans="5:94" x14ac:dyDescent="0.15">
      <c r="E1230" s="82"/>
      <c r="F1230" s="82"/>
      <c r="G1230" s="82"/>
      <c r="H1230" s="82"/>
      <c r="I1230" s="82"/>
      <c r="J1230" s="82"/>
      <c r="K1230" s="82"/>
      <c r="L1230" s="82"/>
      <c r="M1230" s="82"/>
      <c r="N1230" s="82"/>
      <c r="O1230" s="82"/>
      <c r="P1230" s="82"/>
      <c r="Q1230" s="82"/>
      <c r="R1230" s="82"/>
      <c r="S1230" s="82"/>
      <c r="T1230" s="82"/>
      <c r="U1230" s="82"/>
      <c r="V1230" s="82"/>
      <c r="W1230" s="82"/>
      <c r="X1230" s="82"/>
      <c r="Y1230" s="82"/>
      <c r="Z1230" s="82"/>
      <c r="AA1230" s="82"/>
      <c r="AB1230" s="82"/>
      <c r="AC1230" s="82"/>
      <c r="AD1230" s="82"/>
      <c r="AE1230" s="82"/>
      <c r="AF1230" s="82"/>
      <c r="AG1230" s="82"/>
      <c r="AH1230" s="82"/>
      <c r="AI1230" s="82"/>
      <c r="AJ1230" s="82"/>
      <c r="AK1230" s="82"/>
      <c r="AL1230" s="82"/>
      <c r="AM1230" s="82"/>
      <c r="AN1230" s="82"/>
      <c r="AO1230" s="82"/>
      <c r="AP1230" s="82"/>
      <c r="AQ1230" s="82"/>
      <c r="AR1230" s="82"/>
      <c r="AS1230" s="82"/>
      <c r="AT1230" s="82"/>
      <c r="AU1230" s="82"/>
      <c r="AV1230" s="82"/>
      <c r="AW1230" s="82"/>
      <c r="AX1230" s="82"/>
      <c r="AY1230" s="82"/>
      <c r="AZ1230" s="82"/>
      <c r="BA1230" s="82"/>
      <c r="BB1230" s="82"/>
      <c r="BC1230" s="82"/>
      <c r="BD1230" s="82"/>
      <c r="BE1230" s="82"/>
      <c r="BF1230" s="82"/>
      <c r="BG1230" s="82"/>
      <c r="BH1230" s="82"/>
      <c r="BI1230" s="82"/>
      <c r="BJ1230" s="82"/>
      <c r="BK1230" s="82"/>
      <c r="BL1230" s="82"/>
      <c r="BM1230" s="82"/>
      <c r="BN1230" s="82"/>
      <c r="BO1230" s="82"/>
      <c r="BP1230" s="82"/>
      <c r="BQ1230" s="82"/>
      <c r="BR1230" s="82"/>
      <c r="BS1230" s="82"/>
      <c r="BT1230" s="82"/>
      <c r="BU1230" s="82"/>
      <c r="BV1230" s="82"/>
      <c r="BW1230" s="82"/>
      <c r="BX1230" s="82"/>
      <c r="BY1230" s="82"/>
      <c r="BZ1230" s="82"/>
      <c r="CA1230" s="82"/>
      <c r="CB1230" s="82"/>
      <c r="CC1230" s="82"/>
      <c r="CD1230" s="82"/>
      <c r="CE1230" s="82"/>
      <c r="CF1230" s="82"/>
      <c r="CG1230" s="82"/>
      <c r="CH1230" s="82"/>
      <c r="CI1230" s="82"/>
      <c r="CJ1230" s="82"/>
      <c r="CK1230" s="82"/>
      <c r="CL1230" s="82"/>
      <c r="CM1230" s="82"/>
      <c r="CN1230" s="82"/>
      <c r="CO1230" s="82"/>
      <c r="CP1230" s="82"/>
    </row>
    <row r="1231" spans="5:94" x14ac:dyDescent="0.15"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  <c r="AA1231" s="82"/>
      <c r="AB1231" s="82"/>
      <c r="AC1231" s="82"/>
      <c r="AD1231" s="82"/>
      <c r="AE1231" s="82"/>
      <c r="AF1231" s="82"/>
      <c r="AG1231" s="82"/>
      <c r="AH1231" s="82"/>
      <c r="AI1231" s="82"/>
      <c r="AJ1231" s="82"/>
      <c r="AK1231" s="82"/>
      <c r="AL1231" s="82"/>
      <c r="AM1231" s="82"/>
      <c r="AN1231" s="82"/>
      <c r="AO1231" s="82"/>
      <c r="AP1231" s="82"/>
      <c r="AQ1231" s="82"/>
      <c r="AR1231" s="82"/>
      <c r="AS1231" s="82"/>
      <c r="AT1231" s="82"/>
      <c r="AU1231" s="82"/>
      <c r="AV1231" s="82"/>
      <c r="AW1231" s="82"/>
      <c r="AX1231" s="82"/>
      <c r="AY1231" s="82"/>
      <c r="AZ1231" s="82"/>
      <c r="BA1231" s="82"/>
      <c r="BB1231" s="82"/>
      <c r="BC1231" s="82"/>
      <c r="BD1231" s="82"/>
      <c r="BE1231" s="82"/>
      <c r="BF1231" s="82"/>
      <c r="BG1231" s="82"/>
      <c r="BH1231" s="82"/>
      <c r="BI1231" s="82"/>
      <c r="BJ1231" s="82"/>
      <c r="BK1231" s="82"/>
      <c r="BL1231" s="82"/>
      <c r="BM1231" s="82"/>
      <c r="BN1231" s="82"/>
      <c r="BO1231" s="82"/>
      <c r="BP1231" s="82"/>
      <c r="BQ1231" s="82"/>
      <c r="BR1231" s="82"/>
      <c r="BS1231" s="82"/>
      <c r="BT1231" s="82"/>
      <c r="BU1231" s="82"/>
      <c r="BV1231" s="82"/>
      <c r="BW1231" s="82"/>
      <c r="BX1231" s="82"/>
      <c r="BY1231" s="82"/>
      <c r="BZ1231" s="82"/>
      <c r="CA1231" s="82"/>
      <c r="CB1231" s="82"/>
      <c r="CC1231" s="82"/>
      <c r="CD1231" s="82"/>
      <c r="CE1231" s="82"/>
      <c r="CF1231" s="82"/>
      <c r="CG1231" s="82"/>
      <c r="CH1231" s="82"/>
      <c r="CI1231" s="82"/>
      <c r="CJ1231" s="82"/>
      <c r="CK1231" s="82"/>
      <c r="CL1231" s="82"/>
      <c r="CM1231" s="82"/>
      <c r="CN1231" s="82"/>
      <c r="CO1231" s="82"/>
      <c r="CP1231" s="82"/>
    </row>
    <row r="1232" spans="5:94" x14ac:dyDescent="0.15">
      <c r="E1232" s="82"/>
      <c r="F1232" s="82"/>
      <c r="G1232" s="82"/>
      <c r="H1232" s="82"/>
      <c r="I1232" s="82"/>
      <c r="J1232" s="82"/>
      <c r="K1232" s="82"/>
      <c r="L1232" s="82"/>
      <c r="M1232" s="82"/>
      <c r="N1232" s="82"/>
      <c r="O1232" s="82"/>
      <c r="P1232" s="82"/>
      <c r="Q1232" s="82"/>
      <c r="R1232" s="82"/>
      <c r="S1232" s="82"/>
      <c r="T1232" s="82"/>
      <c r="U1232" s="82"/>
      <c r="V1232" s="82"/>
      <c r="W1232" s="82"/>
      <c r="X1232" s="82"/>
      <c r="Y1232" s="82"/>
      <c r="Z1232" s="82"/>
      <c r="AA1232" s="82"/>
      <c r="AB1232" s="82"/>
      <c r="AC1232" s="82"/>
      <c r="AD1232" s="82"/>
      <c r="AE1232" s="82"/>
      <c r="AF1232" s="82"/>
      <c r="AG1232" s="82"/>
      <c r="AH1232" s="82"/>
      <c r="AI1232" s="82"/>
      <c r="AJ1232" s="82"/>
      <c r="AK1232" s="82"/>
      <c r="AL1232" s="82"/>
      <c r="AM1232" s="82"/>
      <c r="AN1232" s="82"/>
      <c r="AO1232" s="82"/>
      <c r="AP1232" s="82"/>
      <c r="AQ1232" s="82"/>
      <c r="AR1232" s="82"/>
      <c r="AS1232" s="82"/>
      <c r="AT1232" s="82"/>
      <c r="AU1232" s="82"/>
      <c r="AV1232" s="82"/>
      <c r="AW1232" s="82"/>
      <c r="AX1232" s="82"/>
      <c r="AY1232" s="82"/>
      <c r="AZ1232" s="82"/>
      <c r="BA1232" s="82"/>
      <c r="BB1232" s="82"/>
      <c r="BC1232" s="82"/>
      <c r="BD1232" s="82"/>
      <c r="BE1232" s="82"/>
      <c r="BF1232" s="82"/>
      <c r="BG1232" s="82"/>
      <c r="BH1232" s="82"/>
      <c r="BI1232" s="82"/>
      <c r="BJ1232" s="82"/>
      <c r="BK1232" s="82"/>
      <c r="BL1232" s="82"/>
      <c r="BM1232" s="82"/>
      <c r="BN1232" s="82"/>
      <c r="BO1232" s="82"/>
      <c r="BP1232" s="82"/>
      <c r="BQ1232" s="82"/>
      <c r="BR1232" s="82"/>
      <c r="BS1232" s="82"/>
      <c r="BT1232" s="82"/>
      <c r="BU1232" s="82"/>
      <c r="BV1232" s="82"/>
      <c r="BW1232" s="82"/>
      <c r="BX1232" s="82"/>
      <c r="BY1232" s="82"/>
      <c r="BZ1232" s="82"/>
      <c r="CA1232" s="82"/>
      <c r="CB1232" s="82"/>
      <c r="CC1232" s="82"/>
      <c r="CD1232" s="82"/>
      <c r="CE1232" s="82"/>
      <c r="CF1232" s="82"/>
      <c r="CG1232" s="82"/>
      <c r="CH1232" s="82"/>
      <c r="CI1232" s="82"/>
      <c r="CJ1232" s="82"/>
      <c r="CK1232" s="82"/>
      <c r="CL1232" s="82"/>
      <c r="CM1232" s="82"/>
      <c r="CN1232" s="82"/>
      <c r="CO1232" s="82"/>
      <c r="CP1232" s="82"/>
    </row>
    <row r="1233" spans="5:94" x14ac:dyDescent="0.15"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  <c r="AA1233" s="82"/>
      <c r="AB1233" s="82"/>
      <c r="AC1233" s="82"/>
      <c r="AD1233" s="82"/>
      <c r="AE1233" s="82"/>
      <c r="AF1233" s="82"/>
      <c r="AG1233" s="82"/>
      <c r="AH1233" s="82"/>
      <c r="AI1233" s="82"/>
      <c r="AJ1233" s="82"/>
      <c r="AK1233" s="82"/>
      <c r="AL1233" s="82"/>
      <c r="AM1233" s="82"/>
      <c r="AN1233" s="82"/>
      <c r="AO1233" s="82"/>
      <c r="AP1233" s="82"/>
      <c r="AQ1233" s="82"/>
      <c r="AR1233" s="82"/>
      <c r="AS1233" s="82"/>
      <c r="AT1233" s="82"/>
      <c r="AU1233" s="82"/>
      <c r="AV1233" s="82"/>
      <c r="AW1233" s="82"/>
      <c r="AX1233" s="82"/>
      <c r="AY1233" s="82"/>
      <c r="AZ1233" s="82"/>
      <c r="BA1233" s="82"/>
      <c r="BB1233" s="82"/>
      <c r="BC1233" s="82"/>
      <c r="BD1233" s="82"/>
      <c r="BE1233" s="82"/>
      <c r="BF1233" s="82"/>
      <c r="BG1233" s="82"/>
      <c r="BH1233" s="82"/>
      <c r="BI1233" s="82"/>
      <c r="BJ1233" s="82"/>
      <c r="BK1233" s="82"/>
      <c r="BL1233" s="82"/>
      <c r="BM1233" s="82"/>
      <c r="BN1233" s="82"/>
      <c r="BO1233" s="82"/>
      <c r="BP1233" s="82"/>
      <c r="BQ1233" s="82"/>
      <c r="BR1233" s="82"/>
      <c r="BS1233" s="82"/>
      <c r="BT1233" s="82"/>
      <c r="BU1233" s="82"/>
      <c r="BV1233" s="82"/>
      <c r="BW1233" s="82"/>
      <c r="BX1233" s="82"/>
      <c r="BY1233" s="82"/>
      <c r="BZ1233" s="82"/>
      <c r="CA1233" s="82"/>
      <c r="CB1233" s="82"/>
      <c r="CC1233" s="82"/>
      <c r="CD1233" s="82"/>
      <c r="CE1233" s="82"/>
      <c r="CF1233" s="82"/>
      <c r="CG1233" s="82"/>
      <c r="CH1233" s="82"/>
      <c r="CI1233" s="82"/>
      <c r="CJ1233" s="82"/>
      <c r="CK1233" s="82"/>
      <c r="CL1233" s="82"/>
      <c r="CM1233" s="82"/>
      <c r="CN1233" s="82"/>
      <c r="CO1233" s="82"/>
      <c r="CP1233" s="82"/>
    </row>
    <row r="1234" spans="5:94" x14ac:dyDescent="0.15">
      <c r="E1234" s="82"/>
      <c r="F1234" s="82"/>
      <c r="G1234" s="82"/>
      <c r="H1234" s="82"/>
      <c r="I1234" s="82"/>
      <c r="J1234" s="82"/>
      <c r="K1234" s="82"/>
      <c r="L1234" s="82"/>
      <c r="M1234" s="82"/>
      <c r="N1234" s="82"/>
      <c r="O1234" s="82"/>
      <c r="P1234" s="82"/>
      <c r="Q1234" s="82"/>
      <c r="R1234" s="82"/>
      <c r="S1234" s="82"/>
      <c r="T1234" s="82"/>
      <c r="U1234" s="82"/>
      <c r="V1234" s="82"/>
      <c r="W1234" s="82"/>
      <c r="X1234" s="82"/>
      <c r="Y1234" s="82"/>
      <c r="Z1234" s="82"/>
      <c r="AA1234" s="82"/>
      <c r="AB1234" s="82"/>
      <c r="AC1234" s="82"/>
      <c r="AD1234" s="82"/>
      <c r="AE1234" s="82"/>
      <c r="AF1234" s="82"/>
      <c r="AG1234" s="82"/>
      <c r="AH1234" s="82"/>
      <c r="AI1234" s="82"/>
      <c r="AJ1234" s="82"/>
      <c r="AK1234" s="82"/>
      <c r="AL1234" s="82"/>
      <c r="AM1234" s="82"/>
      <c r="AN1234" s="82"/>
      <c r="AO1234" s="82"/>
      <c r="AP1234" s="82"/>
      <c r="AQ1234" s="82"/>
      <c r="AR1234" s="82"/>
      <c r="AS1234" s="82"/>
      <c r="AT1234" s="82"/>
      <c r="AU1234" s="82"/>
      <c r="AV1234" s="82"/>
      <c r="AW1234" s="82"/>
      <c r="AX1234" s="82"/>
      <c r="AY1234" s="82"/>
      <c r="AZ1234" s="82"/>
      <c r="BA1234" s="82"/>
      <c r="BB1234" s="82"/>
      <c r="BC1234" s="82"/>
      <c r="BD1234" s="82"/>
      <c r="BE1234" s="82"/>
      <c r="BF1234" s="82"/>
      <c r="BG1234" s="82"/>
      <c r="BH1234" s="82"/>
      <c r="BI1234" s="82"/>
      <c r="BJ1234" s="82"/>
      <c r="BK1234" s="82"/>
      <c r="BL1234" s="82"/>
      <c r="BM1234" s="82"/>
      <c r="BN1234" s="82"/>
      <c r="BO1234" s="82"/>
      <c r="BP1234" s="82"/>
      <c r="BQ1234" s="82"/>
      <c r="BR1234" s="82"/>
      <c r="BS1234" s="82"/>
      <c r="BT1234" s="82"/>
      <c r="BU1234" s="82"/>
      <c r="BV1234" s="82"/>
      <c r="BW1234" s="82"/>
      <c r="BX1234" s="82"/>
      <c r="BY1234" s="82"/>
      <c r="BZ1234" s="82"/>
      <c r="CA1234" s="82"/>
      <c r="CB1234" s="82"/>
      <c r="CC1234" s="82"/>
      <c r="CD1234" s="82"/>
      <c r="CE1234" s="82"/>
      <c r="CF1234" s="82"/>
      <c r="CG1234" s="82"/>
      <c r="CH1234" s="82"/>
      <c r="CI1234" s="82"/>
      <c r="CJ1234" s="82"/>
      <c r="CK1234" s="82"/>
      <c r="CL1234" s="82"/>
      <c r="CM1234" s="82"/>
      <c r="CN1234" s="82"/>
      <c r="CO1234" s="82"/>
      <c r="CP1234" s="82"/>
    </row>
    <row r="1235" spans="5:94" x14ac:dyDescent="0.15">
      <c r="E1235" s="82"/>
      <c r="F1235" s="82"/>
      <c r="G1235" s="82"/>
      <c r="H1235" s="82"/>
      <c r="I1235" s="82"/>
      <c r="J1235" s="82"/>
      <c r="K1235" s="82"/>
      <c r="L1235" s="82"/>
      <c r="M1235" s="82"/>
      <c r="N1235" s="82"/>
      <c r="O1235" s="82"/>
      <c r="P1235" s="82"/>
      <c r="Q1235" s="82"/>
      <c r="R1235" s="82"/>
      <c r="S1235" s="82"/>
      <c r="T1235" s="82"/>
      <c r="U1235" s="82"/>
      <c r="V1235" s="82"/>
      <c r="W1235" s="82"/>
      <c r="X1235" s="82"/>
      <c r="Y1235" s="82"/>
      <c r="Z1235" s="82"/>
      <c r="AA1235" s="82"/>
      <c r="AB1235" s="82"/>
      <c r="AC1235" s="82"/>
      <c r="AD1235" s="82"/>
      <c r="AE1235" s="82"/>
      <c r="AF1235" s="82"/>
      <c r="AG1235" s="82"/>
      <c r="AH1235" s="82"/>
      <c r="AI1235" s="82"/>
      <c r="AJ1235" s="82"/>
      <c r="AK1235" s="82"/>
      <c r="AL1235" s="82"/>
      <c r="AM1235" s="82"/>
      <c r="AN1235" s="82"/>
      <c r="AO1235" s="82"/>
      <c r="AP1235" s="82"/>
      <c r="AQ1235" s="82"/>
      <c r="AR1235" s="82"/>
      <c r="AS1235" s="82"/>
      <c r="AT1235" s="82"/>
      <c r="AU1235" s="82"/>
      <c r="AV1235" s="82"/>
      <c r="AW1235" s="82"/>
      <c r="AX1235" s="82"/>
      <c r="AY1235" s="82"/>
      <c r="AZ1235" s="82"/>
      <c r="BA1235" s="82"/>
      <c r="BB1235" s="82"/>
      <c r="BC1235" s="82"/>
      <c r="BD1235" s="82"/>
      <c r="BE1235" s="82"/>
      <c r="BF1235" s="82"/>
      <c r="BG1235" s="82"/>
      <c r="BH1235" s="82"/>
      <c r="BI1235" s="82"/>
      <c r="BJ1235" s="82"/>
      <c r="BK1235" s="82"/>
      <c r="BL1235" s="82"/>
      <c r="BM1235" s="82"/>
      <c r="BN1235" s="82"/>
      <c r="BO1235" s="82"/>
      <c r="BP1235" s="82"/>
      <c r="BQ1235" s="82"/>
      <c r="BR1235" s="82"/>
      <c r="BS1235" s="82"/>
      <c r="BT1235" s="82"/>
      <c r="BU1235" s="82"/>
      <c r="BV1235" s="82"/>
      <c r="BW1235" s="82"/>
      <c r="BX1235" s="82"/>
      <c r="BY1235" s="82"/>
      <c r="BZ1235" s="82"/>
      <c r="CA1235" s="82"/>
      <c r="CB1235" s="82"/>
      <c r="CC1235" s="82"/>
      <c r="CD1235" s="82"/>
      <c r="CE1235" s="82"/>
      <c r="CF1235" s="82"/>
      <c r="CG1235" s="82"/>
      <c r="CH1235" s="82"/>
      <c r="CI1235" s="82"/>
      <c r="CJ1235" s="82"/>
      <c r="CK1235" s="82"/>
      <c r="CL1235" s="82"/>
      <c r="CM1235" s="82"/>
      <c r="CN1235" s="82"/>
      <c r="CO1235" s="82"/>
      <c r="CP1235" s="82"/>
    </row>
    <row r="1236" spans="5:94" x14ac:dyDescent="0.15">
      <c r="E1236" s="82"/>
      <c r="F1236" s="82"/>
      <c r="G1236" s="82"/>
      <c r="H1236" s="82"/>
      <c r="I1236" s="82"/>
      <c r="J1236" s="82"/>
      <c r="K1236" s="82"/>
      <c r="L1236" s="82"/>
      <c r="M1236" s="82"/>
      <c r="N1236" s="82"/>
      <c r="O1236" s="82"/>
      <c r="P1236" s="82"/>
      <c r="Q1236" s="82"/>
      <c r="R1236" s="82"/>
      <c r="S1236" s="82"/>
      <c r="T1236" s="82"/>
      <c r="U1236" s="82"/>
      <c r="V1236" s="82"/>
      <c r="W1236" s="82"/>
      <c r="X1236" s="82"/>
      <c r="Y1236" s="82"/>
      <c r="Z1236" s="82"/>
      <c r="AA1236" s="82"/>
      <c r="AB1236" s="82"/>
      <c r="AC1236" s="82"/>
      <c r="AD1236" s="82"/>
      <c r="AE1236" s="82"/>
      <c r="AF1236" s="82"/>
      <c r="AG1236" s="82"/>
      <c r="AH1236" s="82"/>
      <c r="AI1236" s="82"/>
      <c r="AJ1236" s="82"/>
      <c r="AK1236" s="82"/>
      <c r="AL1236" s="82"/>
      <c r="AM1236" s="82"/>
      <c r="AN1236" s="82"/>
      <c r="AO1236" s="82"/>
      <c r="AP1236" s="82"/>
      <c r="AQ1236" s="82"/>
      <c r="AR1236" s="82"/>
      <c r="AS1236" s="82"/>
      <c r="AT1236" s="82"/>
      <c r="AU1236" s="82"/>
      <c r="AV1236" s="82"/>
      <c r="AW1236" s="82"/>
      <c r="AX1236" s="82"/>
      <c r="AY1236" s="82"/>
      <c r="AZ1236" s="82"/>
      <c r="BA1236" s="82"/>
      <c r="BB1236" s="82"/>
      <c r="BC1236" s="82"/>
      <c r="BD1236" s="82"/>
      <c r="BE1236" s="82"/>
      <c r="BF1236" s="82"/>
      <c r="BG1236" s="82"/>
      <c r="BH1236" s="82"/>
      <c r="BI1236" s="82"/>
      <c r="BJ1236" s="82"/>
      <c r="BK1236" s="82"/>
      <c r="BL1236" s="82"/>
      <c r="BM1236" s="82"/>
      <c r="BN1236" s="82"/>
      <c r="BO1236" s="82"/>
      <c r="BP1236" s="82"/>
      <c r="BQ1236" s="82"/>
      <c r="BR1236" s="82"/>
      <c r="BS1236" s="82"/>
      <c r="BT1236" s="82"/>
      <c r="BU1236" s="82"/>
      <c r="BV1236" s="82"/>
      <c r="BW1236" s="82"/>
      <c r="BX1236" s="82"/>
      <c r="BY1236" s="82"/>
      <c r="BZ1236" s="82"/>
      <c r="CA1236" s="82"/>
      <c r="CB1236" s="82"/>
      <c r="CC1236" s="82"/>
      <c r="CD1236" s="82"/>
      <c r="CE1236" s="82"/>
      <c r="CF1236" s="82"/>
      <c r="CG1236" s="82"/>
      <c r="CH1236" s="82"/>
      <c r="CI1236" s="82"/>
      <c r="CJ1236" s="82"/>
      <c r="CK1236" s="82"/>
      <c r="CL1236" s="82"/>
      <c r="CM1236" s="82"/>
      <c r="CN1236" s="82"/>
      <c r="CO1236" s="82"/>
      <c r="CP1236" s="82"/>
    </row>
    <row r="1237" spans="5:94" x14ac:dyDescent="0.15">
      <c r="E1237" s="82"/>
      <c r="F1237" s="82"/>
      <c r="G1237" s="82"/>
      <c r="H1237" s="82"/>
      <c r="I1237" s="82"/>
      <c r="J1237" s="82"/>
      <c r="K1237" s="82"/>
      <c r="L1237" s="82"/>
      <c r="M1237" s="82"/>
      <c r="N1237" s="82"/>
      <c r="O1237" s="82"/>
      <c r="P1237" s="82"/>
      <c r="Q1237" s="82"/>
      <c r="R1237" s="82"/>
      <c r="S1237" s="82"/>
      <c r="T1237" s="82"/>
      <c r="U1237" s="82"/>
      <c r="V1237" s="82"/>
      <c r="W1237" s="82"/>
      <c r="X1237" s="82"/>
      <c r="Y1237" s="82"/>
      <c r="Z1237" s="82"/>
      <c r="AA1237" s="82"/>
      <c r="AB1237" s="82"/>
      <c r="AC1237" s="82"/>
      <c r="AD1237" s="82"/>
      <c r="AE1237" s="82"/>
      <c r="AF1237" s="82"/>
      <c r="AG1237" s="82"/>
      <c r="AH1237" s="82"/>
      <c r="AI1237" s="82"/>
      <c r="AJ1237" s="82"/>
      <c r="AK1237" s="82"/>
      <c r="AL1237" s="82"/>
      <c r="AM1237" s="82"/>
      <c r="AN1237" s="82"/>
      <c r="AO1237" s="82"/>
      <c r="AP1237" s="82"/>
      <c r="AQ1237" s="82"/>
      <c r="AR1237" s="82"/>
      <c r="AS1237" s="82"/>
      <c r="AT1237" s="82"/>
      <c r="AU1237" s="82"/>
      <c r="AV1237" s="82"/>
      <c r="AW1237" s="82"/>
      <c r="AX1237" s="82"/>
      <c r="AY1237" s="82"/>
      <c r="AZ1237" s="82"/>
      <c r="BA1237" s="82"/>
      <c r="BB1237" s="82"/>
      <c r="BC1237" s="82"/>
      <c r="BD1237" s="82"/>
      <c r="BE1237" s="82"/>
      <c r="BF1237" s="82"/>
      <c r="BG1237" s="82"/>
      <c r="BH1237" s="82"/>
      <c r="BI1237" s="82"/>
      <c r="BJ1237" s="82"/>
      <c r="BK1237" s="82"/>
      <c r="BL1237" s="82"/>
      <c r="BM1237" s="82"/>
      <c r="BN1237" s="82"/>
      <c r="BO1237" s="82"/>
      <c r="BP1237" s="82"/>
      <c r="BQ1237" s="82"/>
      <c r="BR1237" s="82"/>
      <c r="BS1237" s="82"/>
      <c r="BT1237" s="82"/>
      <c r="BU1237" s="82"/>
      <c r="BV1237" s="82"/>
      <c r="BW1237" s="82"/>
      <c r="BX1237" s="82"/>
      <c r="BY1237" s="82"/>
      <c r="BZ1237" s="82"/>
      <c r="CA1237" s="82"/>
      <c r="CB1237" s="82"/>
      <c r="CC1237" s="82"/>
      <c r="CD1237" s="82"/>
      <c r="CE1237" s="82"/>
      <c r="CF1237" s="82"/>
      <c r="CG1237" s="82"/>
      <c r="CH1237" s="82"/>
      <c r="CI1237" s="82"/>
      <c r="CJ1237" s="82"/>
      <c r="CK1237" s="82"/>
      <c r="CL1237" s="82"/>
      <c r="CM1237" s="82"/>
      <c r="CN1237" s="82"/>
      <c r="CO1237" s="82"/>
      <c r="CP1237" s="82"/>
    </row>
    <row r="1238" spans="5:94" x14ac:dyDescent="0.15">
      <c r="E1238" s="82"/>
      <c r="F1238" s="82"/>
      <c r="G1238" s="82"/>
      <c r="H1238" s="82"/>
      <c r="I1238" s="82"/>
      <c r="J1238" s="82"/>
      <c r="K1238" s="82"/>
      <c r="L1238" s="82"/>
      <c r="M1238" s="82"/>
      <c r="N1238" s="82"/>
      <c r="O1238" s="82"/>
      <c r="P1238" s="82"/>
      <c r="Q1238" s="82"/>
      <c r="R1238" s="82"/>
      <c r="S1238" s="82"/>
      <c r="T1238" s="82"/>
      <c r="U1238" s="82"/>
      <c r="V1238" s="82"/>
      <c r="W1238" s="82"/>
      <c r="X1238" s="82"/>
      <c r="Y1238" s="82"/>
      <c r="Z1238" s="82"/>
      <c r="AA1238" s="82"/>
      <c r="AB1238" s="82"/>
      <c r="AC1238" s="82"/>
      <c r="AD1238" s="82"/>
      <c r="AE1238" s="82"/>
      <c r="AF1238" s="82"/>
      <c r="AG1238" s="82"/>
      <c r="AH1238" s="82"/>
      <c r="AI1238" s="82"/>
      <c r="AJ1238" s="82"/>
      <c r="AK1238" s="82"/>
      <c r="AL1238" s="82"/>
      <c r="AM1238" s="82"/>
      <c r="AN1238" s="82"/>
      <c r="AO1238" s="82"/>
      <c r="AP1238" s="82"/>
      <c r="AQ1238" s="82"/>
      <c r="AR1238" s="82"/>
      <c r="AS1238" s="82"/>
      <c r="AT1238" s="82"/>
      <c r="AU1238" s="82"/>
      <c r="AV1238" s="82"/>
      <c r="AW1238" s="82"/>
      <c r="AX1238" s="82"/>
      <c r="AY1238" s="82"/>
      <c r="AZ1238" s="82"/>
      <c r="BA1238" s="82"/>
      <c r="BB1238" s="82"/>
      <c r="BC1238" s="82"/>
      <c r="BD1238" s="82"/>
      <c r="BE1238" s="82"/>
      <c r="BF1238" s="82"/>
      <c r="BG1238" s="82"/>
      <c r="BH1238" s="82"/>
      <c r="BI1238" s="82"/>
      <c r="BJ1238" s="82"/>
      <c r="BK1238" s="82"/>
      <c r="BL1238" s="82"/>
      <c r="BM1238" s="82"/>
      <c r="BN1238" s="82"/>
      <c r="BO1238" s="82"/>
      <c r="BP1238" s="82"/>
      <c r="BQ1238" s="82"/>
      <c r="BR1238" s="82"/>
      <c r="BS1238" s="82"/>
      <c r="BT1238" s="82"/>
      <c r="BU1238" s="82"/>
      <c r="BV1238" s="82"/>
      <c r="BW1238" s="82"/>
      <c r="BX1238" s="82"/>
      <c r="BY1238" s="82"/>
      <c r="BZ1238" s="82"/>
      <c r="CA1238" s="82"/>
      <c r="CB1238" s="82"/>
      <c r="CC1238" s="82"/>
      <c r="CD1238" s="82"/>
      <c r="CE1238" s="82"/>
      <c r="CF1238" s="82"/>
      <c r="CG1238" s="82"/>
      <c r="CH1238" s="82"/>
      <c r="CI1238" s="82"/>
      <c r="CJ1238" s="82"/>
      <c r="CK1238" s="82"/>
      <c r="CL1238" s="82"/>
      <c r="CM1238" s="82"/>
      <c r="CN1238" s="82"/>
      <c r="CO1238" s="82"/>
      <c r="CP1238" s="82"/>
    </row>
    <row r="1239" spans="5:94" x14ac:dyDescent="0.15"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  <c r="AA1239" s="82"/>
      <c r="AB1239" s="82"/>
      <c r="AC1239" s="82"/>
      <c r="AD1239" s="82"/>
      <c r="AE1239" s="82"/>
      <c r="AF1239" s="82"/>
      <c r="AG1239" s="82"/>
      <c r="AH1239" s="82"/>
      <c r="AI1239" s="82"/>
      <c r="AJ1239" s="82"/>
      <c r="AK1239" s="82"/>
      <c r="AL1239" s="82"/>
      <c r="AM1239" s="82"/>
      <c r="AN1239" s="82"/>
      <c r="AO1239" s="82"/>
      <c r="AP1239" s="82"/>
      <c r="AQ1239" s="82"/>
      <c r="AR1239" s="82"/>
      <c r="AS1239" s="82"/>
      <c r="AT1239" s="82"/>
      <c r="AU1239" s="82"/>
      <c r="AV1239" s="82"/>
      <c r="AW1239" s="82"/>
      <c r="AX1239" s="82"/>
      <c r="AY1239" s="82"/>
      <c r="AZ1239" s="82"/>
      <c r="BA1239" s="82"/>
      <c r="BB1239" s="82"/>
      <c r="BC1239" s="82"/>
      <c r="BD1239" s="82"/>
      <c r="BE1239" s="82"/>
      <c r="BF1239" s="82"/>
      <c r="BG1239" s="82"/>
      <c r="BH1239" s="82"/>
      <c r="BI1239" s="82"/>
      <c r="BJ1239" s="82"/>
      <c r="BK1239" s="82"/>
      <c r="BL1239" s="82"/>
      <c r="BM1239" s="82"/>
      <c r="BN1239" s="82"/>
      <c r="BO1239" s="82"/>
      <c r="BP1239" s="82"/>
      <c r="BQ1239" s="82"/>
      <c r="BR1239" s="82"/>
      <c r="BS1239" s="82"/>
      <c r="BT1239" s="82"/>
      <c r="BU1239" s="82"/>
      <c r="BV1239" s="82"/>
      <c r="BW1239" s="82"/>
      <c r="BX1239" s="82"/>
      <c r="BY1239" s="82"/>
      <c r="BZ1239" s="82"/>
      <c r="CA1239" s="82"/>
      <c r="CB1239" s="82"/>
      <c r="CC1239" s="82"/>
      <c r="CD1239" s="82"/>
      <c r="CE1239" s="82"/>
      <c r="CF1239" s="82"/>
      <c r="CG1239" s="82"/>
      <c r="CH1239" s="82"/>
      <c r="CI1239" s="82"/>
      <c r="CJ1239" s="82"/>
      <c r="CK1239" s="82"/>
      <c r="CL1239" s="82"/>
      <c r="CM1239" s="82"/>
      <c r="CN1239" s="82"/>
      <c r="CO1239" s="82"/>
      <c r="CP1239" s="82"/>
    </row>
    <row r="1240" spans="5:94" x14ac:dyDescent="0.15"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82"/>
      <c r="Z1240" s="82"/>
      <c r="AA1240" s="82"/>
      <c r="AB1240" s="82"/>
      <c r="AC1240" s="82"/>
      <c r="AD1240" s="82"/>
      <c r="AE1240" s="82"/>
      <c r="AF1240" s="82"/>
      <c r="AG1240" s="82"/>
      <c r="AH1240" s="82"/>
      <c r="AI1240" s="82"/>
      <c r="AJ1240" s="82"/>
      <c r="AK1240" s="82"/>
      <c r="AL1240" s="82"/>
      <c r="AM1240" s="82"/>
      <c r="AN1240" s="82"/>
      <c r="AO1240" s="82"/>
      <c r="AP1240" s="82"/>
      <c r="AQ1240" s="82"/>
      <c r="AR1240" s="82"/>
      <c r="AS1240" s="82"/>
      <c r="AT1240" s="82"/>
      <c r="AU1240" s="82"/>
      <c r="AV1240" s="82"/>
      <c r="AW1240" s="82"/>
      <c r="AX1240" s="82"/>
      <c r="AY1240" s="82"/>
      <c r="AZ1240" s="82"/>
      <c r="BA1240" s="82"/>
      <c r="BB1240" s="82"/>
      <c r="BC1240" s="82"/>
      <c r="BD1240" s="82"/>
      <c r="BE1240" s="82"/>
      <c r="BF1240" s="82"/>
      <c r="BG1240" s="82"/>
      <c r="BH1240" s="82"/>
      <c r="BI1240" s="82"/>
      <c r="BJ1240" s="82"/>
      <c r="BK1240" s="82"/>
      <c r="BL1240" s="82"/>
      <c r="BM1240" s="82"/>
      <c r="BN1240" s="82"/>
      <c r="BO1240" s="82"/>
      <c r="BP1240" s="82"/>
      <c r="BQ1240" s="82"/>
      <c r="BR1240" s="82"/>
      <c r="BS1240" s="82"/>
      <c r="BT1240" s="82"/>
      <c r="BU1240" s="82"/>
      <c r="BV1240" s="82"/>
      <c r="BW1240" s="82"/>
      <c r="BX1240" s="82"/>
      <c r="BY1240" s="82"/>
      <c r="BZ1240" s="82"/>
      <c r="CA1240" s="82"/>
      <c r="CB1240" s="82"/>
      <c r="CC1240" s="82"/>
      <c r="CD1240" s="82"/>
      <c r="CE1240" s="82"/>
      <c r="CF1240" s="82"/>
      <c r="CG1240" s="82"/>
      <c r="CH1240" s="82"/>
      <c r="CI1240" s="82"/>
      <c r="CJ1240" s="82"/>
      <c r="CK1240" s="82"/>
      <c r="CL1240" s="82"/>
      <c r="CM1240" s="82"/>
      <c r="CN1240" s="82"/>
      <c r="CO1240" s="82"/>
      <c r="CP1240" s="82"/>
    </row>
    <row r="1241" spans="5:94" x14ac:dyDescent="0.15"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82"/>
      <c r="Z1241" s="82"/>
      <c r="AA1241" s="82"/>
      <c r="AB1241" s="82"/>
      <c r="AC1241" s="82"/>
      <c r="AD1241" s="82"/>
      <c r="AE1241" s="82"/>
      <c r="AF1241" s="82"/>
      <c r="AG1241" s="82"/>
      <c r="AH1241" s="82"/>
      <c r="AI1241" s="82"/>
      <c r="AJ1241" s="82"/>
      <c r="AK1241" s="82"/>
      <c r="AL1241" s="82"/>
      <c r="AM1241" s="82"/>
      <c r="AN1241" s="82"/>
      <c r="AO1241" s="82"/>
      <c r="AP1241" s="82"/>
      <c r="AQ1241" s="82"/>
      <c r="AR1241" s="82"/>
      <c r="AS1241" s="82"/>
      <c r="AT1241" s="82"/>
      <c r="AU1241" s="82"/>
      <c r="AV1241" s="82"/>
      <c r="AW1241" s="82"/>
      <c r="AX1241" s="82"/>
      <c r="AY1241" s="82"/>
      <c r="AZ1241" s="82"/>
      <c r="BA1241" s="82"/>
      <c r="BB1241" s="82"/>
      <c r="BC1241" s="82"/>
      <c r="BD1241" s="82"/>
      <c r="BE1241" s="82"/>
      <c r="BF1241" s="82"/>
      <c r="BG1241" s="82"/>
      <c r="BH1241" s="82"/>
      <c r="BI1241" s="82"/>
      <c r="BJ1241" s="82"/>
      <c r="BK1241" s="82"/>
      <c r="BL1241" s="82"/>
      <c r="BM1241" s="82"/>
      <c r="BN1241" s="82"/>
      <c r="BO1241" s="82"/>
      <c r="BP1241" s="82"/>
      <c r="BQ1241" s="82"/>
      <c r="BR1241" s="82"/>
      <c r="BS1241" s="82"/>
      <c r="BT1241" s="82"/>
      <c r="BU1241" s="82"/>
      <c r="BV1241" s="82"/>
      <c r="BW1241" s="82"/>
      <c r="BX1241" s="82"/>
      <c r="BY1241" s="82"/>
      <c r="BZ1241" s="82"/>
      <c r="CA1241" s="82"/>
      <c r="CB1241" s="82"/>
      <c r="CC1241" s="82"/>
      <c r="CD1241" s="82"/>
      <c r="CE1241" s="82"/>
      <c r="CF1241" s="82"/>
      <c r="CG1241" s="82"/>
      <c r="CH1241" s="82"/>
      <c r="CI1241" s="82"/>
      <c r="CJ1241" s="82"/>
      <c r="CK1241" s="82"/>
      <c r="CL1241" s="82"/>
      <c r="CM1241" s="82"/>
      <c r="CN1241" s="82"/>
      <c r="CO1241" s="82"/>
      <c r="CP1241" s="82"/>
    </row>
    <row r="1242" spans="5:94" x14ac:dyDescent="0.15"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82"/>
      <c r="AK1242" s="82"/>
      <c r="AL1242" s="82"/>
      <c r="AM1242" s="82"/>
      <c r="AN1242" s="82"/>
      <c r="AO1242" s="82"/>
      <c r="AP1242" s="82"/>
      <c r="AQ1242" s="82"/>
      <c r="AR1242" s="82"/>
      <c r="AS1242" s="82"/>
      <c r="AT1242" s="82"/>
      <c r="AU1242" s="82"/>
      <c r="AV1242" s="82"/>
      <c r="AW1242" s="82"/>
      <c r="AX1242" s="82"/>
      <c r="AY1242" s="82"/>
      <c r="AZ1242" s="82"/>
      <c r="BA1242" s="82"/>
      <c r="BB1242" s="82"/>
      <c r="BC1242" s="82"/>
      <c r="BD1242" s="82"/>
      <c r="BE1242" s="82"/>
      <c r="BF1242" s="82"/>
      <c r="BG1242" s="82"/>
      <c r="BH1242" s="82"/>
      <c r="BI1242" s="82"/>
      <c r="BJ1242" s="82"/>
      <c r="BK1242" s="82"/>
      <c r="BL1242" s="82"/>
      <c r="BM1242" s="82"/>
      <c r="BN1242" s="82"/>
      <c r="BO1242" s="82"/>
      <c r="BP1242" s="82"/>
      <c r="BQ1242" s="82"/>
      <c r="BR1242" s="82"/>
      <c r="BS1242" s="82"/>
      <c r="BT1242" s="82"/>
      <c r="BU1242" s="82"/>
      <c r="BV1242" s="82"/>
      <c r="BW1242" s="82"/>
      <c r="BX1242" s="82"/>
      <c r="BY1242" s="82"/>
      <c r="BZ1242" s="82"/>
      <c r="CA1242" s="82"/>
      <c r="CB1242" s="82"/>
      <c r="CC1242" s="82"/>
      <c r="CD1242" s="82"/>
      <c r="CE1242" s="82"/>
      <c r="CF1242" s="82"/>
      <c r="CG1242" s="82"/>
      <c r="CH1242" s="82"/>
      <c r="CI1242" s="82"/>
      <c r="CJ1242" s="82"/>
      <c r="CK1242" s="82"/>
      <c r="CL1242" s="82"/>
      <c r="CM1242" s="82"/>
      <c r="CN1242" s="82"/>
      <c r="CO1242" s="82"/>
      <c r="CP1242" s="82"/>
    </row>
    <row r="1243" spans="5:94" x14ac:dyDescent="0.15"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82"/>
      <c r="AK1243" s="82"/>
      <c r="AL1243" s="82"/>
      <c r="AM1243" s="82"/>
      <c r="AN1243" s="82"/>
      <c r="AO1243" s="82"/>
      <c r="AP1243" s="82"/>
      <c r="AQ1243" s="82"/>
      <c r="AR1243" s="82"/>
      <c r="AS1243" s="82"/>
      <c r="AT1243" s="82"/>
      <c r="AU1243" s="82"/>
      <c r="AV1243" s="82"/>
      <c r="AW1243" s="82"/>
      <c r="AX1243" s="82"/>
      <c r="AY1243" s="82"/>
      <c r="AZ1243" s="82"/>
      <c r="BA1243" s="82"/>
      <c r="BB1243" s="82"/>
      <c r="BC1243" s="82"/>
      <c r="BD1243" s="82"/>
      <c r="BE1243" s="82"/>
      <c r="BF1243" s="82"/>
      <c r="BG1243" s="82"/>
      <c r="BH1243" s="82"/>
      <c r="BI1243" s="82"/>
      <c r="BJ1243" s="82"/>
      <c r="BK1243" s="82"/>
      <c r="BL1243" s="82"/>
      <c r="BM1243" s="82"/>
      <c r="BN1243" s="82"/>
      <c r="BO1243" s="82"/>
      <c r="BP1243" s="82"/>
      <c r="BQ1243" s="82"/>
      <c r="BR1243" s="82"/>
      <c r="BS1243" s="82"/>
      <c r="BT1243" s="82"/>
      <c r="BU1243" s="82"/>
      <c r="BV1243" s="82"/>
      <c r="BW1243" s="82"/>
      <c r="BX1243" s="82"/>
      <c r="BY1243" s="82"/>
      <c r="BZ1243" s="82"/>
      <c r="CA1243" s="82"/>
      <c r="CB1243" s="82"/>
      <c r="CC1243" s="82"/>
      <c r="CD1243" s="82"/>
      <c r="CE1243" s="82"/>
      <c r="CF1243" s="82"/>
      <c r="CG1243" s="82"/>
      <c r="CH1243" s="82"/>
      <c r="CI1243" s="82"/>
      <c r="CJ1243" s="82"/>
      <c r="CK1243" s="82"/>
      <c r="CL1243" s="82"/>
      <c r="CM1243" s="82"/>
      <c r="CN1243" s="82"/>
      <c r="CO1243" s="82"/>
      <c r="CP1243" s="82"/>
    </row>
    <row r="1244" spans="5:94" x14ac:dyDescent="0.15"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82"/>
      <c r="Z1244" s="82"/>
      <c r="AA1244" s="82"/>
      <c r="AB1244" s="82"/>
      <c r="AC1244" s="82"/>
      <c r="AD1244" s="82"/>
      <c r="AE1244" s="82"/>
      <c r="AF1244" s="82"/>
      <c r="AG1244" s="82"/>
      <c r="AH1244" s="82"/>
      <c r="AI1244" s="82"/>
      <c r="AJ1244" s="82"/>
      <c r="AK1244" s="82"/>
      <c r="AL1244" s="82"/>
      <c r="AM1244" s="82"/>
      <c r="AN1244" s="82"/>
      <c r="AO1244" s="82"/>
      <c r="AP1244" s="82"/>
      <c r="AQ1244" s="82"/>
      <c r="AR1244" s="82"/>
      <c r="AS1244" s="82"/>
      <c r="AT1244" s="82"/>
      <c r="AU1244" s="82"/>
      <c r="AV1244" s="82"/>
      <c r="AW1244" s="82"/>
      <c r="AX1244" s="82"/>
      <c r="AY1244" s="82"/>
      <c r="AZ1244" s="82"/>
      <c r="BA1244" s="82"/>
      <c r="BB1244" s="82"/>
      <c r="BC1244" s="82"/>
      <c r="BD1244" s="82"/>
      <c r="BE1244" s="82"/>
      <c r="BF1244" s="82"/>
      <c r="BG1244" s="82"/>
      <c r="BH1244" s="82"/>
      <c r="BI1244" s="82"/>
      <c r="BJ1244" s="82"/>
      <c r="BK1244" s="82"/>
      <c r="BL1244" s="82"/>
      <c r="BM1244" s="82"/>
      <c r="BN1244" s="82"/>
      <c r="BO1244" s="82"/>
      <c r="BP1244" s="82"/>
      <c r="BQ1244" s="82"/>
      <c r="BR1244" s="82"/>
      <c r="BS1244" s="82"/>
      <c r="BT1244" s="82"/>
      <c r="BU1244" s="82"/>
      <c r="BV1244" s="82"/>
      <c r="BW1244" s="82"/>
      <c r="BX1244" s="82"/>
      <c r="BY1244" s="82"/>
      <c r="BZ1244" s="82"/>
      <c r="CA1244" s="82"/>
      <c r="CB1244" s="82"/>
      <c r="CC1244" s="82"/>
      <c r="CD1244" s="82"/>
      <c r="CE1244" s="82"/>
      <c r="CF1244" s="82"/>
      <c r="CG1244" s="82"/>
      <c r="CH1244" s="82"/>
      <c r="CI1244" s="82"/>
      <c r="CJ1244" s="82"/>
      <c r="CK1244" s="82"/>
      <c r="CL1244" s="82"/>
      <c r="CM1244" s="82"/>
      <c r="CN1244" s="82"/>
      <c r="CO1244" s="82"/>
      <c r="CP1244" s="82"/>
    </row>
    <row r="1245" spans="5:94" x14ac:dyDescent="0.15"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82"/>
      <c r="Z1245" s="82"/>
      <c r="AA1245" s="82"/>
      <c r="AB1245" s="82"/>
      <c r="AC1245" s="82"/>
      <c r="AD1245" s="82"/>
      <c r="AE1245" s="82"/>
      <c r="AF1245" s="82"/>
      <c r="AG1245" s="82"/>
      <c r="AH1245" s="82"/>
      <c r="AI1245" s="82"/>
      <c r="AJ1245" s="82"/>
      <c r="AK1245" s="82"/>
      <c r="AL1245" s="82"/>
      <c r="AM1245" s="82"/>
      <c r="AN1245" s="82"/>
      <c r="AO1245" s="82"/>
      <c r="AP1245" s="82"/>
      <c r="AQ1245" s="82"/>
      <c r="AR1245" s="82"/>
      <c r="AS1245" s="82"/>
      <c r="AT1245" s="82"/>
      <c r="AU1245" s="82"/>
      <c r="AV1245" s="82"/>
      <c r="AW1245" s="82"/>
      <c r="AX1245" s="82"/>
      <c r="AY1245" s="82"/>
      <c r="AZ1245" s="82"/>
      <c r="BA1245" s="82"/>
      <c r="BB1245" s="82"/>
      <c r="BC1245" s="82"/>
      <c r="BD1245" s="82"/>
      <c r="BE1245" s="82"/>
      <c r="BF1245" s="82"/>
      <c r="BG1245" s="82"/>
      <c r="BH1245" s="82"/>
      <c r="BI1245" s="82"/>
      <c r="BJ1245" s="82"/>
      <c r="BK1245" s="82"/>
      <c r="BL1245" s="82"/>
      <c r="BM1245" s="82"/>
      <c r="BN1245" s="82"/>
      <c r="BO1245" s="82"/>
      <c r="BP1245" s="82"/>
      <c r="BQ1245" s="82"/>
      <c r="BR1245" s="82"/>
      <c r="BS1245" s="82"/>
      <c r="BT1245" s="82"/>
      <c r="BU1245" s="82"/>
      <c r="BV1245" s="82"/>
      <c r="BW1245" s="82"/>
      <c r="BX1245" s="82"/>
      <c r="BY1245" s="82"/>
      <c r="BZ1245" s="82"/>
      <c r="CA1245" s="82"/>
      <c r="CB1245" s="82"/>
      <c r="CC1245" s="82"/>
      <c r="CD1245" s="82"/>
      <c r="CE1245" s="82"/>
      <c r="CF1245" s="82"/>
      <c r="CG1245" s="82"/>
      <c r="CH1245" s="82"/>
      <c r="CI1245" s="82"/>
      <c r="CJ1245" s="82"/>
      <c r="CK1245" s="82"/>
      <c r="CL1245" s="82"/>
      <c r="CM1245" s="82"/>
      <c r="CN1245" s="82"/>
      <c r="CO1245" s="82"/>
      <c r="CP1245" s="82"/>
    </row>
    <row r="1246" spans="5:94" x14ac:dyDescent="0.15"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82"/>
      <c r="P1246" s="82"/>
      <c r="Q1246" s="82"/>
      <c r="R1246" s="82"/>
      <c r="S1246" s="82"/>
      <c r="T1246" s="82"/>
      <c r="U1246" s="82"/>
      <c r="V1246" s="82"/>
      <c r="W1246" s="82"/>
      <c r="X1246" s="82"/>
      <c r="Y1246" s="82"/>
      <c r="Z1246" s="82"/>
      <c r="AA1246" s="82"/>
      <c r="AB1246" s="82"/>
      <c r="AC1246" s="82"/>
      <c r="AD1246" s="82"/>
      <c r="AE1246" s="82"/>
      <c r="AF1246" s="82"/>
      <c r="AG1246" s="82"/>
      <c r="AH1246" s="82"/>
      <c r="AI1246" s="82"/>
      <c r="AJ1246" s="82"/>
      <c r="AK1246" s="82"/>
      <c r="AL1246" s="82"/>
      <c r="AM1246" s="82"/>
      <c r="AN1246" s="82"/>
      <c r="AO1246" s="82"/>
      <c r="AP1246" s="82"/>
      <c r="AQ1246" s="82"/>
      <c r="AR1246" s="82"/>
      <c r="AS1246" s="82"/>
      <c r="AT1246" s="82"/>
      <c r="AU1246" s="82"/>
      <c r="AV1246" s="82"/>
      <c r="AW1246" s="82"/>
      <c r="AX1246" s="82"/>
      <c r="AY1246" s="82"/>
      <c r="AZ1246" s="82"/>
      <c r="BA1246" s="82"/>
      <c r="BB1246" s="82"/>
      <c r="BC1246" s="82"/>
      <c r="BD1246" s="82"/>
      <c r="BE1246" s="82"/>
      <c r="BF1246" s="82"/>
      <c r="BG1246" s="82"/>
      <c r="BH1246" s="82"/>
      <c r="BI1246" s="82"/>
      <c r="BJ1246" s="82"/>
      <c r="BK1246" s="82"/>
      <c r="BL1246" s="82"/>
      <c r="BM1246" s="82"/>
      <c r="BN1246" s="82"/>
      <c r="BO1246" s="82"/>
      <c r="BP1246" s="82"/>
      <c r="BQ1246" s="82"/>
      <c r="BR1246" s="82"/>
      <c r="BS1246" s="82"/>
      <c r="BT1246" s="82"/>
      <c r="BU1246" s="82"/>
      <c r="BV1246" s="82"/>
      <c r="BW1246" s="82"/>
      <c r="BX1246" s="82"/>
      <c r="BY1246" s="82"/>
      <c r="BZ1246" s="82"/>
      <c r="CA1246" s="82"/>
      <c r="CB1246" s="82"/>
      <c r="CC1246" s="82"/>
      <c r="CD1246" s="82"/>
      <c r="CE1246" s="82"/>
      <c r="CF1246" s="82"/>
      <c r="CG1246" s="82"/>
      <c r="CH1246" s="82"/>
      <c r="CI1246" s="82"/>
      <c r="CJ1246" s="82"/>
      <c r="CK1246" s="82"/>
      <c r="CL1246" s="82"/>
      <c r="CM1246" s="82"/>
      <c r="CN1246" s="82"/>
      <c r="CO1246" s="82"/>
      <c r="CP1246" s="82"/>
    </row>
    <row r="1247" spans="5:94" x14ac:dyDescent="0.15"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82"/>
      <c r="Z1247" s="82"/>
      <c r="AA1247" s="82"/>
      <c r="AB1247" s="82"/>
      <c r="AC1247" s="82"/>
      <c r="AD1247" s="82"/>
      <c r="AE1247" s="82"/>
      <c r="AF1247" s="82"/>
      <c r="AG1247" s="82"/>
      <c r="AH1247" s="82"/>
      <c r="AI1247" s="82"/>
      <c r="AJ1247" s="82"/>
      <c r="AK1247" s="82"/>
      <c r="AL1247" s="82"/>
      <c r="AM1247" s="82"/>
      <c r="AN1247" s="82"/>
      <c r="AO1247" s="82"/>
      <c r="AP1247" s="82"/>
      <c r="AQ1247" s="82"/>
      <c r="AR1247" s="82"/>
      <c r="AS1247" s="82"/>
      <c r="AT1247" s="82"/>
      <c r="AU1247" s="82"/>
      <c r="AV1247" s="82"/>
      <c r="AW1247" s="82"/>
      <c r="AX1247" s="82"/>
      <c r="AY1247" s="82"/>
      <c r="AZ1247" s="82"/>
      <c r="BA1247" s="82"/>
      <c r="BB1247" s="82"/>
      <c r="BC1247" s="82"/>
      <c r="BD1247" s="82"/>
      <c r="BE1247" s="82"/>
      <c r="BF1247" s="82"/>
      <c r="BG1247" s="82"/>
      <c r="BH1247" s="82"/>
      <c r="BI1247" s="82"/>
      <c r="BJ1247" s="82"/>
      <c r="BK1247" s="82"/>
      <c r="BL1247" s="82"/>
      <c r="BM1247" s="82"/>
      <c r="BN1247" s="82"/>
      <c r="BO1247" s="82"/>
      <c r="BP1247" s="82"/>
      <c r="BQ1247" s="82"/>
      <c r="BR1247" s="82"/>
      <c r="BS1247" s="82"/>
      <c r="BT1247" s="82"/>
      <c r="BU1247" s="82"/>
      <c r="BV1247" s="82"/>
      <c r="BW1247" s="82"/>
      <c r="BX1247" s="82"/>
      <c r="BY1247" s="82"/>
      <c r="BZ1247" s="82"/>
      <c r="CA1247" s="82"/>
      <c r="CB1247" s="82"/>
      <c r="CC1247" s="82"/>
      <c r="CD1247" s="82"/>
      <c r="CE1247" s="82"/>
      <c r="CF1247" s="82"/>
      <c r="CG1247" s="82"/>
      <c r="CH1247" s="82"/>
      <c r="CI1247" s="82"/>
      <c r="CJ1247" s="82"/>
      <c r="CK1247" s="82"/>
      <c r="CL1247" s="82"/>
      <c r="CM1247" s="82"/>
      <c r="CN1247" s="82"/>
      <c r="CO1247" s="82"/>
      <c r="CP1247" s="82"/>
    </row>
    <row r="1248" spans="5:94" x14ac:dyDescent="0.15"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82"/>
      <c r="Z1248" s="82"/>
      <c r="AA1248" s="82"/>
      <c r="AB1248" s="82"/>
      <c r="AC1248" s="82"/>
      <c r="AD1248" s="82"/>
      <c r="AE1248" s="82"/>
      <c r="AF1248" s="82"/>
      <c r="AG1248" s="82"/>
      <c r="AH1248" s="82"/>
      <c r="AI1248" s="82"/>
      <c r="AJ1248" s="82"/>
      <c r="AK1248" s="82"/>
      <c r="AL1248" s="82"/>
      <c r="AM1248" s="82"/>
      <c r="AN1248" s="82"/>
      <c r="AO1248" s="82"/>
      <c r="AP1248" s="82"/>
      <c r="AQ1248" s="82"/>
      <c r="AR1248" s="82"/>
      <c r="AS1248" s="82"/>
      <c r="AT1248" s="82"/>
      <c r="AU1248" s="82"/>
      <c r="AV1248" s="82"/>
      <c r="AW1248" s="82"/>
      <c r="AX1248" s="82"/>
      <c r="AY1248" s="82"/>
      <c r="AZ1248" s="82"/>
      <c r="BA1248" s="82"/>
      <c r="BB1248" s="82"/>
      <c r="BC1248" s="82"/>
      <c r="BD1248" s="82"/>
      <c r="BE1248" s="82"/>
      <c r="BF1248" s="82"/>
      <c r="BG1248" s="82"/>
      <c r="BH1248" s="82"/>
      <c r="BI1248" s="82"/>
      <c r="BJ1248" s="82"/>
      <c r="BK1248" s="82"/>
      <c r="BL1248" s="82"/>
      <c r="BM1248" s="82"/>
      <c r="BN1248" s="82"/>
      <c r="BO1248" s="82"/>
      <c r="BP1248" s="82"/>
      <c r="BQ1248" s="82"/>
      <c r="BR1248" s="82"/>
      <c r="BS1248" s="82"/>
      <c r="BT1248" s="82"/>
      <c r="BU1248" s="82"/>
      <c r="BV1248" s="82"/>
      <c r="BW1248" s="82"/>
      <c r="BX1248" s="82"/>
      <c r="BY1248" s="82"/>
      <c r="BZ1248" s="82"/>
      <c r="CA1248" s="82"/>
      <c r="CB1248" s="82"/>
      <c r="CC1248" s="82"/>
      <c r="CD1248" s="82"/>
      <c r="CE1248" s="82"/>
      <c r="CF1248" s="82"/>
      <c r="CG1248" s="82"/>
      <c r="CH1248" s="82"/>
      <c r="CI1248" s="82"/>
      <c r="CJ1248" s="82"/>
      <c r="CK1248" s="82"/>
      <c r="CL1248" s="82"/>
      <c r="CM1248" s="82"/>
      <c r="CN1248" s="82"/>
      <c r="CO1248" s="82"/>
      <c r="CP1248" s="82"/>
    </row>
    <row r="1249" spans="5:94" x14ac:dyDescent="0.15"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82"/>
      <c r="Z1249" s="82"/>
      <c r="AA1249" s="82"/>
      <c r="AB1249" s="82"/>
      <c r="AC1249" s="82"/>
      <c r="AD1249" s="82"/>
      <c r="AE1249" s="82"/>
      <c r="AF1249" s="82"/>
      <c r="AG1249" s="82"/>
      <c r="AH1249" s="82"/>
      <c r="AI1249" s="82"/>
      <c r="AJ1249" s="82"/>
      <c r="AK1249" s="82"/>
      <c r="AL1249" s="82"/>
      <c r="AM1249" s="82"/>
      <c r="AN1249" s="82"/>
      <c r="AO1249" s="82"/>
      <c r="AP1249" s="82"/>
      <c r="AQ1249" s="82"/>
      <c r="AR1249" s="82"/>
      <c r="AS1249" s="82"/>
      <c r="AT1249" s="82"/>
      <c r="AU1249" s="82"/>
      <c r="AV1249" s="82"/>
      <c r="AW1249" s="82"/>
      <c r="AX1249" s="82"/>
      <c r="AY1249" s="82"/>
      <c r="AZ1249" s="82"/>
      <c r="BA1249" s="82"/>
      <c r="BB1249" s="82"/>
      <c r="BC1249" s="82"/>
      <c r="BD1249" s="82"/>
      <c r="BE1249" s="82"/>
      <c r="BF1249" s="82"/>
      <c r="BG1249" s="82"/>
      <c r="BH1249" s="82"/>
      <c r="BI1249" s="82"/>
      <c r="BJ1249" s="82"/>
      <c r="BK1249" s="82"/>
      <c r="BL1249" s="82"/>
      <c r="BM1249" s="82"/>
      <c r="BN1249" s="82"/>
      <c r="BO1249" s="82"/>
      <c r="BP1249" s="82"/>
      <c r="BQ1249" s="82"/>
      <c r="BR1249" s="82"/>
      <c r="BS1249" s="82"/>
      <c r="BT1249" s="82"/>
      <c r="BU1249" s="82"/>
      <c r="BV1249" s="82"/>
      <c r="BW1249" s="82"/>
      <c r="BX1249" s="82"/>
      <c r="BY1249" s="82"/>
      <c r="BZ1249" s="82"/>
      <c r="CA1249" s="82"/>
      <c r="CB1249" s="82"/>
      <c r="CC1249" s="82"/>
      <c r="CD1249" s="82"/>
      <c r="CE1249" s="82"/>
      <c r="CF1249" s="82"/>
      <c r="CG1249" s="82"/>
      <c r="CH1249" s="82"/>
      <c r="CI1249" s="82"/>
      <c r="CJ1249" s="82"/>
      <c r="CK1249" s="82"/>
      <c r="CL1249" s="82"/>
      <c r="CM1249" s="82"/>
      <c r="CN1249" s="82"/>
      <c r="CO1249" s="82"/>
      <c r="CP1249" s="82"/>
    </row>
    <row r="1250" spans="5:94" x14ac:dyDescent="0.15"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82"/>
      <c r="Z1250" s="82"/>
      <c r="AA1250" s="82"/>
      <c r="AB1250" s="82"/>
      <c r="AC1250" s="82"/>
      <c r="AD1250" s="82"/>
      <c r="AE1250" s="82"/>
      <c r="AF1250" s="82"/>
      <c r="AG1250" s="82"/>
      <c r="AH1250" s="82"/>
      <c r="AI1250" s="82"/>
      <c r="AJ1250" s="82"/>
      <c r="AK1250" s="82"/>
      <c r="AL1250" s="82"/>
      <c r="AM1250" s="82"/>
      <c r="AN1250" s="82"/>
      <c r="AO1250" s="82"/>
      <c r="AP1250" s="82"/>
      <c r="AQ1250" s="82"/>
      <c r="AR1250" s="82"/>
      <c r="AS1250" s="82"/>
      <c r="AT1250" s="82"/>
      <c r="AU1250" s="82"/>
      <c r="AV1250" s="82"/>
      <c r="AW1250" s="82"/>
      <c r="AX1250" s="82"/>
      <c r="AY1250" s="82"/>
      <c r="AZ1250" s="82"/>
      <c r="BA1250" s="82"/>
      <c r="BB1250" s="82"/>
      <c r="BC1250" s="82"/>
      <c r="BD1250" s="82"/>
      <c r="BE1250" s="82"/>
      <c r="BF1250" s="82"/>
      <c r="BG1250" s="82"/>
      <c r="BH1250" s="82"/>
      <c r="BI1250" s="82"/>
      <c r="BJ1250" s="82"/>
      <c r="BK1250" s="82"/>
      <c r="BL1250" s="82"/>
      <c r="BM1250" s="82"/>
      <c r="BN1250" s="82"/>
      <c r="BO1250" s="82"/>
      <c r="BP1250" s="82"/>
      <c r="BQ1250" s="82"/>
      <c r="BR1250" s="82"/>
      <c r="BS1250" s="82"/>
      <c r="BT1250" s="82"/>
      <c r="BU1250" s="82"/>
      <c r="BV1250" s="82"/>
      <c r="BW1250" s="82"/>
      <c r="BX1250" s="82"/>
      <c r="BY1250" s="82"/>
      <c r="BZ1250" s="82"/>
      <c r="CA1250" s="82"/>
      <c r="CB1250" s="82"/>
      <c r="CC1250" s="82"/>
      <c r="CD1250" s="82"/>
      <c r="CE1250" s="82"/>
      <c r="CF1250" s="82"/>
      <c r="CG1250" s="82"/>
      <c r="CH1250" s="82"/>
      <c r="CI1250" s="82"/>
      <c r="CJ1250" s="82"/>
      <c r="CK1250" s="82"/>
      <c r="CL1250" s="82"/>
      <c r="CM1250" s="82"/>
      <c r="CN1250" s="82"/>
      <c r="CO1250" s="82"/>
      <c r="CP1250" s="82"/>
    </row>
    <row r="1251" spans="5:94" x14ac:dyDescent="0.15"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  <c r="Z1251" s="82"/>
      <c r="AA1251" s="82"/>
      <c r="AB1251" s="82"/>
      <c r="AC1251" s="82"/>
      <c r="AD1251" s="82"/>
      <c r="AE1251" s="82"/>
      <c r="AF1251" s="82"/>
      <c r="AG1251" s="82"/>
      <c r="AH1251" s="82"/>
      <c r="AI1251" s="82"/>
      <c r="AJ1251" s="82"/>
      <c r="AK1251" s="82"/>
      <c r="AL1251" s="82"/>
      <c r="AM1251" s="82"/>
      <c r="AN1251" s="82"/>
      <c r="AO1251" s="82"/>
      <c r="AP1251" s="82"/>
      <c r="AQ1251" s="82"/>
      <c r="AR1251" s="82"/>
      <c r="AS1251" s="82"/>
      <c r="AT1251" s="82"/>
      <c r="AU1251" s="82"/>
      <c r="AV1251" s="82"/>
      <c r="AW1251" s="82"/>
      <c r="AX1251" s="82"/>
      <c r="AY1251" s="82"/>
      <c r="AZ1251" s="82"/>
      <c r="BA1251" s="82"/>
      <c r="BB1251" s="82"/>
      <c r="BC1251" s="82"/>
      <c r="BD1251" s="82"/>
      <c r="BE1251" s="82"/>
      <c r="BF1251" s="82"/>
      <c r="BG1251" s="82"/>
      <c r="BH1251" s="82"/>
      <c r="BI1251" s="82"/>
      <c r="BJ1251" s="82"/>
      <c r="BK1251" s="82"/>
      <c r="BL1251" s="82"/>
      <c r="BM1251" s="82"/>
      <c r="BN1251" s="82"/>
      <c r="BO1251" s="82"/>
      <c r="BP1251" s="82"/>
      <c r="BQ1251" s="82"/>
      <c r="BR1251" s="82"/>
      <c r="BS1251" s="82"/>
      <c r="BT1251" s="82"/>
      <c r="BU1251" s="82"/>
      <c r="BV1251" s="82"/>
      <c r="BW1251" s="82"/>
      <c r="BX1251" s="82"/>
      <c r="BY1251" s="82"/>
      <c r="BZ1251" s="82"/>
      <c r="CA1251" s="82"/>
      <c r="CB1251" s="82"/>
      <c r="CC1251" s="82"/>
      <c r="CD1251" s="82"/>
      <c r="CE1251" s="82"/>
      <c r="CF1251" s="82"/>
      <c r="CG1251" s="82"/>
      <c r="CH1251" s="82"/>
      <c r="CI1251" s="82"/>
      <c r="CJ1251" s="82"/>
      <c r="CK1251" s="82"/>
      <c r="CL1251" s="82"/>
      <c r="CM1251" s="82"/>
      <c r="CN1251" s="82"/>
      <c r="CO1251" s="82"/>
      <c r="CP1251" s="82"/>
    </row>
    <row r="1252" spans="5:94" x14ac:dyDescent="0.15"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  <c r="Z1252" s="82"/>
      <c r="AA1252" s="82"/>
      <c r="AB1252" s="82"/>
      <c r="AC1252" s="82"/>
      <c r="AD1252" s="82"/>
      <c r="AE1252" s="82"/>
      <c r="AF1252" s="82"/>
      <c r="AG1252" s="82"/>
      <c r="AH1252" s="82"/>
      <c r="AI1252" s="82"/>
      <c r="AJ1252" s="82"/>
      <c r="AK1252" s="82"/>
      <c r="AL1252" s="82"/>
      <c r="AM1252" s="82"/>
      <c r="AN1252" s="82"/>
      <c r="AO1252" s="82"/>
      <c r="AP1252" s="82"/>
      <c r="AQ1252" s="82"/>
      <c r="AR1252" s="82"/>
      <c r="AS1252" s="82"/>
      <c r="AT1252" s="82"/>
      <c r="AU1252" s="82"/>
      <c r="AV1252" s="82"/>
      <c r="AW1252" s="82"/>
      <c r="AX1252" s="82"/>
      <c r="AY1252" s="82"/>
      <c r="AZ1252" s="82"/>
      <c r="BA1252" s="82"/>
      <c r="BB1252" s="82"/>
      <c r="BC1252" s="82"/>
      <c r="BD1252" s="82"/>
      <c r="BE1252" s="82"/>
      <c r="BF1252" s="82"/>
      <c r="BG1252" s="82"/>
      <c r="BH1252" s="82"/>
      <c r="BI1252" s="82"/>
      <c r="BJ1252" s="82"/>
      <c r="BK1252" s="82"/>
      <c r="BL1252" s="82"/>
      <c r="BM1252" s="82"/>
      <c r="BN1252" s="82"/>
      <c r="BO1252" s="82"/>
      <c r="BP1252" s="82"/>
      <c r="BQ1252" s="82"/>
      <c r="BR1252" s="82"/>
      <c r="BS1252" s="82"/>
      <c r="BT1252" s="82"/>
      <c r="BU1252" s="82"/>
      <c r="BV1252" s="82"/>
      <c r="BW1252" s="82"/>
      <c r="BX1252" s="82"/>
      <c r="BY1252" s="82"/>
      <c r="BZ1252" s="82"/>
      <c r="CA1252" s="82"/>
      <c r="CB1252" s="82"/>
      <c r="CC1252" s="82"/>
      <c r="CD1252" s="82"/>
      <c r="CE1252" s="82"/>
      <c r="CF1252" s="82"/>
      <c r="CG1252" s="82"/>
      <c r="CH1252" s="82"/>
      <c r="CI1252" s="82"/>
      <c r="CJ1252" s="82"/>
      <c r="CK1252" s="82"/>
      <c r="CL1252" s="82"/>
      <c r="CM1252" s="82"/>
      <c r="CN1252" s="82"/>
      <c r="CO1252" s="82"/>
      <c r="CP1252" s="82"/>
    </row>
    <row r="1253" spans="5:94" x14ac:dyDescent="0.15"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  <c r="Z1253" s="82"/>
      <c r="AA1253" s="82"/>
      <c r="AB1253" s="82"/>
      <c r="AC1253" s="82"/>
      <c r="AD1253" s="82"/>
      <c r="AE1253" s="82"/>
      <c r="AF1253" s="82"/>
      <c r="AG1253" s="82"/>
      <c r="AH1253" s="82"/>
      <c r="AI1253" s="82"/>
      <c r="AJ1253" s="82"/>
      <c r="AK1253" s="82"/>
      <c r="AL1253" s="82"/>
      <c r="AM1253" s="82"/>
      <c r="AN1253" s="82"/>
      <c r="AO1253" s="82"/>
      <c r="AP1253" s="82"/>
      <c r="AQ1253" s="82"/>
      <c r="AR1253" s="82"/>
      <c r="AS1253" s="82"/>
      <c r="AT1253" s="82"/>
      <c r="AU1253" s="82"/>
      <c r="AV1253" s="82"/>
      <c r="AW1253" s="82"/>
      <c r="AX1253" s="82"/>
      <c r="AY1253" s="82"/>
      <c r="AZ1253" s="82"/>
      <c r="BA1253" s="82"/>
      <c r="BB1253" s="82"/>
      <c r="BC1253" s="82"/>
      <c r="BD1253" s="82"/>
      <c r="BE1253" s="82"/>
      <c r="BF1253" s="82"/>
      <c r="BG1253" s="82"/>
      <c r="BH1253" s="82"/>
      <c r="BI1253" s="82"/>
      <c r="BJ1253" s="82"/>
      <c r="BK1253" s="82"/>
      <c r="BL1253" s="82"/>
      <c r="BM1253" s="82"/>
      <c r="BN1253" s="82"/>
      <c r="BO1253" s="82"/>
      <c r="BP1253" s="82"/>
      <c r="BQ1253" s="82"/>
      <c r="BR1253" s="82"/>
      <c r="BS1253" s="82"/>
      <c r="BT1253" s="82"/>
      <c r="BU1253" s="82"/>
      <c r="BV1253" s="82"/>
      <c r="BW1253" s="82"/>
      <c r="BX1253" s="82"/>
      <c r="BY1253" s="82"/>
      <c r="BZ1253" s="82"/>
      <c r="CA1253" s="82"/>
      <c r="CB1253" s="82"/>
      <c r="CC1253" s="82"/>
      <c r="CD1253" s="82"/>
      <c r="CE1253" s="82"/>
      <c r="CF1253" s="82"/>
      <c r="CG1253" s="82"/>
      <c r="CH1253" s="82"/>
      <c r="CI1253" s="82"/>
      <c r="CJ1253" s="82"/>
      <c r="CK1253" s="82"/>
      <c r="CL1253" s="82"/>
      <c r="CM1253" s="82"/>
      <c r="CN1253" s="82"/>
      <c r="CO1253" s="82"/>
      <c r="CP1253" s="82"/>
    </row>
    <row r="1254" spans="5:94" x14ac:dyDescent="0.15"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  <c r="Z1254" s="82"/>
      <c r="AA1254" s="82"/>
      <c r="AB1254" s="82"/>
      <c r="AC1254" s="82"/>
      <c r="AD1254" s="82"/>
      <c r="AE1254" s="82"/>
      <c r="AF1254" s="82"/>
      <c r="AG1254" s="82"/>
      <c r="AH1254" s="82"/>
      <c r="AI1254" s="82"/>
      <c r="AJ1254" s="82"/>
      <c r="AK1254" s="82"/>
      <c r="AL1254" s="82"/>
      <c r="AM1254" s="82"/>
      <c r="AN1254" s="82"/>
      <c r="AO1254" s="82"/>
      <c r="AP1254" s="82"/>
      <c r="AQ1254" s="82"/>
      <c r="AR1254" s="82"/>
      <c r="AS1254" s="82"/>
      <c r="AT1254" s="82"/>
      <c r="AU1254" s="82"/>
      <c r="AV1254" s="82"/>
      <c r="AW1254" s="82"/>
      <c r="AX1254" s="82"/>
      <c r="AY1254" s="82"/>
      <c r="AZ1254" s="82"/>
      <c r="BA1254" s="82"/>
      <c r="BB1254" s="82"/>
      <c r="BC1254" s="82"/>
      <c r="BD1254" s="82"/>
      <c r="BE1254" s="82"/>
      <c r="BF1254" s="82"/>
      <c r="BG1254" s="82"/>
      <c r="BH1254" s="82"/>
      <c r="BI1254" s="82"/>
      <c r="BJ1254" s="82"/>
      <c r="BK1254" s="82"/>
      <c r="BL1254" s="82"/>
      <c r="BM1254" s="82"/>
      <c r="BN1254" s="82"/>
      <c r="BO1254" s="82"/>
      <c r="BP1254" s="82"/>
      <c r="BQ1254" s="82"/>
      <c r="BR1254" s="82"/>
      <c r="BS1254" s="82"/>
      <c r="BT1254" s="82"/>
      <c r="BU1254" s="82"/>
      <c r="BV1254" s="82"/>
      <c r="BW1254" s="82"/>
      <c r="BX1254" s="82"/>
      <c r="BY1254" s="82"/>
      <c r="BZ1254" s="82"/>
      <c r="CA1254" s="82"/>
      <c r="CB1254" s="82"/>
      <c r="CC1254" s="82"/>
      <c r="CD1254" s="82"/>
      <c r="CE1254" s="82"/>
      <c r="CF1254" s="82"/>
      <c r="CG1254" s="82"/>
      <c r="CH1254" s="82"/>
      <c r="CI1254" s="82"/>
      <c r="CJ1254" s="82"/>
      <c r="CK1254" s="82"/>
      <c r="CL1254" s="82"/>
      <c r="CM1254" s="82"/>
      <c r="CN1254" s="82"/>
      <c r="CO1254" s="82"/>
      <c r="CP1254" s="82"/>
    </row>
    <row r="1255" spans="5:94" x14ac:dyDescent="0.15"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  <c r="Z1255" s="82"/>
      <c r="AA1255" s="82"/>
      <c r="AB1255" s="82"/>
      <c r="AC1255" s="82"/>
      <c r="AD1255" s="82"/>
      <c r="AE1255" s="82"/>
      <c r="AF1255" s="82"/>
      <c r="AG1255" s="82"/>
      <c r="AH1255" s="82"/>
      <c r="AI1255" s="82"/>
      <c r="AJ1255" s="82"/>
      <c r="AK1255" s="82"/>
      <c r="AL1255" s="82"/>
      <c r="AM1255" s="82"/>
      <c r="AN1255" s="82"/>
      <c r="AO1255" s="82"/>
      <c r="AP1255" s="82"/>
      <c r="AQ1255" s="82"/>
      <c r="AR1255" s="82"/>
      <c r="AS1255" s="82"/>
      <c r="AT1255" s="82"/>
      <c r="AU1255" s="82"/>
      <c r="AV1255" s="82"/>
      <c r="AW1255" s="82"/>
      <c r="AX1255" s="82"/>
      <c r="AY1255" s="82"/>
      <c r="AZ1255" s="82"/>
      <c r="BA1255" s="82"/>
      <c r="BB1255" s="82"/>
      <c r="BC1255" s="82"/>
      <c r="BD1255" s="82"/>
      <c r="BE1255" s="82"/>
      <c r="BF1255" s="82"/>
      <c r="BG1255" s="82"/>
      <c r="BH1255" s="82"/>
      <c r="BI1255" s="82"/>
      <c r="BJ1255" s="82"/>
      <c r="BK1255" s="82"/>
      <c r="BL1255" s="82"/>
      <c r="BM1255" s="82"/>
      <c r="BN1255" s="82"/>
      <c r="BO1255" s="82"/>
      <c r="BP1255" s="82"/>
      <c r="BQ1255" s="82"/>
      <c r="BR1255" s="82"/>
      <c r="BS1255" s="82"/>
      <c r="BT1255" s="82"/>
      <c r="BU1255" s="82"/>
      <c r="BV1255" s="82"/>
      <c r="BW1255" s="82"/>
      <c r="BX1255" s="82"/>
      <c r="BY1255" s="82"/>
      <c r="BZ1255" s="82"/>
      <c r="CA1255" s="82"/>
      <c r="CB1255" s="82"/>
      <c r="CC1255" s="82"/>
      <c r="CD1255" s="82"/>
      <c r="CE1255" s="82"/>
      <c r="CF1255" s="82"/>
      <c r="CG1255" s="82"/>
      <c r="CH1255" s="82"/>
      <c r="CI1255" s="82"/>
      <c r="CJ1255" s="82"/>
      <c r="CK1255" s="82"/>
      <c r="CL1255" s="82"/>
      <c r="CM1255" s="82"/>
      <c r="CN1255" s="82"/>
      <c r="CO1255" s="82"/>
      <c r="CP1255" s="82"/>
    </row>
    <row r="1256" spans="5:94" x14ac:dyDescent="0.15"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  <c r="Z1256" s="82"/>
      <c r="AA1256" s="82"/>
      <c r="AB1256" s="82"/>
      <c r="AC1256" s="82"/>
      <c r="AD1256" s="82"/>
      <c r="AE1256" s="82"/>
      <c r="AF1256" s="82"/>
      <c r="AG1256" s="82"/>
      <c r="AH1256" s="82"/>
      <c r="AI1256" s="82"/>
      <c r="AJ1256" s="82"/>
      <c r="AK1256" s="82"/>
      <c r="AL1256" s="82"/>
      <c r="AM1256" s="82"/>
      <c r="AN1256" s="82"/>
      <c r="AO1256" s="82"/>
      <c r="AP1256" s="82"/>
      <c r="AQ1256" s="82"/>
      <c r="AR1256" s="82"/>
      <c r="AS1256" s="82"/>
      <c r="AT1256" s="82"/>
      <c r="AU1256" s="82"/>
      <c r="AV1256" s="82"/>
      <c r="AW1256" s="82"/>
      <c r="AX1256" s="82"/>
      <c r="AY1256" s="82"/>
      <c r="AZ1256" s="82"/>
      <c r="BA1256" s="82"/>
      <c r="BB1256" s="82"/>
      <c r="BC1256" s="82"/>
      <c r="BD1256" s="82"/>
      <c r="BE1256" s="82"/>
      <c r="BF1256" s="82"/>
      <c r="BG1256" s="82"/>
      <c r="BH1256" s="82"/>
      <c r="BI1256" s="82"/>
      <c r="BJ1256" s="82"/>
      <c r="BK1256" s="82"/>
      <c r="BL1256" s="82"/>
      <c r="BM1256" s="82"/>
      <c r="BN1256" s="82"/>
      <c r="BO1256" s="82"/>
      <c r="BP1256" s="82"/>
      <c r="BQ1256" s="82"/>
      <c r="BR1256" s="82"/>
      <c r="BS1256" s="82"/>
      <c r="BT1256" s="82"/>
      <c r="BU1256" s="82"/>
      <c r="BV1256" s="82"/>
      <c r="BW1256" s="82"/>
      <c r="BX1256" s="82"/>
      <c r="BY1256" s="82"/>
      <c r="BZ1256" s="82"/>
      <c r="CA1256" s="82"/>
      <c r="CB1256" s="82"/>
      <c r="CC1256" s="82"/>
      <c r="CD1256" s="82"/>
      <c r="CE1256" s="82"/>
      <c r="CF1256" s="82"/>
      <c r="CG1256" s="82"/>
      <c r="CH1256" s="82"/>
      <c r="CI1256" s="82"/>
      <c r="CJ1256" s="82"/>
      <c r="CK1256" s="82"/>
      <c r="CL1256" s="82"/>
      <c r="CM1256" s="82"/>
      <c r="CN1256" s="82"/>
      <c r="CO1256" s="82"/>
      <c r="CP1256" s="82"/>
    </row>
    <row r="1257" spans="5:94" x14ac:dyDescent="0.15"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  <c r="Z1257" s="82"/>
      <c r="AA1257" s="82"/>
      <c r="AB1257" s="82"/>
      <c r="AC1257" s="82"/>
      <c r="AD1257" s="82"/>
      <c r="AE1257" s="82"/>
      <c r="AF1257" s="82"/>
      <c r="AG1257" s="82"/>
      <c r="AH1257" s="82"/>
      <c r="AI1257" s="82"/>
      <c r="AJ1257" s="82"/>
      <c r="AK1257" s="82"/>
      <c r="AL1257" s="82"/>
      <c r="AM1257" s="82"/>
      <c r="AN1257" s="82"/>
      <c r="AO1257" s="82"/>
      <c r="AP1257" s="82"/>
      <c r="AQ1257" s="82"/>
      <c r="AR1257" s="82"/>
      <c r="AS1257" s="82"/>
      <c r="AT1257" s="82"/>
      <c r="AU1257" s="82"/>
      <c r="AV1257" s="82"/>
      <c r="AW1257" s="82"/>
      <c r="AX1257" s="82"/>
      <c r="AY1257" s="82"/>
      <c r="AZ1257" s="82"/>
      <c r="BA1257" s="82"/>
      <c r="BB1257" s="82"/>
      <c r="BC1257" s="82"/>
      <c r="BD1257" s="82"/>
      <c r="BE1257" s="82"/>
      <c r="BF1257" s="82"/>
      <c r="BG1257" s="82"/>
      <c r="BH1257" s="82"/>
      <c r="BI1257" s="82"/>
      <c r="BJ1257" s="82"/>
      <c r="BK1257" s="82"/>
      <c r="BL1257" s="82"/>
      <c r="BM1257" s="82"/>
      <c r="BN1257" s="82"/>
      <c r="BO1257" s="82"/>
      <c r="BP1257" s="82"/>
      <c r="BQ1257" s="82"/>
      <c r="BR1257" s="82"/>
      <c r="BS1257" s="82"/>
      <c r="BT1257" s="82"/>
      <c r="BU1257" s="82"/>
      <c r="BV1257" s="82"/>
      <c r="BW1257" s="82"/>
      <c r="BX1257" s="82"/>
      <c r="BY1257" s="82"/>
      <c r="BZ1257" s="82"/>
      <c r="CA1257" s="82"/>
      <c r="CB1257" s="82"/>
      <c r="CC1257" s="82"/>
      <c r="CD1257" s="82"/>
      <c r="CE1257" s="82"/>
      <c r="CF1257" s="82"/>
      <c r="CG1257" s="82"/>
      <c r="CH1257" s="82"/>
      <c r="CI1257" s="82"/>
      <c r="CJ1257" s="82"/>
      <c r="CK1257" s="82"/>
      <c r="CL1257" s="82"/>
      <c r="CM1257" s="82"/>
      <c r="CN1257" s="82"/>
      <c r="CO1257" s="82"/>
      <c r="CP1257" s="82"/>
    </row>
    <row r="1258" spans="5:94" x14ac:dyDescent="0.15"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  <c r="Z1258" s="82"/>
      <c r="AA1258" s="82"/>
      <c r="AB1258" s="82"/>
      <c r="AC1258" s="82"/>
      <c r="AD1258" s="82"/>
      <c r="AE1258" s="82"/>
      <c r="AF1258" s="82"/>
      <c r="AG1258" s="82"/>
      <c r="AH1258" s="82"/>
      <c r="AI1258" s="82"/>
      <c r="AJ1258" s="82"/>
      <c r="AK1258" s="82"/>
      <c r="AL1258" s="82"/>
      <c r="AM1258" s="82"/>
      <c r="AN1258" s="82"/>
      <c r="AO1258" s="82"/>
      <c r="AP1258" s="82"/>
      <c r="AQ1258" s="82"/>
      <c r="AR1258" s="82"/>
      <c r="AS1258" s="82"/>
      <c r="AT1258" s="82"/>
      <c r="AU1258" s="82"/>
      <c r="AV1258" s="82"/>
      <c r="AW1258" s="82"/>
      <c r="AX1258" s="82"/>
      <c r="AY1258" s="82"/>
      <c r="AZ1258" s="82"/>
      <c r="BA1258" s="82"/>
      <c r="BB1258" s="82"/>
      <c r="BC1258" s="82"/>
      <c r="BD1258" s="82"/>
      <c r="BE1258" s="82"/>
      <c r="BF1258" s="82"/>
      <c r="BG1258" s="82"/>
      <c r="BH1258" s="82"/>
      <c r="BI1258" s="82"/>
      <c r="BJ1258" s="82"/>
      <c r="BK1258" s="82"/>
      <c r="BL1258" s="82"/>
      <c r="BM1258" s="82"/>
      <c r="BN1258" s="82"/>
      <c r="BO1258" s="82"/>
      <c r="BP1258" s="82"/>
      <c r="BQ1258" s="82"/>
      <c r="BR1258" s="82"/>
      <c r="BS1258" s="82"/>
      <c r="BT1258" s="82"/>
      <c r="BU1258" s="82"/>
      <c r="BV1258" s="82"/>
      <c r="BW1258" s="82"/>
      <c r="BX1258" s="82"/>
      <c r="BY1258" s="82"/>
      <c r="BZ1258" s="82"/>
      <c r="CA1258" s="82"/>
      <c r="CB1258" s="82"/>
      <c r="CC1258" s="82"/>
      <c r="CD1258" s="82"/>
      <c r="CE1258" s="82"/>
      <c r="CF1258" s="82"/>
      <c r="CG1258" s="82"/>
      <c r="CH1258" s="82"/>
      <c r="CI1258" s="82"/>
      <c r="CJ1258" s="82"/>
      <c r="CK1258" s="82"/>
      <c r="CL1258" s="82"/>
      <c r="CM1258" s="82"/>
      <c r="CN1258" s="82"/>
      <c r="CO1258" s="82"/>
      <c r="CP1258" s="82"/>
    </row>
    <row r="1259" spans="5:94" x14ac:dyDescent="0.15"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  <c r="Z1259" s="82"/>
      <c r="AA1259" s="82"/>
      <c r="AB1259" s="82"/>
      <c r="AC1259" s="82"/>
      <c r="AD1259" s="82"/>
      <c r="AE1259" s="82"/>
      <c r="AF1259" s="82"/>
      <c r="AG1259" s="82"/>
      <c r="AH1259" s="82"/>
      <c r="AI1259" s="82"/>
      <c r="AJ1259" s="82"/>
      <c r="AK1259" s="82"/>
      <c r="AL1259" s="82"/>
      <c r="AM1259" s="82"/>
      <c r="AN1259" s="82"/>
      <c r="AO1259" s="82"/>
      <c r="AP1259" s="82"/>
      <c r="AQ1259" s="82"/>
      <c r="AR1259" s="82"/>
      <c r="AS1259" s="82"/>
      <c r="AT1259" s="82"/>
      <c r="AU1259" s="82"/>
      <c r="AV1259" s="82"/>
      <c r="AW1259" s="82"/>
      <c r="AX1259" s="82"/>
      <c r="AY1259" s="82"/>
      <c r="AZ1259" s="82"/>
      <c r="BA1259" s="82"/>
      <c r="BB1259" s="82"/>
      <c r="BC1259" s="82"/>
      <c r="BD1259" s="82"/>
      <c r="BE1259" s="82"/>
      <c r="BF1259" s="82"/>
      <c r="BG1259" s="82"/>
      <c r="BH1259" s="82"/>
      <c r="BI1259" s="82"/>
      <c r="BJ1259" s="82"/>
      <c r="BK1259" s="82"/>
      <c r="BL1259" s="82"/>
      <c r="BM1259" s="82"/>
      <c r="BN1259" s="82"/>
      <c r="BO1259" s="82"/>
      <c r="BP1259" s="82"/>
      <c r="BQ1259" s="82"/>
      <c r="BR1259" s="82"/>
      <c r="BS1259" s="82"/>
      <c r="BT1259" s="82"/>
      <c r="BU1259" s="82"/>
      <c r="BV1259" s="82"/>
      <c r="BW1259" s="82"/>
      <c r="BX1259" s="82"/>
      <c r="BY1259" s="82"/>
      <c r="BZ1259" s="82"/>
      <c r="CA1259" s="82"/>
      <c r="CB1259" s="82"/>
      <c r="CC1259" s="82"/>
      <c r="CD1259" s="82"/>
      <c r="CE1259" s="82"/>
      <c r="CF1259" s="82"/>
      <c r="CG1259" s="82"/>
      <c r="CH1259" s="82"/>
      <c r="CI1259" s="82"/>
      <c r="CJ1259" s="82"/>
      <c r="CK1259" s="82"/>
      <c r="CL1259" s="82"/>
      <c r="CM1259" s="82"/>
      <c r="CN1259" s="82"/>
      <c r="CO1259" s="82"/>
      <c r="CP1259" s="82"/>
    </row>
    <row r="1260" spans="5:94" x14ac:dyDescent="0.15"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  <c r="Z1260" s="82"/>
      <c r="AA1260" s="82"/>
      <c r="AB1260" s="82"/>
      <c r="AC1260" s="82"/>
      <c r="AD1260" s="82"/>
      <c r="AE1260" s="82"/>
      <c r="AF1260" s="82"/>
      <c r="AG1260" s="82"/>
      <c r="AH1260" s="82"/>
      <c r="AI1260" s="82"/>
      <c r="AJ1260" s="82"/>
      <c r="AK1260" s="82"/>
      <c r="AL1260" s="82"/>
      <c r="AM1260" s="82"/>
      <c r="AN1260" s="82"/>
      <c r="AO1260" s="82"/>
      <c r="AP1260" s="82"/>
      <c r="AQ1260" s="82"/>
      <c r="AR1260" s="82"/>
      <c r="AS1260" s="82"/>
      <c r="AT1260" s="82"/>
      <c r="AU1260" s="82"/>
      <c r="AV1260" s="82"/>
      <c r="AW1260" s="82"/>
      <c r="AX1260" s="82"/>
      <c r="AY1260" s="82"/>
      <c r="AZ1260" s="82"/>
      <c r="BA1260" s="82"/>
      <c r="BB1260" s="82"/>
      <c r="BC1260" s="82"/>
      <c r="BD1260" s="82"/>
      <c r="BE1260" s="82"/>
      <c r="BF1260" s="82"/>
      <c r="BG1260" s="82"/>
      <c r="BH1260" s="82"/>
      <c r="BI1260" s="82"/>
      <c r="BJ1260" s="82"/>
      <c r="BK1260" s="82"/>
      <c r="BL1260" s="82"/>
      <c r="BM1260" s="82"/>
      <c r="BN1260" s="82"/>
      <c r="BO1260" s="82"/>
      <c r="BP1260" s="82"/>
      <c r="BQ1260" s="82"/>
      <c r="BR1260" s="82"/>
      <c r="BS1260" s="82"/>
      <c r="BT1260" s="82"/>
      <c r="BU1260" s="82"/>
      <c r="BV1260" s="82"/>
      <c r="BW1260" s="82"/>
      <c r="BX1260" s="82"/>
      <c r="BY1260" s="82"/>
      <c r="BZ1260" s="82"/>
      <c r="CA1260" s="82"/>
      <c r="CB1260" s="82"/>
      <c r="CC1260" s="82"/>
      <c r="CD1260" s="82"/>
      <c r="CE1260" s="82"/>
      <c r="CF1260" s="82"/>
      <c r="CG1260" s="82"/>
      <c r="CH1260" s="82"/>
      <c r="CI1260" s="82"/>
      <c r="CJ1260" s="82"/>
      <c r="CK1260" s="82"/>
      <c r="CL1260" s="82"/>
      <c r="CM1260" s="82"/>
      <c r="CN1260" s="82"/>
      <c r="CO1260" s="82"/>
      <c r="CP1260" s="82"/>
    </row>
    <row r="1261" spans="5:94" x14ac:dyDescent="0.15"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  <c r="Z1261" s="82"/>
      <c r="AA1261" s="82"/>
      <c r="AB1261" s="82"/>
      <c r="AC1261" s="82"/>
      <c r="AD1261" s="82"/>
      <c r="AE1261" s="82"/>
      <c r="AF1261" s="82"/>
      <c r="AG1261" s="82"/>
      <c r="AH1261" s="82"/>
      <c r="AI1261" s="82"/>
      <c r="AJ1261" s="82"/>
      <c r="AK1261" s="82"/>
      <c r="AL1261" s="82"/>
      <c r="AM1261" s="82"/>
      <c r="AN1261" s="82"/>
      <c r="AO1261" s="82"/>
      <c r="AP1261" s="82"/>
      <c r="AQ1261" s="82"/>
      <c r="AR1261" s="82"/>
      <c r="AS1261" s="82"/>
      <c r="AT1261" s="82"/>
      <c r="AU1261" s="82"/>
      <c r="AV1261" s="82"/>
      <c r="AW1261" s="82"/>
      <c r="AX1261" s="82"/>
      <c r="AY1261" s="82"/>
      <c r="AZ1261" s="82"/>
      <c r="BA1261" s="82"/>
      <c r="BB1261" s="82"/>
      <c r="BC1261" s="82"/>
      <c r="BD1261" s="82"/>
      <c r="BE1261" s="82"/>
      <c r="BF1261" s="82"/>
      <c r="BG1261" s="82"/>
      <c r="BH1261" s="82"/>
      <c r="BI1261" s="82"/>
      <c r="BJ1261" s="82"/>
      <c r="BK1261" s="82"/>
      <c r="BL1261" s="82"/>
      <c r="BM1261" s="82"/>
      <c r="BN1261" s="82"/>
      <c r="BO1261" s="82"/>
      <c r="BP1261" s="82"/>
      <c r="BQ1261" s="82"/>
      <c r="BR1261" s="82"/>
      <c r="BS1261" s="82"/>
      <c r="BT1261" s="82"/>
      <c r="BU1261" s="82"/>
      <c r="BV1261" s="82"/>
      <c r="BW1261" s="82"/>
      <c r="BX1261" s="82"/>
      <c r="BY1261" s="82"/>
      <c r="BZ1261" s="82"/>
      <c r="CA1261" s="82"/>
      <c r="CB1261" s="82"/>
      <c r="CC1261" s="82"/>
      <c r="CD1261" s="82"/>
      <c r="CE1261" s="82"/>
      <c r="CF1261" s="82"/>
      <c r="CG1261" s="82"/>
      <c r="CH1261" s="82"/>
      <c r="CI1261" s="82"/>
      <c r="CJ1261" s="82"/>
      <c r="CK1261" s="82"/>
      <c r="CL1261" s="82"/>
      <c r="CM1261" s="82"/>
      <c r="CN1261" s="82"/>
      <c r="CO1261" s="82"/>
      <c r="CP1261" s="82"/>
    </row>
    <row r="1262" spans="5:94" x14ac:dyDescent="0.15"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  <c r="AA1262" s="82"/>
      <c r="AB1262" s="82"/>
      <c r="AC1262" s="82"/>
      <c r="AD1262" s="82"/>
      <c r="AE1262" s="82"/>
      <c r="AF1262" s="82"/>
      <c r="AG1262" s="82"/>
      <c r="AH1262" s="82"/>
      <c r="AI1262" s="82"/>
      <c r="AJ1262" s="82"/>
      <c r="AK1262" s="82"/>
      <c r="AL1262" s="82"/>
      <c r="AM1262" s="82"/>
      <c r="AN1262" s="82"/>
      <c r="AO1262" s="82"/>
      <c r="AP1262" s="82"/>
      <c r="AQ1262" s="82"/>
      <c r="AR1262" s="82"/>
      <c r="AS1262" s="82"/>
      <c r="AT1262" s="82"/>
      <c r="AU1262" s="82"/>
      <c r="AV1262" s="82"/>
      <c r="AW1262" s="82"/>
      <c r="AX1262" s="82"/>
      <c r="AY1262" s="82"/>
      <c r="AZ1262" s="82"/>
      <c r="BA1262" s="82"/>
      <c r="BB1262" s="82"/>
      <c r="BC1262" s="82"/>
      <c r="BD1262" s="82"/>
      <c r="BE1262" s="82"/>
      <c r="BF1262" s="82"/>
      <c r="BG1262" s="82"/>
      <c r="BH1262" s="82"/>
      <c r="BI1262" s="82"/>
      <c r="BJ1262" s="82"/>
      <c r="BK1262" s="82"/>
      <c r="BL1262" s="82"/>
      <c r="BM1262" s="82"/>
      <c r="BN1262" s="82"/>
      <c r="BO1262" s="82"/>
      <c r="BP1262" s="82"/>
      <c r="BQ1262" s="82"/>
      <c r="BR1262" s="82"/>
      <c r="BS1262" s="82"/>
      <c r="BT1262" s="82"/>
      <c r="BU1262" s="82"/>
      <c r="BV1262" s="82"/>
      <c r="BW1262" s="82"/>
      <c r="BX1262" s="82"/>
      <c r="BY1262" s="82"/>
      <c r="BZ1262" s="82"/>
      <c r="CA1262" s="82"/>
      <c r="CB1262" s="82"/>
      <c r="CC1262" s="82"/>
      <c r="CD1262" s="82"/>
      <c r="CE1262" s="82"/>
      <c r="CF1262" s="82"/>
      <c r="CG1262" s="82"/>
      <c r="CH1262" s="82"/>
      <c r="CI1262" s="82"/>
      <c r="CJ1262" s="82"/>
      <c r="CK1262" s="82"/>
      <c r="CL1262" s="82"/>
      <c r="CM1262" s="82"/>
      <c r="CN1262" s="82"/>
      <c r="CO1262" s="82"/>
      <c r="CP1262" s="82"/>
    </row>
    <row r="1263" spans="5:94" x14ac:dyDescent="0.15"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  <c r="Z1263" s="82"/>
      <c r="AA1263" s="82"/>
      <c r="AB1263" s="82"/>
      <c r="AC1263" s="82"/>
      <c r="AD1263" s="82"/>
      <c r="AE1263" s="82"/>
      <c r="AF1263" s="82"/>
      <c r="AG1263" s="82"/>
      <c r="AH1263" s="82"/>
      <c r="AI1263" s="82"/>
      <c r="AJ1263" s="82"/>
      <c r="AK1263" s="82"/>
      <c r="AL1263" s="82"/>
      <c r="AM1263" s="82"/>
      <c r="AN1263" s="82"/>
      <c r="AO1263" s="82"/>
      <c r="AP1263" s="82"/>
      <c r="AQ1263" s="82"/>
      <c r="AR1263" s="82"/>
      <c r="AS1263" s="82"/>
      <c r="AT1263" s="82"/>
      <c r="AU1263" s="82"/>
      <c r="AV1263" s="82"/>
      <c r="AW1263" s="82"/>
      <c r="AX1263" s="82"/>
      <c r="AY1263" s="82"/>
      <c r="AZ1263" s="82"/>
      <c r="BA1263" s="82"/>
      <c r="BB1263" s="82"/>
      <c r="BC1263" s="82"/>
      <c r="BD1263" s="82"/>
      <c r="BE1263" s="82"/>
      <c r="BF1263" s="82"/>
      <c r="BG1263" s="82"/>
      <c r="BH1263" s="82"/>
      <c r="BI1263" s="82"/>
      <c r="BJ1263" s="82"/>
      <c r="BK1263" s="82"/>
      <c r="BL1263" s="82"/>
      <c r="BM1263" s="82"/>
      <c r="BN1263" s="82"/>
      <c r="BO1263" s="82"/>
      <c r="BP1263" s="82"/>
      <c r="BQ1263" s="82"/>
      <c r="BR1263" s="82"/>
      <c r="BS1263" s="82"/>
      <c r="BT1263" s="82"/>
      <c r="BU1263" s="82"/>
      <c r="BV1263" s="82"/>
      <c r="BW1263" s="82"/>
      <c r="BX1263" s="82"/>
      <c r="BY1263" s="82"/>
      <c r="BZ1263" s="82"/>
      <c r="CA1263" s="82"/>
      <c r="CB1263" s="82"/>
      <c r="CC1263" s="82"/>
      <c r="CD1263" s="82"/>
      <c r="CE1263" s="82"/>
      <c r="CF1263" s="82"/>
      <c r="CG1263" s="82"/>
      <c r="CH1263" s="82"/>
      <c r="CI1263" s="82"/>
      <c r="CJ1263" s="82"/>
      <c r="CK1263" s="82"/>
      <c r="CL1263" s="82"/>
      <c r="CM1263" s="82"/>
      <c r="CN1263" s="82"/>
      <c r="CO1263" s="82"/>
      <c r="CP1263" s="82"/>
    </row>
    <row r="1264" spans="5:94" x14ac:dyDescent="0.15"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  <c r="Z1264" s="82"/>
      <c r="AA1264" s="82"/>
      <c r="AB1264" s="82"/>
      <c r="AC1264" s="82"/>
      <c r="AD1264" s="82"/>
      <c r="AE1264" s="82"/>
      <c r="AF1264" s="82"/>
      <c r="AG1264" s="82"/>
      <c r="AH1264" s="82"/>
      <c r="AI1264" s="82"/>
      <c r="AJ1264" s="82"/>
      <c r="AK1264" s="82"/>
      <c r="AL1264" s="82"/>
      <c r="AM1264" s="82"/>
      <c r="AN1264" s="82"/>
      <c r="AO1264" s="82"/>
      <c r="AP1264" s="82"/>
      <c r="AQ1264" s="82"/>
      <c r="AR1264" s="82"/>
      <c r="AS1264" s="82"/>
      <c r="AT1264" s="82"/>
      <c r="AU1264" s="82"/>
      <c r="AV1264" s="82"/>
      <c r="AW1264" s="82"/>
      <c r="AX1264" s="82"/>
      <c r="AY1264" s="82"/>
      <c r="AZ1264" s="82"/>
      <c r="BA1264" s="82"/>
      <c r="BB1264" s="82"/>
      <c r="BC1264" s="82"/>
      <c r="BD1264" s="82"/>
      <c r="BE1264" s="82"/>
      <c r="BF1264" s="82"/>
      <c r="BG1264" s="82"/>
      <c r="BH1264" s="82"/>
      <c r="BI1264" s="82"/>
      <c r="BJ1264" s="82"/>
      <c r="BK1264" s="82"/>
      <c r="BL1264" s="82"/>
      <c r="BM1264" s="82"/>
      <c r="BN1264" s="82"/>
      <c r="BO1264" s="82"/>
      <c r="BP1264" s="82"/>
      <c r="BQ1264" s="82"/>
      <c r="BR1264" s="82"/>
      <c r="BS1264" s="82"/>
      <c r="BT1264" s="82"/>
      <c r="BU1264" s="82"/>
      <c r="BV1264" s="82"/>
      <c r="BW1264" s="82"/>
      <c r="BX1264" s="82"/>
      <c r="BY1264" s="82"/>
      <c r="BZ1264" s="82"/>
      <c r="CA1264" s="82"/>
      <c r="CB1264" s="82"/>
      <c r="CC1264" s="82"/>
      <c r="CD1264" s="82"/>
      <c r="CE1264" s="82"/>
      <c r="CF1264" s="82"/>
      <c r="CG1264" s="82"/>
      <c r="CH1264" s="82"/>
      <c r="CI1264" s="82"/>
      <c r="CJ1264" s="82"/>
      <c r="CK1264" s="82"/>
      <c r="CL1264" s="82"/>
      <c r="CM1264" s="82"/>
      <c r="CN1264" s="82"/>
      <c r="CO1264" s="82"/>
      <c r="CP1264" s="82"/>
    </row>
    <row r="1265" spans="5:94" x14ac:dyDescent="0.15"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  <c r="Z1265" s="82"/>
      <c r="AA1265" s="82"/>
      <c r="AB1265" s="82"/>
      <c r="AC1265" s="82"/>
      <c r="AD1265" s="82"/>
      <c r="AE1265" s="82"/>
      <c r="AF1265" s="82"/>
      <c r="AG1265" s="82"/>
      <c r="AH1265" s="82"/>
      <c r="AI1265" s="82"/>
      <c r="AJ1265" s="82"/>
      <c r="AK1265" s="82"/>
      <c r="AL1265" s="82"/>
      <c r="AM1265" s="82"/>
      <c r="AN1265" s="82"/>
      <c r="AO1265" s="82"/>
      <c r="AP1265" s="82"/>
      <c r="AQ1265" s="82"/>
      <c r="AR1265" s="82"/>
      <c r="AS1265" s="82"/>
      <c r="AT1265" s="82"/>
      <c r="AU1265" s="82"/>
      <c r="AV1265" s="82"/>
      <c r="AW1265" s="82"/>
      <c r="AX1265" s="82"/>
      <c r="AY1265" s="82"/>
      <c r="AZ1265" s="82"/>
      <c r="BA1265" s="82"/>
      <c r="BB1265" s="82"/>
      <c r="BC1265" s="82"/>
      <c r="BD1265" s="82"/>
      <c r="BE1265" s="82"/>
      <c r="BF1265" s="82"/>
      <c r="BG1265" s="82"/>
      <c r="BH1265" s="82"/>
      <c r="BI1265" s="82"/>
      <c r="BJ1265" s="82"/>
      <c r="BK1265" s="82"/>
      <c r="BL1265" s="82"/>
      <c r="BM1265" s="82"/>
      <c r="BN1265" s="82"/>
      <c r="BO1265" s="82"/>
      <c r="BP1265" s="82"/>
      <c r="BQ1265" s="82"/>
      <c r="BR1265" s="82"/>
      <c r="BS1265" s="82"/>
      <c r="BT1265" s="82"/>
      <c r="BU1265" s="82"/>
      <c r="BV1265" s="82"/>
      <c r="BW1265" s="82"/>
      <c r="BX1265" s="82"/>
      <c r="BY1265" s="82"/>
      <c r="BZ1265" s="82"/>
      <c r="CA1265" s="82"/>
      <c r="CB1265" s="82"/>
      <c r="CC1265" s="82"/>
      <c r="CD1265" s="82"/>
      <c r="CE1265" s="82"/>
      <c r="CF1265" s="82"/>
      <c r="CG1265" s="82"/>
      <c r="CH1265" s="82"/>
      <c r="CI1265" s="82"/>
      <c r="CJ1265" s="82"/>
      <c r="CK1265" s="82"/>
      <c r="CL1265" s="82"/>
      <c r="CM1265" s="82"/>
      <c r="CN1265" s="82"/>
      <c r="CO1265" s="82"/>
      <c r="CP1265" s="82"/>
    </row>
    <row r="1266" spans="5:94" x14ac:dyDescent="0.15"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  <c r="Z1266" s="82"/>
      <c r="AA1266" s="82"/>
      <c r="AB1266" s="82"/>
      <c r="AC1266" s="82"/>
      <c r="AD1266" s="82"/>
      <c r="AE1266" s="82"/>
      <c r="AF1266" s="82"/>
      <c r="AG1266" s="82"/>
      <c r="AH1266" s="82"/>
      <c r="AI1266" s="82"/>
      <c r="AJ1266" s="82"/>
      <c r="AK1266" s="82"/>
      <c r="AL1266" s="82"/>
      <c r="AM1266" s="82"/>
      <c r="AN1266" s="82"/>
      <c r="AO1266" s="82"/>
      <c r="AP1266" s="82"/>
      <c r="AQ1266" s="82"/>
      <c r="AR1266" s="82"/>
      <c r="AS1266" s="82"/>
      <c r="AT1266" s="82"/>
      <c r="AU1266" s="82"/>
      <c r="AV1266" s="82"/>
      <c r="AW1266" s="82"/>
      <c r="AX1266" s="82"/>
      <c r="AY1266" s="82"/>
      <c r="AZ1266" s="82"/>
      <c r="BA1266" s="82"/>
      <c r="BB1266" s="82"/>
      <c r="BC1266" s="82"/>
      <c r="BD1266" s="82"/>
      <c r="BE1266" s="82"/>
      <c r="BF1266" s="82"/>
      <c r="BG1266" s="82"/>
      <c r="BH1266" s="82"/>
      <c r="BI1266" s="82"/>
      <c r="BJ1266" s="82"/>
      <c r="BK1266" s="82"/>
      <c r="BL1266" s="82"/>
      <c r="BM1266" s="82"/>
      <c r="BN1266" s="82"/>
      <c r="BO1266" s="82"/>
      <c r="BP1266" s="82"/>
      <c r="BQ1266" s="82"/>
      <c r="BR1266" s="82"/>
      <c r="BS1266" s="82"/>
      <c r="BT1266" s="82"/>
      <c r="BU1266" s="82"/>
      <c r="BV1266" s="82"/>
      <c r="BW1266" s="82"/>
      <c r="BX1266" s="82"/>
      <c r="BY1266" s="82"/>
      <c r="BZ1266" s="82"/>
      <c r="CA1266" s="82"/>
      <c r="CB1266" s="82"/>
      <c r="CC1266" s="82"/>
      <c r="CD1266" s="82"/>
      <c r="CE1266" s="82"/>
      <c r="CF1266" s="82"/>
      <c r="CG1266" s="82"/>
      <c r="CH1266" s="82"/>
      <c r="CI1266" s="82"/>
      <c r="CJ1266" s="82"/>
      <c r="CK1266" s="82"/>
      <c r="CL1266" s="82"/>
      <c r="CM1266" s="82"/>
      <c r="CN1266" s="82"/>
      <c r="CO1266" s="82"/>
      <c r="CP1266" s="82"/>
    </row>
    <row r="1267" spans="5:94" x14ac:dyDescent="0.15"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  <c r="Z1267" s="82"/>
      <c r="AA1267" s="82"/>
      <c r="AB1267" s="82"/>
      <c r="AC1267" s="82"/>
      <c r="AD1267" s="82"/>
      <c r="AE1267" s="82"/>
      <c r="AF1267" s="82"/>
      <c r="AG1267" s="82"/>
      <c r="AH1267" s="82"/>
      <c r="AI1267" s="82"/>
      <c r="AJ1267" s="82"/>
      <c r="AK1267" s="82"/>
      <c r="AL1267" s="82"/>
      <c r="AM1267" s="82"/>
      <c r="AN1267" s="82"/>
      <c r="AO1267" s="82"/>
      <c r="AP1267" s="82"/>
      <c r="AQ1267" s="82"/>
      <c r="AR1267" s="82"/>
      <c r="AS1267" s="82"/>
      <c r="AT1267" s="82"/>
      <c r="AU1267" s="82"/>
      <c r="AV1267" s="82"/>
      <c r="AW1267" s="82"/>
      <c r="AX1267" s="82"/>
      <c r="AY1267" s="82"/>
      <c r="AZ1267" s="82"/>
      <c r="BA1267" s="82"/>
      <c r="BB1267" s="82"/>
      <c r="BC1267" s="82"/>
      <c r="BD1267" s="82"/>
      <c r="BE1267" s="82"/>
      <c r="BF1267" s="82"/>
      <c r="BG1267" s="82"/>
      <c r="BH1267" s="82"/>
      <c r="BI1267" s="82"/>
      <c r="BJ1267" s="82"/>
      <c r="BK1267" s="82"/>
      <c r="BL1267" s="82"/>
      <c r="BM1267" s="82"/>
      <c r="BN1267" s="82"/>
      <c r="BO1267" s="82"/>
      <c r="BP1267" s="82"/>
      <c r="BQ1267" s="82"/>
      <c r="BR1267" s="82"/>
      <c r="BS1267" s="82"/>
      <c r="BT1267" s="82"/>
      <c r="BU1267" s="82"/>
      <c r="BV1267" s="82"/>
      <c r="BW1267" s="82"/>
      <c r="BX1267" s="82"/>
      <c r="BY1267" s="82"/>
      <c r="BZ1267" s="82"/>
      <c r="CA1267" s="82"/>
      <c r="CB1267" s="82"/>
      <c r="CC1267" s="82"/>
      <c r="CD1267" s="82"/>
      <c r="CE1267" s="82"/>
      <c r="CF1267" s="82"/>
      <c r="CG1267" s="82"/>
      <c r="CH1267" s="82"/>
      <c r="CI1267" s="82"/>
      <c r="CJ1267" s="82"/>
      <c r="CK1267" s="82"/>
      <c r="CL1267" s="82"/>
      <c r="CM1267" s="82"/>
      <c r="CN1267" s="82"/>
      <c r="CO1267" s="82"/>
      <c r="CP1267" s="82"/>
    </row>
    <row r="1268" spans="5:94" x14ac:dyDescent="0.15"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  <c r="Z1268" s="82"/>
      <c r="AA1268" s="82"/>
      <c r="AB1268" s="82"/>
      <c r="AC1268" s="82"/>
      <c r="AD1268" s="82"/>
      <c r="AE1268" s="82"/>
      <c r="AF1268" s="82"/>
      <c r="AG1268" s="82"/>
      <c r="AH1268" s="82"/>
      <c r="AI1268" s="82"/>
      <c r="AJ1268" s="82"/>
      <c r="AK1268" s="82"/>
      <c r="AL1268" s="82"/>
      <c r="AM1268" s="82"/>
      <c r="AN1268" s="82"/>
      <c r="AO1268" s="82"/>
      <c r="AP1268" s="82"/>
      <c r="AQ1268" s="82"/>
      <c r="AR1268" s="82"/>
      <c r="AS1268" s="82"/>
      <c r="AT1268" s="82"/>
      <c r="AU1268" s="82"/>
      <c r="AV1268" s="82"/>
      <c r="AW1268" s="82"/>
      <c r="AX1268" s="82"/>
      <c r="AY1268" s="82"/>
      <c r="AZ1268" s="82"/>
      <c r="BA1268" s="82"/>
      <c r="BB1268" s="82"/>
      <c r="BC1268" s="82"/>
      <c r="BD1268" s="82"/>
      <c r="BE1268" s="82"/>
      <c r="BF1268" s="82"/>
      <c r="BG1268" s="82"/>
      <c r="BH1268" s="82"/>
      <c r="BI1268" s="82"/>
      <c r="BJ1268" s="82"/>
      <c r="BK1268" s="82"/>
      <c r="BL1268" s="82"/>
      <c r="BM1268" s="82"/>
      <c r="BN1268" s="82"/>
      <c r="BO1268" s="82"/>
      <c r="BP1268" s="82"/>
      <c r="BQ1268" s="82"/>
      <c r="BR1268" s="82"/>
      <c r="BS1268" s="82"/>
      <c r="BT1268" s="82"/>
      <c r="BU1268" s="82"/>
      <c r="BV1268" s="82"/>
      <c r="BW1268" s="82"/>
      <c r="BX1268" s="82"/>
      <c r="BY1268" s="82"/>
      <c r="BZ1268" s="82"/>
      <c r="CA1268" s="82"/>
      <c r="CB1268" s="82"/>
      <c r="CC1268" s="82"/>
      <c r="CD1268" s="82"/>
      <c r="CE1268" s="82"/>
      <c r="CF1268" s="82"/>
      <c r="CG1268" s="82"/>
      <c r="CH1268" s="82"/>
      <c r="CI1268" s="82"/>
      <c r="CJ1268" s="82"/>
      <c r="CK1268" s="82"/>
      <c r="CL1268" s="82"/>
      <c r="CM1268" s="82"/>
      <c r="CN1268" s="82"/>
      <c r="CO1268" s="82"/>
      <c r="CP1268" s="82"/>
    </row>
    <row r="1269" spans="5:94" x14ac:dyDescent="0.15"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  <c r="Z1269" s="82"/>
      <c r="AA1269" s="82"/>
      <c r="AB1269" s="82"/>
      <c r="AC1269" s="82"/>
      <c r="AD1269" s="82"/>
      <c r="AE1269" s="82"/>
      <c r="AF1269" s="82"/>
      <c r="AG1269" s="82"/>
      <c r="AH1269" s="82"/>
      <c r="AI1269" s="82"/>
      <c r="AJ1269" s="82"/>
      <c r="AK1269" s="82"/>
      <c r="AL1269" s="82"/>
      <c r="AM1269" s="82"/>
      <c r="AN1269" s="82"/>
      <c r="AO1269" s="82"/>
      <c r="AP1269" s="82"/>
      <c r="AQ1269" s="82"/>
      <c r="AR1269" s="82"/>
      <c r="AS1269" s="82"/>
      <c r="AT1269" s="82"/>
      <c r="AU1269" s="82"/>
      <c r="AV1269" s="82"/>
      <c r="AW1269" s="82"/>
      <c r="AX1269" s="82"/>
      <c r="AY1269" s="82"/>
      <c r="AZ1269" s="82"/>
      <c r="BA1269" s="82"/>
      <c r="BB1269" s="82"/>
      <c r="BC1269" s="82"/>
      <c r="BD1269" s="82"/>
      <c r="BE1269" s="82"/>
      <c r="BF1269" s="82"/>
      <c r="BG1269" s="82"/>
      <c r="BH1269" s="82"/>
      <c r="BI1269" s="82"/>
      <c r="BJ1269" s="82"/>
      <c r="BK1269" s="82"/>
      <c r="BL1269" s="82"/>
      <c r="BM1269" s="82"/>
      <c r="BN1269" s="82"/>
      <c r="BO1269" s="82"/>
      <c r="BP1269" s="82"/>
      <c r="BQ1269" s="82"/>
      <c r="BR1269" s="82"/>
      <c r="BS1269" s="82"/>
      <c r="BT1269" s="82"/>
      <c r="BU1269" s="82"/>
      <c r="BV1269" s="82"/>
      <c r="BW1269" s="82"/>
      <c r="BX1269" s="82"/>
      <c r="BY1269" s="82"/>
      <c r="BZ1269" s="82"/>
      <c r="CA1269" s="82"/>
      <c r="CB1269" s="82"/>
      <c r="CC1269" s="82"/>
      <c r="CD1269" s="82"/>
      <c r="CE1269" s="82"/>
      <c r="CF1269" s="82"/>
      <c r="CG1269" s="82"/>
      <c r="CH1269" s="82"/>
      <c r="CI1269" s="82"/>
      <c r="CJ1269" s="82"/>
      <c r="CK1269" s="82"/>
      <c r="CL1269" s="82"/>
      <c r="CM1269" s="82"/>
      <c r="CN1269" s="82"/>
      <c r="CO1269" s="82"/>
      <c r="CP1269" s="82"/>
    </row>
    <row r="1270" spans="5:94" x14ac:dyDescent="0.15"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  <c r="Z1270" s="82"/>
      <c r="AA1270" s="82"/>
      <c r="AB1270" s="82"/>
      <c r="AC1270" s="82"/>
      <c r="AD1270" s="82"/>
      <c r="AE1270" s="82"/>
      <c r="AF1270" s="82"/>
      <c r="AG1270" s="82"/>
      <c r="AH1270" s="82"/>
      <c r="AI1270" s="82"/>
      <c r="AJ1270" s="82"/>
      <c r="AK1270" s="82"/>
      <c r="AL1270" s="82"/>
      <c r="AM1270" s="82"/>
      <c r="AN1270" s="82"/>
      <c r="AO1270" s="82"/>
      <c r="AP1270" s="82"/>
      <c r="AQ1270" s="82"/>
      <c r="AR1270" s="82"/>
      <c r="AS1270" s="82"/>
      <c r="AT1270" s="82"/>
      <c r="AU1270" s="82"/>
      <c r="AV1270" s="82"/>
      <c r="AW1270" s="82"/>
      <c r="AX1270" s="82"/>
      <c r="AY1270" s="82"/>
      <c r="AZ1270" s="82"/>
      <c r="BA1270" s="82"/>
      <c r="BB1270" s="82"/>
      <c r="BC1270" s="82"/>
      <c r="BD1270" s="82"/>
      <c r="BE1270" s="82"/>
      <c r="BF1270" s="82"/>
      <c r="BG1270" s="82"/>
      <c r="BH1270" s="82"/>
      <c r="BI1270" s="82"/>
      <c r="BJ1270" s="82"/>
      <c r="BK1270" s="82"/>
      <c r="BL1270" s="82"/>
      <c r="BM1270" s="82"/>
      <c r="BN1270" s="82"/>
      <c r="BO1270" s="82"/>
      <c r="BP1270" s="82"/>
      <c r="BQ1270" s="82"/>
      <c r="BR1270" s="82"/>
      <c r="BS1270" s="82"/>
      <c r="BT1270" s="82"/>
      <c r="BU1270" s="82"/>
      <c r="BV1270" s="82"/>
      <c r="BW1270" s="82"/>
      <c r="BX1270" s="82"/>
      <c r="BY1270" s="82"/>
      <c r="BZ1270" s="82"/>
      <c r="CA1270" s="82"/>
      <c r="CB1270" s="82"/>
      <c r="CC1270" s="82"/>
      <c r="CD1270" s="82"/>
      <c r="CE1270" s="82"/>
      <c r="CF1270" s="82"/>
      <c r="CG1270" s="82"/>
      <c r="CH1270" s="82"/>
      <c r="CI1270" s="82"/>
      <c r="CJ1270" s="82"/>
      <c r="CK1270" s="82"/>
      <c r="CL1270" s="82"/>
      <c r="CM1270" s="82"/>
      <c r="CN1270" s="82"/>
      <c r="CO1270" s="82"/>
      <c r="CP1270" s="82"/>
    </row>
    <row r="1271" spans="5:94" x14ac:dyDescent="0.15">
      <c r="E1271" s="82"/>
      <c r="F1271" s="82"/>
      <c r="G1271" s="82"/>
      <c r="H1271" s="82"/>
      <c r="I1271" s="82"/>
      <c r="J1271" s="82"/>
      <c r="K1271" s="82"/>
      <c r="L1271" s="82"/>
      <c r="M1271" s="82"/>
      <c r="N1271" s="82"/>
      <c r="O1271" s="82"/>
      <c r="P1271" s="82"/>
      <c r="Q1271" s="82"/>
      <c r="R1271" s="82"/>
      <c r="S1271" s="82"/>
      <c r="T1271" s="82"/>
      <c r="U1271" s="82"/>
      <c r="V1271" s="82"/>
      <c r="W1271" s="82"/>
      <c r="X1271" s="82"/>
      <c r="Y1271" s="82"/>
      <c r="Z1271" s="82"/>
      <c r="AA1271" s="82"/>
      <c r="AB1271" s="82"/>
      <c r="AC1271" s="82"/>
      <c r="AD1271" s="82"/>
      <c r="AE1271" s="82"/>
      <c r="AF1271" s="82"/>
      <c r="AG1271" s="82"/>
      <c r="AH1271" s="82"/>
      <c r="AI1271" s="82"/>
      <c r="AJ1271" s="82"/>
      <c r="AK1271" s="82"/>
      <c r="AL1271" s="82"/>
      <c r="AM1271" s="82"/>
      <c r="AN1271" s="82"/>
      <c r="AO1271" s="82"/>
      <c r="AP1271" s="82"/>
      <c r="AQ1271" s="82"/>
      <c r="AR1271" s="82"/>
      <c r="AS1271" s="82"/>
      <c r="AT1271" s="82"/>
      <c r="AU1271" s="82"/>
      <c r="AV1271" s="82"/>
      <c r="AW1271" s="82"/>
      <c r="AX1271" s="82"/>
      <c r="AY1271" s="82"/>
      <c r="AZ1271" s="82"/>
      <c r="BA1271" s="82"/>
      <c r="BB1271" s="82"/>
      <c r="BC1271" s="82"/>
      <c r="BD1271" s="82"/>
      <c r="BE1271" s="82"/>
      <c r="BF1271" s="82"/>
      <c r="BG1271" s="82"/>
      <c r="BH1271" s="82"/>
      <c r="BI1271" s="82"/>
      <c r="BJ1271" s="82"/>
      <c r="BK1271" s="82"/>
      <c r="BL1271" s="82"/>
      <c r="BM1271" s="82"/>
      <c r="BN1271" s="82"/>
      <c r="BO1271" s="82"/>
      <c r="BP1271" s="82"/>
      <c r="BQ1271" s="82"/>
      <c r="BR1271" s="82"/>
      <c r="BS1271" s="82"/>
      <c r="BT1271" s="82"/>
      <c r="BU1271" s="82"/>
      <c r="BV1271" s="82"/>
      <c r="BW1271" s="82"/>
      <c r="BX1271" s="82"/>
      <c r="BY1271" s="82"/>
      <c r="BZ1271" s="82"/>
      <c r="CA1271" s="82"/>
      <c r="CB1271" s="82"/>
      <c r="CC1271" s="82"/>
      <c r="CD1271" s="82"/>
      <c r="CE1271" s="82"/>
      <c r="CF1271" s="82"/>
      <c r="CG1271" s="82"/>
      <c r="CH1271" s="82"/>
      <c r="CI1271" s="82"/>
      <c r="CJ1271" s="82"/>
      <c r="CK1271" s="82"/>
      <c r="CL1271" s="82"/>
      <c r="CM1271" s="82"/>
      <c r="CN1271" s="82"/>
      <c r="CO1271" s="82"/>
      <c r="CP1271" s="82"/>
    </row>
    <row r="1272" spans="5:94" x14ac:dyDescent="0.15"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  <c r="Z1272" s="82"/>
      <c r="AA1272" s="82"/>
      <c r="AB1272" s="82"/>
      <c r="AC1272" s="82"/>
      <c r="AD1272" s="82"/>
      <c r="AE1272" s="82"/>
      <c r="AF1272" s="82"/>
      <c r="AG1272" s="82"/>
      <c r="AH1272" s="82"/>
      <c r="AI1272" s="82"/>
      <c r="AJ1272" s="82"/>
      <c r="AK1272" s="82"/>
      <c r="AL1272" s="82"/>
      <c r="AM1272" s="82"/>
      <c r="AN1272" s="82"/>
      <c r="AO1272" s="82"/>
      <c r="AP1272" s="82"/>
      <c r="AQ1272" s="82"/>
      <c r="AR1272" s="82"/>
      <c r="AS1272" s="82"/>
      <c r="AT1272" s="82"/>
      <c r="AU1272" s="82"/>
      <c r="AV1272" s="82"/>
      <c r="AW1272" s="82"/>
      <c r="AX1272" s="82"/>
      <c r="AY1272" s="82"/>
      <c r="AZ1272" s="82"/>
      <c r="BA1272" s="82"/>
      <c r="BB1272" s="82"/>
      <c r="BC1272" s="82"/>
      <c r="BD1272" s="82"/>
      <c r="BE1272" s="82"/>
      <c r="BF1272" s="82"/>
      <c r="BG1272" s="82"/>
      <c r="BH1272" s="82"/>
      <c r="BI1272" s="82"/>
      <c r="BJ1272" s="82"/>
      <c r="BK1272" s="82"/>
      <c r="BL1272" s="82"/>
      <c r="BM1272" s="82"/>
      <c r="BN1272" s="82"/>
      <c r="BO1272" s="82"/>
      <c r="BP1272" s="82"/>
      <c r="BQ1272" s="82"/>
      <c r="BR1272" s="82"/>
      <c r="BS1272" s="82"/>
      <c r="BT1272" s="82"/>
      <c r="BU1272" s="82"/>
      <c r="BV1272" s="82"/>
      <c r="BW1272" s="82"/>
      <c r="BX1272" s="82"/>
      <c r="BY1272" s="82"/>
      <c r="BZ1272" s="82"/>
      <c r="CA1272" s="82"/>
      <c r="CB1272" s="82"/>
      <c r="CC1272" s="82"/>
      <c r="CD1272" s="82"/>
      <c r="CE1272" s="82"/>
      <c r="CF1272" s="82"/>
      <c r="CG1272" s="82"/>
      <c r="CH1272" s="82"/>
      <c r="CI1272" s="82"/>
      <c r="CJ1272" s="82"/>
      <c r="CK1272" s="82"/>
      <c r="CL1272" s="82"/>
      <c r="CM1272" s="82"/>
      <c r="CN1272" s="82"/>
      <c r="CO1272" s="82"/>
      <c r="CP1272" s="82"/>
    </row>
    <row r="1273" spans="5:94" x14ac:dyDescent="0.15">
      <c r="E1273" s="82"/>
      <c r="F1273" s="82"/>
      <c r="G1273" s="82"/>
      <c r="H1273" s="82"/>
      <c r="I1273" s="82"/>
      <c r="J1273" s="82"/>
      <c r="K1273" s="82"/>
      <c r="L1273" s="82"/>
      <c r="M1273" s="82"/>
      <c r="N1273" s="82"/>
      <c r="O1273" s="82"/>
      <c r="P1273" s="82"/>
      <c r="Q1273" s="82"/>
      <c r="R1273" s="82"/>
      <c r="S1273" s="82"/>
      <c r="T1273" s="82"/>
      <c r="U1273" s="82"/>
      <c r="V1273" s="82"/>
      <c r="W1273" s="82"/>
      <c r="X1273" s="82"/>
      <c r="Y1273" s="82"/>
      <c r="Z1273" s="82"/>
      <c r="AA1273" s="82"/>
      <c r="AB1273" s="82"/>
      <c r="AC1273" s="82"/>
      <c r="AD1273" s="82"/>
      <c r="AE1273" s="82"/>
      <c r="AF1273" s="82"/>
      <c r="AG1273" s="82"/>
      <c r="AH1273" s="82"/>
      <c r="AI1273" s="82"/>
      <c r="AJ1273" s="82"/>
      <c r="AK1273" s="82"/>
      <c r="AL1273" s="82"/>
      <c r="AM1273" s="82"/>
      <c r="AN1273" s="82"/>
      <c r="AO1273" s="82"/>
      <c r="AP1273" s="82"/>
      <c r="AQ1273" s="82"/>
      <c r="AR1273" s="82"/>
      <c r="AS1273" s="82"/>
      <c r="AT1273" s="82"/>
      <c r="AU1273" s="82"/>
      <c r="AV1273" s="82"/>
      <c r="AW1273" s="82"/>
      <c r="AX1273" s="82"/>
      <c r="AY1273" s="82"/>
      <c r="AZ1273" s="82"/>
      <c r="BA1273" s="82"/>
      <c r="BB1273" s="82"/>
      <c r="BC1273" s="82"/>
      <c r="BD1273" s="82"/>
      <c r="BE1273" s="82"/>
      <c r="BF1273" s="82"/>
      <c r="BG1273" s="82"/>
      <c r="BH1273" s="82"/>
      <c r="BI1273" s="82"/>
      <c r="BJ1273" s="82"/>
      <c r="BK1273" s="82"/>
      <c r="BL1273" s="82"/>
      <c r="BM1273" s="82"/>
      <c r="BN1273" s="82"/>
      <c r="BO1273" s="82"/>
      <c r="BP1273" s="82"/>
      <c r="BQ1273" s="82"/>
      <c r="BR1273" s="82"/>
      <c r="BS1273" s="82"/>
      <c r="BT1273" s="82"/>
      <c r="BU1273" s="82"/>
      <c r="BV1273" s="82"/>
      <c r="BW1273" s="82"/>
      <c r="BX1273" s="82"/>
      <c r="BY1273" s="82"/>
      <c r="BZ1273" s="82"/>
      <c r="CA1273" s="82"/>
      <c r="CB1273" s="82"/>
      <c r="CC1273" s="82"/>
      <c r="CD1273" s="82"/>
      <c r="CE1273" s="82"/>
      <c r="CF1273" s="82"/>
      <c r="CG1273" s="82"/>
      <c r="CH1273" s="82"/>
      <c r="CI1273" s="82"/>
      <c r="CJ1273" s="82"/>
      <c r="CK1273" s="82"/>
      <c r="CL1273" s="82"/>
      <c r="CM1273" s="82"/>
      <c r="CN1273" s="82"/>
      <c r="CO1273" s="82"/>
      <c r="CP1273" s="82"/>
    </row>
    <row r="1274" spans="5:94" x14ac:dyDescent="0.15"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  <c r="Z1274" s="82"/>
      <c r="AA1274" s="82"/>
      <c r="AB1274" s="82"/>
      <c r="AC1274" s="82"/>
      <c r="AD1274" s="82"/>
      <c r="AE1274" s="82"/>
      <c r="AF1274" s="82"/>
      <c r="AG1274" s="82"/>
      <c r="AH1274" s="82"/>
      <c r="AI1274" s="82"/>
      <c r="AJ1274" s="82"/>
      <c r="AK1274" s="82"/>
      <c r="AL1274" s="82"/>
      <c r="AM1274" s="82"/>
      <c r="AN1274" s="82"/>
      <c r="AO1274" s="82"/>
      <c r="AP1274" s="82"/>
      <c r="AQ1274" s="82"/>
      <c r="AR1274" s="82"/>
      <c r="AS1274" s="82"/>
      <c r="AT1274" s="82"/>
      <c r="AU1274" s="82"/>
      <c r="AV1274" s="82"/>
      <c r="AW1274" s="82"/>
      <c r="AX1274" s="82"/>
      <c r="AY1274" s="82"/>
      <c r="AZ1274" s="82"/>
      <c r="BA1274" s="82"/>
      <c r="BB1274" s="82"/>
      <c r="BC1274" s="82"/>
      <c r="BD1274" s="82"/>
      <c r="BE1274" s="82"/>
      <c r="BF1274" s="82"/>
      <c r="BG1274" s="82"/>
      <c r="BH1274" s="82"/>
      <c r="BI1274" s="82"/>
      <c r="BJ1274" s="82"/>
      <c r="BK1274" s="82"/>
      <c r="BL1274" s="82"/>
      <c r="BM1274" s="82"/>
      <c r="BN1274" s="82"/>
      <c r="BO1274" s="82"/>
      <c r="BP1274" s="82"/>
      <c r="BQ1274" s="82"/>
      <c r="BR1274" s="82"/>
      <c r="BS1274" s="82"/>
      <c r="BT1274" s="82"/>
      <c r="BU1274" s="82"/>
      <c r="BV1274" s="82"/>
      <c r="BW1274" s="82"/>
      <c r="BX1274" s="82"/>
      <c r="BY1274" s="82"/>
      <c r="BZ1274" s="82"/>
      <c r="CA1274" s="82"/>
      <c r="CB1274" s="82"/>
      <c r="CC1274" s="82"/>
      <c r="CD1274" s="82"/>
      <c r="CE1274" s="82"/>
      <c r="CF1274" s="82"/>
      <c r="CG1274" s="82"/>
      <c r="CH1274" s="82"/>
      <c r="CI1274" s="82"/>
      <c r="CJ1274" s="82"/>
      <c r="CK1274" s="82"/>
      <c r="CL1274" s="82"/>
      <c r="CM1274" s="82"/>
      <c r="CN1274" s="82"/>
      <c r="CO1274" s="82"/>
      <c r="CP1274" s="82"/>
    </row>
    <row r="1275" spans="5:94" x14ac:dyDescent="0.15">
      <c r="E1275" s="82"/>
      <c r="F1275" s="82"/>
      <c r="G1275" s="82"/>
      <c r="H1275" s="82"/>
      <c r="I1275" s="82"/>
      <c r="J1275" s="82"/>
      <c r="K1275" s="82"/>
      <c r="L1275" s="82"/>
      <c r="M1275" s="82"/>
      <c r="N1275" s="82"/>
      <c r="O1275" s="82"/>
      <c r="P1275" s="82"/>
      <c r="Q1275" s="82"/>
      <c r="R1275" s="82"/>
      <c r="S1275" s="82"/>
      <c r="T1275" s="82"/>
      <c r="U1275" s="82"/>
      <c r="V1275" s="82"/>
      <c r="W1275" s="82"/>
      <c r="X1275" s="82"/>
      <c r="Y1275" s="82"/>
      <c r="Z1275" s="82"/>
      <c r="AA1275" s="82"/>
      <c r="AB1275" s="82"/>
      <c r="AC1275" s="82"/>
      <c r="AD1275" s="82"/>
      <c r="AE1275" s="82"/>
      <c r="AF1275" s="82"/>
      <c r="AG1275" s="82"/>
      <c r="AH1275" s="82"/>
      <c r="AI1275" s="82"/>
      <c r="AJ1275" s="82"/>
      <c r="AK1275" s="82"/>
      <c r="AL1275" s="82"/>
      <c r="AM1275" s="82"/>
      <c r="AN1275" s="82"/>
      <c r="AO1275" s="82"/>
      <c r="AP1275" s="82"/>
      <c r="AQ1275" s="82"/>
      <c r="AR1275" s="82"/>
      <c r="AS1275" s="82"/>
      <c r="AT1275" s="82"/>
      <c r="AU1275" s="82"/>
      <c r="AV1275" s="82"/>
      <c r="AW1275" s="82"/>
      <c r="AX1275" s="82"/>
      <c r="AY1275" s="82"/>
      <c r="AZ1275" s="82"/>
      <c r="BA1275" s="82"/>
      <c r="BB1275" s="82"/>
      <c r="BC1275" s="82"/>
      <c r="BD1275" s="82"/>
      <c r="BE1275" s="82"/>
      <c r="BF1275" s="82"/>
      <c r="BG1275" s="82"/>
      <c r="BH1275" s="82"/>
      <c r="BI1275" s="82"/>
      <c r="BJ1275" s="82"/>
      <c r="BK1275" s="82"/>
      <c r="BL1275" s="82"/>
      <c r="BM1275" s="82"/>
      <c r="BN1275" s="82"/>
      <c r="BO1275" s="82"/>
      <c r="BP1275" s="82"/>
      <c r="BQ1275" s="82"/>
      <c r="BR1275" s="82"/>
      <c r="BS1275" s="82"/>
      <c r="BT1275" s="82"/>
      <c r="BU1275" s="82"/>
      <c r="BV1275" s="82"/>
      <c r="BW1275" s="82"/>
      <c r="BX1275" s="82"/>
      <c r="BY1275" s="82"/>
      <c r="BZ1275" s="82"/>
      <c r="CA1275" s="82"/>
      <c r="CB1275" s="82"/>
      <c r="CC1275" s="82"/>
      <c r="CD1275" s="82"/>
      <c r="CE1275" s="82"/>
      <c r="CF1275" s="82"/>
      <c r="CG1275" s="82"/>
      <c r="CH1275" s="82"/>
      <c r="CI1275" s="82"/>
      <c r="CJ1275" s="82"/>
      <c r="CK1275" s="82"/>
      <c r="CL1275" s="82"/>
      <c r="CM1275" s="82"/>
      <c r="CN1275" s="82"/>
      <c r="CO1275" s="82"/>
      <c r="CP1275" s="82"/>
    </row>
    <row r="1276" spans="5:94" x14ac:dyDescent="0.15">
      <c r="E1276" s="82"/>
      <c r="F1276" s="82"/>
      <c r="G1276" s="82"/>
      <c r="H1276" s="82"/>
      <c r="I1276" s="82"/>
      <c r="J1276" s="82"/>
      <c r="K1276" s="82"/>
      <c r="L1276" s="82"/>
      <c r="M1276" s="82"/>
      <c r="N1276" s="82"/>
      <c r="O1276" s="82"/>
      <c r="P1276" s="82"/>
      <c r="Q1276" s="82"/>
      <c r="R1276" s="82"/>
      <c r="S1276" s="82"/>
      <c r="T1276" s="82"/>
      <c r="U1276" s="82"/>
      <c r="V1276" s="82"/>
      <c r="W1276" s="82"/>
      <c r="X1276" s="82"/>
      <c r="Y1276" s="82"/>
      <c r="Z1276" s="82"/>
      <c r="AA1276" s="82"/>
      <c r="AB1276" s="82"/>
      <c r="AC1276" s="82"/>
      <c r="AD1276" s="82"/>
      <c r="AE1276" s="82"/>
      <c r="AF1276" s="82"/>
      <c r="AG1276" s="82"/>
      <c r="AH1276" s="82"/>
      <c r="AI1276" s="82"/>
      <c r="AJ1276" s="82"/>
      <c r="AK1276" s="82"/>
      <c r="AL1276" s="82"/>
      <c r="AM1276" s="82"/>
      <c r="AN1276" s="82"/>
      <c r="AO1276" s="82"/>
      <c r="AP1276" s="82"/>
      <c r="AQ1276" s="82"/>
      <c r="AR1276" s="82"/>
      <c r="AS1276" s="82"/>
      <c r="AT1276" s="82"/>
      <c r="AU1276" s="82"/>
      <c r="AV1276" s="82"/>
      <c r="AW1276" s="82"/>
      <c r="AX1276" s="82"/>
      <c r="AY1276" s="82"/>
      <c r="AZ1276" s="82"/>
      <c r="BA1276" s="82"/>
      <c r="BB1276" s="82"/>
      <c r="BC1276" s="82"/>
      <c r="BD1276" s="82"/>
      <c r="BE1276" s="82"/>
      <c r="BF1276" s="82"/>
      <c r="BG1276" s="82"/>
      <c r="BH1276" s="82"/>
      <c r="BI1276" s="82"/>
      <c r="BJ1276" s="82"/>
      <c r="BK1276" s="82"/>
      <c r="BL1276" s="82"/>
      <c r="BM1276" s="82"/>
      <c r="BN1276" s="82"/>
      <c r="BO1276" s="82"/>
      <c r="BP1276" s="82"/>
      <c r="BQ1276" s="82"/>
      <c r="BR1276" s="82"/>
      <c r="BS1276" s="82"/>
      <c r="BT1276" s="82"/>
      <c r="BU1276" s="82"/>
      <c r="BV1276" s="82"/>
      <c r="BW1276" s="82"/>
      <c r="BX1276" s="82"/>
      <c r="BY1276" s="82"/>
      <c r="BZ1276" s="82"/>
      <c r="CA1276" s="82"/>
      <c r="CB1276" s="82"/>
      <c r="CC1276" s="82"/>
      <c r="CD1276" s="82"/>
      <c r="CE1276" s="82"/>
      <c r="CF1276" s="82"/>
      <c r="CG1276" s="82"/>
      <c r="CH1276" s="82"/>
      <c r="CI1276" s="82"/>
      <c r="CJ1276" s="82"/>
      <c r="CK1276" s="82"/>
      <c r="CL1276" s="82"/>
      <c r="CM1276" s="82"/>
      <c r="CN1276" s="82"/>
      <c r="CO1276" s="82"/>
      <c r="CP1276" s="82"/>
    </row>
    <row r="1277" spans="5:94" x14ac:dyDescent="0.15">
      <c r="E1277" s="82"/>
      <c r="F1277" s="82"/>
      <c r="G1277" s="82"/>
      <c r="H1277" s="82"/>
      <c r="I1277" s="82"/>
      <c r="J1277" s="82"/>
      <c r="K1277" s="82"/>
      <c r="L1277" s="82"/>
      <c r="M1277" s="82"/>
      <c r="N1277" s="82"/>
      <c r="O1277" s="82"/>
      <c r="P1277" s="82"/>
      <c r="Q1277" s="82"/>
      <c r="R1277" s="82"/>
      <c r="S1277" s="82"/>
      <c r="T1277" s="82"/>
      <c r="U1277" s="82"/>
      <c r="V1277" s="82"/>
      <c r="W1277" s="82"/>
      <c r="X1277" s="82"/>
      <c r="Y1277" s="82"/>
      <c r="Z1277" s="82"/>
      <c r="AA1277" s="82"/>
      <c r="AB1277" s="82"/>
      <c r="AC1277" s="82"/>
      <c r="AD1277" s="82"/>
      <c r="AE1277" s="82"/>
      <c r="AF1277" s="82"/>
      <c r="AG1277" s="82"/>
      <c r="AH1277" s="82"/>
      <c r="AI1277" s="82"/>
      <c r="AJ1277" s="82"/>
      <c r="AK1277" s="82"/>
      <c r="AL1277" s="82"/>
      <c r="AM1277" s="82"/>
      <c r="AN1277" s="82"/>
      <c r="AO1277" s="82"/>
      <c r="AP1277" s="82"/>
      <c r="AQ1277" s="82"/>
      <c r="AR1277" s="82"/>
      <c r="AS1277" s="82"/>
      <c r="AT1277" s="82"/>
      <c r="AU1277" s="82"/>
      <c r="AV1277" s="82"/>
      <c r="AW1277" s="82"/>
      <c r="AX1277" s="82"/>
      <c r="AY1277" s="82"/>
      <c r="AZ1277" s="82"/>
      <c r="BA1277" s="82"/>
      <c r="BB1277" s="82"/>
      <c r="BC1277" s="82"/>
      <c r="BD1277" s="82"/>
      <c r="BE1277" s="82"/>
      <c r="BF1277" s="82"/>
      <c r="BG1277" s="82"/>
      <c r="BH1277" s="82"/>
      <c r="BI1277" s="82"/>
      <c r="BJ1277" s="82"/>
      <c r="BK1277" s="82"/>
      <c r="BL1277" s="82"/>
      <c r="BM1277" s="82"/>
      <c r="BN1277" s="82"/>
      <c r="BO1277" s="82"/>
      <c r="BP1277" s="82"/>
      <c r="BQ1277" s="82"/>
      <c r="BR1277" s="82"/>
      <c r="BS1277" s="82"/>
      <c r="BT1277" s="82"/>
      <c r="BU1277" s="82"/>
      <c r="BV1277" s="82"/>
      <c r="BW1277" s="82"/>
      <c r="BX1277" s="82"/>
      <c r="BY1277" s="82"/>
      <c r="BZ1277" s="82"/>
      <c r="CA1277" s="82"/>
      <c r="CB1277" s="82"/>
      <c r="CC1277" s="82"/>
      <c r="CD1277" s="82"/>
      <c r="CE1277" s="82"/>
      <c r="CF1277" s="82"/>
      <c r="CG1277" s="82"/>
      <c r="CH1277" s="82"/>
      <c r="CI1277" s="82"/>
      <c r="CJ1277" s="82"/>
      <c r="CK1277" s="82"/>
      <c r="CL1277" s="82"/>
      <c r="CM1277" s="82"/>
      <c r="CN1277" s="82"/>
      <c r="CO1277" s="82"/>
      <c r="CP1277" s="82"/>
    </row>
    <row r="1278" spans="5:94" x14ac:dyDescent="0.15">
      <c r="E1278" s="82"/>
      <c r="F1278" s="82"/>
      <c r="G1278" s="82"/>
      <c r="H1278" s="82"/>
      <c r="I1278" s="82"/>
      <c r="J1278" s="82"/>
      <c r="K1278" s="82"/>
      <c r="L1278" s="82"/>
      <c r="M1278" s="82"/>
      <c r="N1278" s="82"/>
      <c r="O1278" s="82"/>
      <c r="P1278" s="82"/>
      <c r="Q1278" s="82"/>
      <c r="R1278" s="82"/>
      <c r="S1278" s="82"/>
      <c r="T1278" s="82"/>
      <c r="U1278" s="82"/>
      <c r="V1278" s="82"/>
      <c r="W1278" s="82"/>
      <c r="X1278" s="82"/>
      <c r="Y1278" s="82"/>
      <c r="Z1278" s="82"/>
      <c r="AA1278" s="82"/>
      <c r="AB1278" s="82"/>
      <c r="AC1278" s="82"/>
      <c r="AD1278" s="82"/>
      <c r="AE1278" s="82"/>
      <c r="AF1278" s="82"/>
      <c r="AG1278" s="82"/>
      <c r="AH1278" s="82"/>
      <c r="AI1278" s="82"/>
      <c r="AJ1278" s="82"/>
      <c r="AK1278" s="82"/>
      <c r="AL1278" s="82"/>
      <c r="AM1278" s="82"/>
      <c r="AN1278" s="82"/>
      <c r="AO1278" s="82"/>
      <c r="AP1278" s="82"/>
      <c r="AQ1278" s="82"/>
      <c r="AR1278" s="82"/>
      <c r="AS1278" s="82"/>
      <c r="AT1278" s="82"/>
      <c r="AU1278" s="82"/>
      <c r="AV1278" s="82"/>
      <c r="AW1278" s="82"/>
      <c r="AX1278" s="82"/>
      <c r="AY1278" s="82"/>
      <c r="AZ1278" s="82"/>
      <c r="BA1278" s="82"/>
      <c r="BB1278" s="82"/>
      <c r="BC1278" s="82"/>
      <c r="BD1278" s="82"/>
      <c r="BE1278" s="82"/>
      <c r="BF1278" s="82"/>
      <c r="BG1278" s="82"/>
      <c r="BH1278" s="82"/>
      <c r="BI1278" s="82"/>
      <c r="BJ1278" s="82"/>
      <c r="BK1278" s="82"/>
      <c r="BL1278" s="82"/>
      <c r="BM1278" s="82"/>
      <c r="BN1278" s="82"/>
      <c r="BO1278" s="82"/>
      <c r="BP1278" s="82"/>
      <c r="BQ1278" s="82"/>
      <c r="BR1278" s="82"/>
      <c r="BS1278" s="82"/>
      <c r="BT1278" s="82"/>
      <c r="BU1278" s="82"/>
      <c r="BV1278" s="82"/>
      <c r="BW1278" s="82"/>
      <c r="BX1278" s="82"/>
      <c r="BY1278" s="82"/>
      <c r="BZ1278" s="82"/>
      <c r="CA1278" s="82"/>
      <c r="CB1278" s="82"/>
      <c r="CC1278" s="82"/>
      <c r="CD1278" s="82"/>
      <c r="CE1278" s="82"/>
      <c r="CF1278" s="82"/>
      <c r="CG1278" s="82"/>
      <c r="CH1278" s="82"/>
      <c r="CI1278" s="82"/>
      <c r="CJ1278" s="82"/>
      <c r="CK1278" s="82"/>
      <c r="CL1278" s="82"/>
      <c r="CM1278" s="82"/>
      <c r="CN1278" s="82"/>
      <c r="CO1278" s="82"/>
      <c r="CP1278" s="82"/>
    </row>
    <row r="1279" spans="5:94" x14ac:dyDescent="0.15">
      <c r="E1279" s="82"/>
      <c r="F1279" s="82"/>
      <c r="G1279" s="82"/>
      <c r="H1279" s="82"/>
      <c r="I1279" s="82"/>
      <c r="J1279" s="82"/>
      <c r="K1279" s="82"/>
      <c r="L1279" s="82"/>
      <c r="M1279" s="82"/>
      <c r="N1279" s="82"/>
      <c r="O1279" s="82"/>
      <c r="P1279" s="82"/>
      <c r="Q1279" s="82"/>
      <c r="R1279" s="82"/>
      <c r="S1279" s="82"/>
      <c r="T1279" s="82"/>
      <c r="U1279" s="82"/>
      <c r="V1279" s="82"/>
      <c r="W1279" s="82"/>
      <c r="X1279" s="82"/>
      <c r="Y1279" s="82"/>
      <c r="Z1279" s="82"/>
      <c r="AA1279" s="82"/>
      <c r="AB1279" s="82"/>
      <c r="AC1279" s="82"/>
      <c r="AD1279" s="82"/>
      <c r="AE1279" s="82"/>
      <c r="AF1279" s="82"/>
      <c r="AG1279" s="82"/>
      <c r="AH1279" s="82"/>
      <c r="AI1279" s="82"/>
      <c r="AJ1279" s="82"/>
      <c r="AK1279" s="82"/>
      <c r="AL1279" s="82"/>
      <c r="AM1279" s="82"/>
      <c r="AN1279" s="82"/>
      <c r="AO1279" s="82"/>
      <c r="AP1279" s="82"/>
      <c r="AQ1279" s="82"/>
      <c r="AR1279" s="82"/>
      <c r="AS1279" s="82"/>
      <c r="AT1279" s="82"/>
      <c r="AU1279" s="82"/>
      <c r="AV1279" s="82"/>
      <c r="AW1279" s="82"/>
      <c r="AX1279" s="82"/>
      <c r="AY1279" s="82"/>
      <c r="AZ1279" s="82"/>
      <c r="BA1279" s="82"/>
      <c r="BB1279" s="82"/>
      <c r="BC1279" s="82"/>
      <c r="BD1279" s="82"/>
      <c r="BE1279" s="82"/>
      <c r="BF1279" s="82"/>
      <c r="BG1279" s="82"/>
      <c r="BH1279" s="82"/>
      <c r="BI1279" s="82"/>
      <c r="BJ1279" s="82"/>
      <c r="BK1279" s="82"/>
      <c r="BL1279" s="82"/>
      <c r="BM1279" s="82"/>
      <c r="BN1279" s="82"/>
      <c r="BO1279" s="82"/>
      <c r="BP1279" s="82"/>
      <c r="BQ1279" s="82"/>
      <c r="BR1279" s="82"/>
      <c r="BS1279" s="82"/>
      <c r="BT1279" s="82"/>
      <c r="BU1279" s="82"/>
      <c r="BV1279" s="82"/>
      <c r="BW1279" s="82"/>
      <c r="BX1279" s="82"/>
      <c r="BY1279" s="82"/>
      <c r="BZ1279" s="82"/>
      <c r="CA1279" s="82"/>
      <c r="CB1279" s="82"/>
      <c r="CC1279" s="82"/>
      <c r="CD1279" s="82"/>
      <c r="CE1279" s="82"/>
      <c r="CF1279" s="82"/>
      <c r="CG1279" s="82"/>
      <c r="CH1279" s="82"/>
      <c r="CI1279" s="82"/>
      <c r="CJ1279" s="82"/>
      <c r="CK1279" s="82"/>
      <c r="CL1279" s="82"/>
      <c r="CM1279" s="82"/>
      <c r="CN1279" s="82"/>
      <c r="CO1279" s="82"/>
      <c r="CP1279" s="82"/>
    </row>
    <row r="1280" spans="5:94" x14ac:dyDescent="0.15"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  <c r="Z1280" s="82"/>
      <c r="AA1280" s="82"/>
      <c r="AB1280" s="82"/>
      <c r="AC1280" s="82"/>
      <c r="AD1280" s="82"/>
      <c r="AE1280" s="82"/>
      <c r="AF1280" s="82"/>
      <c r="AG1280" s="82"/>
      <c r="AH1280" s="82"/>
      <c r="AI1280" s="82"/>
      <c r="AJ1280" s="82"/>
      <c r="AK1280" s="82"/>
      <c r="AL1280" s="82"/>
      <c r="AM1280" s="82"/>
      <c r="AN1280" s="82"/>
      <c r="AO1280" s="82"/>
      <c r="AP1280" s="82"/>
      <c r="AQ1280" s="82"/>
      <c r="AR1280" s="82"/>
      <c r="AS1280" s="82"/>
      <c r="AT1280" s="82"/>
      <c r="AU1280" s="82"/>
      <c r="AV1280" s="82"/>
      <c r="AW1280" s="82"/>
      <c r="AX1280" s="82"/>
      <c r="AY1280" s="82"/>
      <c r="AZ1280" s="82"/>
      <c r="BA1280" s="82"/>
      <c r="BB1280" s="82"/>
      <c r="BC1280" s="82"/>
      <c r="BD1280" s="82"/>
      <c r="BE1280" s="82"/>
      <c r="BF1280" s="82"/>
      <c r="BG1280" s="82"/>
      <c r="BH1280" s="82"/>
      <c r="BI1280" s="82"/>
      <c r="BJ1280" s="82"/>
      <c r="BK1280" s="82"/>
      <c r="BL1280" s="82"/>
      <c r="BM1280" s="82"/>
      <c r="BN1280" s="82"/>
      <c r="BO1280" s="82"/>
      <c r="BP1280" s="82"/>
      <c r="BQ1280" s="82"/>
      <c r="BR1280" s="82"/>
      <c r="BS1280" s="82"/>
      <c r="BT1280" s="82"/>
      <c r="BU1280" s="82"/>
      <c r="BV1280" s="82"/>
      <c r="BW1280" s="82"/>
      <c r="BX1280" s="82"/>
      <c r="BY1280" s="82"/>
      <c r="BZ1280" s="82"/>
      <c r="CA1280" s="82"/>
      <c r="CB1280" s="82"/>
      <c r="CC1280" s="82"/>
      <c r="CD1280" s="82"/>
      <c r="CE1280" s="82"/>
      <c r="CF1280" s="82"/>
      <c r="CG1280" s="82"/>
      <c r="CH1280" s="82"/>
      <c r="CI1280" s="82"/>
      <c r="CJ1280" s="82"/>
      <c r="CK1280" s="82"/>
      <c r="CL1280" s="82"/>
      <c r="CM1280" s="82"/>
      <c r="CN1280" s="82"/>
      <c r="CO1280" s="82"/>
      <c r="CP1280" s="82"/>
    </row>
    <row r="1281" spans="5:94" x14ac:dyDescent="0.15"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  <c r="AA1281" s="82"/>
      <c r="AB1281" s="82"/>
      <c r="AC1281" s="82"/>
      <c r="AD1281" s="82"/>
      <c r="AE1281" s="82"/>
      <c r="AF1281" s="82"/>
      <c r="AG1281" s="82"/>
      <c r="AH1281" s="82"/>
      <c r="AI1281" s="82"/>
      <c r="AJ1281" s="82"/>
      <c r="AK1281" s="82"/>
      <c r="AL1281" s="82"/>
      <c r="AM1281" s="82"/>
      <c r="AN1281" s="82"/>
      <c r="AO1281" s="82"/>
      <c r="AP1281" s="82"/>
      <c r="AQ1281" s="82"/>
      <c r="AR1281" s="82"/>
      <c r="AS1281" s="82"/>
      <c r="AT1281" s="82"/>
      <c r="AU1281" s="82"/>
      <c r="AV1281" s="82"/>
      <c r="AW1281" s="82"/>
      <c r="AX1281" s="82"/>
      <c r="AY1281" s="82"/>
      <c r="AZ1281" s="82"/>
      <c r="BA1281" s="82"/>
      <c r="BB1281" s="82"/>
      <c r="BC1281" s="82"/>
      <c r="BD1281" s="82"/>
      <c r="BE1281" s="82"/>
      <c r="BF1281" s="82"/>
      <c r="BG1281" s="82"/>
      <c r="BH1281" s="82"/>
      <c r="BI1281" s="82"/>
      <c r="BJ1281" s="82"/>
      <c r="BK1281" s="82"/>
      <c r="BL1281" s="82"/>
      <c r="BM1281" s="82"/>
      <c r="BN1281" s="82"/>
      <c r="BO1281" s="82"/>
      <c r="BP1281" s="82"/>
      <c r="BQ1281" s="82"/>
      <c r="BR1281" s="82"/>
      <c r="BS1281" s="82"/>
      <c r="BT1281" s="82"/>
      <c r="BU1281" s="82"/>
      <c r="BV1281" s="82"/>
      <c r="BW1281" s="82"/>
      <c r="BX1281" s="82"/>
      <c r="BY1281" s="82"/>
      <c r="BZ1281" s="82"/>
      <c r="CA1281" s="82"/>
      <c r="CB1281" s="82"/>
      <c r="CC1281" s="82"/>
      <c r="CD1281" s="82"/>
      <c r="CE1281" s="82"/>
      <c r="CF1281" s="82"/>
      <c r="CG1281" s="82"/>
      <c r="CH1281" s="82"/>
      <c r="CI1281" s="82"/>
      <c r="CJ1281" s="82"/>
      <c r="CK1281" s="82"/>
      <c r="CL1281" s="82"/>
      <c r="CM1281" s="82"/>
      <c r="CN1281" s="82"/>
      <c r="CO1281" s="82"/>
      <c r="CP1281" s="82"/>
    </row>
    <row r="1282" spans="5:94" x14ac:dyDescent="0.15"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  <c r="Z1282" s="82"/>
      <c r="AA1282" s="82"/>
      <c r="AB1282" s="82"/>
      <c r="AC1282" s="82"/>
      <c r="AD1282" s="82"/>
      <c r="AE1282" s="82"/>
      <c r="AF1282" s="82"/>
      <c r="AG1282" s="82"/>
      <c r="AH1282" s="82"/>
      <c r="AI1282" s="82"/>
      <c r="AJ1282" s="82"/>
      <c r="AK1282" s="82"/>
      <c r="AL1282" s="82"/>
      <c r="AM1282" s="82"/>
      <c r="AN1282" s="82"/>
      <c r="AO1282" s="82"/>
      <c r="AP1282" s="82"/>
      <c r="AQ1282" s="82"/>
      <c r="AR1282" s="82"/>
      <c r="AS1282" s="82"/>
      <c r="AT1282" s="82"/>
      <c r="AU1282" s="82"/>
      <c r="AV1282" s="82"/>
      <c r="AW1282" s="82"/>
      <c r="AX1282" s="82"/>
      <c r="AY1282" s="82"/>
      <c r="AZ1282" s="82"/>
      <c r="BA1282" s="82"/>
      <c r="BB1282" s="82"/>
      <c r="BC1282" s="82"/>
      <c r="BD1282" s="82"/>
      <c r="BE1282" s="82"/>
      <c r="BF1282" s="82"/>
      <c r="BG1282" s="82"/>
      <c r="BH1282" s="82"/>
      <c r="BI1282" s="82"/>
      <c r="BJ1282" s="82"/>
      <c r="BK1282" s="82"/>
      <c r="BL1282" s="82"/>
      <c r="BM1282" s="82"/>
      <c r="BN1282" s="82"/>
      <c r="BO1282" s="82"/>
      <c r="BP1282" s="82"/>
      <c r="BQ1282" s="82"/>
      <c r="BR1282" s="82"/>
      <c r="BS1282" s="82"/>
      <c r="BT1282" s="82"/>
      <c r="BU1282" s="82"/>
      <c r="BV1282" s="82"/>
      <c r="BW1282" s="82"/>
      <c r="BX1282" s="82"/>
      <c r="BY1282" s="82"/>
      <c r="BZ1282" s="82"/>
      <c r="CA1282" s="82"/>
      <c r="CB1282" s="82"/>
      <c r="CC1282" s="82"/>
      <c r="CD1282" s="82"/>
      <c r="CE1282" s="82"/>
      <c r="CF1282" s="82"/>
      <c r="CG1282" s="82"/>
      <c r="CH1282" s="82"/>
      <c r="CI1282" s="82"/>
      <c r="CJ1282" s="82"/>
      <c r="CK1282" s="82"/>
      <c r="CL1282" s="82"/>
      <c r="CM1282" s="82"/>
      <c r="CN1282" s="82"/>
      <c r="CO1282" s="82"/>
      <c r="CP1282" s="82"/>
    </row>
    <row r="1283" spans="5:94" x14ac:dyDescent="0.15"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  <c r="Z1283" s="82"/>
      <c r="AA1283" s="82"/>
      <c r="AB1283" s="82"/>
      <c r="AC1283" s="82"/>
      <c r="AD1283" s="82"/>
      <c r="AE1283" s="82"/>
      <c r="AF1283" s="82"/>
      <c r="AG1283" s="82"/>
      <c r="AH1283" s="82"/>
      <c r="AI1283" s="82"/>
      <c r="AJ1283" s="82"/>
      <c r="AK1283" s="82"/>
      <c r="AL1283" s="82"/>
      <c r="AM1283" s="82"/>
      <c r="AN1283" s="82"/>
      <c r="AO1283" s="82"/>
      <c r="AP1283" s="82"/>
      <c r="AQ1283" s="82"/>
      <c r="AR1283" s="82"/>
      <c r="AS1283" s="82"/>
      <c r="AT1283" s="82"/>
      <c r="AU1283" s="82"/>
      <c r="AV1283" s="82"/>
      <c r="AW1283" s="82"/>
      <c r="AX1283" s="82"/>
      <c r="AY1283" s="82"/>
      <c r="AZ1283" s="82"/>
      <c r="BA1283" s="82"/>
      <c r="BB1283" s="82"/>
      <c r="BC1283" s="82"/>
      <c r="BD1283" s="82"/>
      <c r="BE1283" s="82"/>
      <c r="BF1283" s="82"/>
      <c r="BG1283" s="82"/>
      <c r="BH1283" s="82"/>
      <c r="BI1283" s="82"/>
      <c r="BJ1283" s="82"/>
      <c r="BK1283" s="82"/>
      <c r="BL1283" s="82"/>
      <c r="BM1283" s="82"/>
      <c r="BN1283" s="82"/>
      <c r="BO1283" s="82"/>
      <c r="BP1283" s="82"/>
      <c r="BQ1283" s="82"/>
      <c r="BR1283" s="82"/>
      <c r="BS1283" s="82"/>
      <c r="BT1283" s="82"/>
      <c r="BU1283" s="82"/>
      <c r="BV1283" s="82"/>
      <c r="BW1283" s="82"/>
      <c r="BX1283" s="82"/>
      <c r="BY1283" s="82"/>
      <c r="BZ1283" s="82"/>
      <c r="CA1283" s="82"/>
      <c r="CB1283" s="82"/>
      <c r="CC1283" s="82"/>
      <c r="CD1283" s="82"/>
      <c r="CE1283" s="82"/>
      <c r="CF1283" s="82"/>
      <c r="CG1283" s="82"/>
      <c r="CH1283" s="82"/>
      <c r="CI1283" s="82"/>
      <c r="CJ1283" s="82"/>
      <c r="CK1283" s="82"/>
      <c r="CL1283" s="82"/>
      <c r="CM1283" s="82"/>
      <c r="CN1283" s="82"/>
      <c r="CO1283" s="82"/>
      <c r="CP1283" s="82"/>
    </row>
    <row r="1284" spans="5:94" x14ac:dyDescent="0.15"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  <c r="Z1284" s="82"/>
      <c r="AA1284" s="82"/>
      <c r="AB1284" s="82"/>
      <c r="AC1284" s="82"/>
      <c r="AD1284" s="82"/>
      <c r="AE1284" s="82"/>
      <c r="AF1284" s="82"/>
      <c r="AG1284" s="82"/>
      <c r="AH1284" s="82"/>
      <c r="AI1284" s="82"/>
      <c r="AJ1284" s="82"/>
      <c r="AK1284" s="82"/>
      <c r="AL1284" s="82"/>
      <c r="AM1284" s="82"/>
      <c r="AN1284" s="82"/>
      <c r="AO1284" s="82"/>
      <c r="AP1284" s="82"/>
      <c r="AQ1284" s="82"/>
      <c r="AR1284" s="82"/>
      <c r="AS1284" s="82"/>
      <c r="AT1284" s="82"/>
      <c r="AU1284" s="82"/>
      <c r="AV1284" s="82"/>
      <c r="AW1284" s="82"/>
      <c r="AX1284" s="82"/>
      <c r="AY1284" s="82"/>
      <c r="AZ1284" s="82"/>
      <c r="BA1284" s="82"/>
      <c r="BB1284" s="82"/>
      <c r="BC1284" s="82"/>
      <c r="BD1284" s="82"/>
      <c r="BE1284" s="82"/>
      <c r="BF1284" s="82"/>
      <c r="BG1284" s="82"/>
      <c r="BH1284" s="82"/>
      <c r="BI1284" s="82"/>
      <c r="BJ1284" s="82"/>
      <c r="BK1284" s="82"/>
      <c r="BL1284" s="82"/>
      <c r="BM1284" s="82"/>
      <c r="BN1284" s="82"/>
      <c r="BO1284" s="82"/>
      <c r="BP1284" s="82"/>
      <c r="BQ1284" s="82"/>
      <c r="BR1284" s="82"/>
      <c r="BS1284" s="82"/>
      <c r="BT1284" s="82"/>
      <c r="BU1284" s="82"/>
      <c r="BV1284" s="82"/>
      <c r="BW1284" s="82"/>
      <c r="BX1284" s="82"/>
      <c r="BY1284" s="82"/>
      <c r="BZ1284" s="82"/>
      <c r="CA1284" s="82"/>
      <c r="CB1284" s="82"/>
      <c r="CC1284" s="82"/>
      <c r="CD1284" s="82"/>
      <c r="CE1284" s="82"/>
      <c r="CF1284" s="82"/>
      <c r="CG1284" s="82"/>
      <c r="CH1284" s="82"/>
      <c r="CI1284" s="82"/>
      <c r="CJ1284" s="82"/>
      <c r="CK1284" s="82"/>
      <c r="CL1284" s="82"/>
      <c r="CM1284" s="82"/>
      <c r="CN1284" s="82"/>
      <c r="CO1284" s="82"/>
      <c r="CP1284" s="82"/>
    </row>
    <row r="1285" spans="5:94" x14ac:dyDescent="0.15"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  <c r="Z1285" s="82"/>
      <c r="AA1285" s="82"/>
      <c r="AB1285" s="82"/>
      <c r="AC1285" s="82"/>
      <c r="AD1285" s="82"/>
      <c r="AE1285" s="82"/>
      <c r="AF1285" s="82"/>
      <c r="AG1285" s="82"/>
      <c r="AH1285" s="82"/>
      <c r="AI1285" s="82"/>
      <c r="AJ1285" s="82"/>
      <c r="AK1285" s="82"/>
      <c r="AL1285" s="82"/>
      <c r="AM1285" s="82"/>
      <c r="AN1285" s="82"/>
      <c r="AO1285" s="82"/>
      <c r="AP1285" s="82"/>
      <c r="AQ1285" s="82"/>
      <c r="AR1285" s="82"/>
      <c r="AS1285" s="82"/>
      <c r="AT1285" s="82"/>
      <c r="AU1285" s="82"/>
      <c r="AV1285" s="82"/>
      <c r="AW1285" s="82"/>
      <c r="AX1285" s="82"/>
      <c r="AY1285" s="82"/>
      <c r="AZ1285" s="82"/>
      <c r="BA1285" s="82"/>
      <c r="BB1285" s="82"/>
      <c r="BC1285" s="82"/>
      <c r="BD1285" s="82"/>
      <c r="BE1285" s="82"/>
      <c r="BF1285" s="82"/>
      <c r="BG1285" s="82"/>
      <c r="BH1285" s="82"/>
      <c r="BI1285" s="82"/>
      <c r="BJ1285" s="82"/>
      <c r="BK1285" s="82"/>
      <c r="BL1285" s="82"/>
      <c r="BM1285" s="82"/>
      <c r="BN1285" s="82"/>
      <c r="BO1285" s="82"/>
      <c r="BP1285" s="82"/>
      <c r="BQ1285" s="82"/>
      <c r="BR1285" s="82"/>
      <c r="BS1285" s="82"/>
      <c r="BT1285" s="82"/>
      <c r="BU1285" s="82"/>
      <c r="BV1285" s="82"/>
      <c r="BW1285" s="82"/>
      <c r="BX1285" s="82"/>
      <c r="BY1285" s="82"/>
      <c r="BZ1285" s="82"/>
      <c r="CA1285" s="82"/>
      <c r="CB1285" s="82"/>
      <c r="CC1285" s="82"/>
      <c r="CD1285" s="82"/>
      <c r="CE1285" s="82"/>
      <c r="CF1285" s="82"/>
      <c r="CG1285" s="82"/>
      <c r="CH1285" s="82"/>
      <c r="CI1285" s="82"/>
      <c r="CJ1285" s="82"/>
      <c r="CK1285" s="82"/>
      <c r="CL1285" s="82"/>
      <c r="CM1285" s="82"/>
      <c r="CN1285" s="82"/>
      <c r="CO1285" s="82"/>
      <c r="CP1285" s="82"/>
    </row>
    <row r="1286" spans="5:94" x14ac:dyDescent="0.15"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2"/>
      <c r="S1286" s="82"/>
      <c r="T1286" s="82"/>
      <c r="U1286" s="82"/>
      <c r="V1286" s="82"/>
      <c r="W1286" s="82"/>
      <c r="X1286" s="82"/>
      <c r="Y1286" s="82"/>
      <c r="Z1286" s="82"/>
      <c r="AA1286" s="82"/>
      <c r="AB1286" s="82"/>
      <c r="AC1286" s="82"/>
      <c r="AD1286" s="82"/>
      <c r="AE1286" s="82"/>
      <c r="AF1286" s="82"/>
      <c r="AG1286" s="82"/>
      <c r="AH1286" s="82"/>
      <c r="AI1286" s="82"/>
      <c r="AJ1286" s="82"/>
      <c r="AK1286" s="82"/>
      <c r="AL1286" s="82"/>
      <c r="AM1286" s="82"/>
      <c r="AN1286" s="82"/>
      <c r="AO1286" s="82"/>
      <c r="AP1286" s="82"/>
      <c r="AQ1286" s="82"/>
      <c r="AR1286" s="82"/>
      <c r="AS1286" s="82"/>
      <c r="AT1286" s="82"/>
      <c r="AU1286" s="82"/>
      <c r="AV1286" s="82"/>
      <c r="AW1286" s="82"/>
      <c r="AX1286" s="82"/>
      <c r="AY1286" s="82"/>
      <c r="AZ1286" s="82"/>
      <c r="BA1286" s="82"/>
      <c r="BB1286" s="82"/>
      <c r="BC1286" s="82"/>
      <c r="BD1286" s="82"/>
      <c r="BE1286" s="82"/>
      <c r="BF1286" s="82"/>
      <c r="BG1286" s="82"/>
      <c r="BH1286" s="82"/>
      <c r="BI1286" s="82"/>
      <c r="BJ1286" s="82"/>
      <c r="BK1286" s="82"/>
      <c r="BL1286" s="82"/>
      <c r="BM1286" s="82"/>
      <c r="BN1286" s="82"/>
      <c r="BO1286" s="82"/>
      <c r="BP1286" s="82"/>
      <c r="BQ1286" s="82"/>
      <c r="BR1286" s="82"/>
      <c r="BS1286" s="82"/>
      <c r="BT1286" s="82"/>
      <c r="BU1286" s="82"/>
      <c r="BV1286" s="82"/>
      <c r="BW1286" s="82"/>
      <c r="BX1286" s="82"/>
      <c r="BY1286" s="82"/>
      <c r="BZ1286" s="82"/>
      <c r="CA1286" s="82"/>
      <c r="CB1286" s="82"/>
      <c r="CC1286" s="82"/>
      <c r="CD1286" s="82"/>
      <c r="CE1286" s="82"/>
      <c r="CF1286" s="82"/>
      <c r="CG1286" s="82"/>
      <c r="CH1286" s="82"/>
      <c r="CI1286" s="82"/>
      <c r="CJ1286" s="82"/>
      <c r="CK1286" s="82"/>
      <c r="CL1286" s="82"/>
      <c r="CM1286" s="82"/>
      <c r="CN1286" s="82"/>
      <c r="CO1286" s="82"/>
      <c r="CP1286" s="82"/>
    </row>
    <row r="1287" spans="5:94" x14ac:dyDescent="0.15"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  <c r="Z1287" s="82"/>
      <c r="AA1287" s="82"/>
      <c r="AB1287" s="82"/>
      <c r="AC1287" s="82"/>
      <c r="AD1287" s="82"/>
      <c r="AE1287" s="82"/>
      <c r="AF1287" s="82"/>
      <c r="AG1287" s="82"/>
      <c r="AH1287" s="82"/>
      <c r="AI1287" s="82"/>
      <c r="AJ1287" s="82"/>
      <c r="AK1287" s="82"/>
      <c r="AL1287" s="82"/>
      <c r="AM1287" s="82"/>
      <c r="AN1287" s="82"/>
      <c r="AO1287" s="82"/>
      <c r="AP1287" s="82"/>
      <c r="AQ1287" s="82"/>
      <c r="AR1287" s="82"/>
      <c r="AS1287" s="82"/>
      <c r="AT1287" s="82"/>
      <c r="AU1287" s="82"/>
      <c r="AV1287" s="82"/>
      <c r="AW1287" s="82"/>
      <c r="AX1287" s="82"/>
      <c r="AY1287" s="82"/>
      <c r="AZ1287" s="82"/>
      <c r="BA1287" s="82"/>
      <c r="BB1287" s="82"/>
      <c r="BC1287" s="82"/>
      <c r="BD1287" s="82"/>
      <c r="BE1287" s="82"/>
      <c r="BF1287" s="82"/>
      <c r="BG1287" s="82"/>
      <c r="BH1287" s="82"/>
      <c r="BI1287" s="82"/>
      <c r="BJ1287" s="82"/>
      <c r="BK1287" s="82"/>
      <c r="BL1287" s="82"/>
      <c r="BM1287" s="82"/>
      <c r="BN1287" s="82"/>
      <c r="BO1287" s="82"/>
      <c r="BP1287" s="82"/>
      <c r="BQ1287" s="82"/>
      <c r="BR1287" s="82"/>
      <c r="BS1287" s="82"/>
      <c r="BT1287" s="82"/>
      <c r="BU1287" s="82"/>
      <c r="BV1287" s="82"/>
      <c r="BW1287" s="82"/>
      <c r="BX1287" s="82"/>
      <c r="BY1287" s="82"/>
      <c r="BZ1287" s="82"/>
      <c r="CA1287" s="82"/>
      <c r="CB1287" s="82"/>
      <c r="CC1287" s="82"/>
      <c r="CD1287" s="82"/>
      <c r="CE1287" s="82"/>
      <c r="CF1287" s="82"/>
      <c r="CG1287" s="82"/>
      <c r="CH1287" s="82"/>
      <c r="CI1287" s="82"/>
      <c r="CJ1287" s="82"/>
      <c r="CK1287" s="82"/>
      <c r="CL1287" s="82"/>
      <c r="CM1287" s="82"/>
      <c r="CN1287" s="82"/>
      <c r="CO1287" s="82"/>
      <c r="CP1287" s="82"/>
    </row>
    <row r="1288" spans="5:94" x14ac:dyDescent="0.15"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  <c r="Z1288" s="82"/>
      <c r="AA1288" s="82"/>
      <c r="AB1288" s="82"/>
      <c r="AC1288" s="82"/>
      <c r="AD1288" s="82"/>
      <c r="AE1288" s="82"/>
      <c r="AF1288" s="82"/>
      <c r="AG1288" s="82"/>
      <c r="AH1288" s="82"/>
      <c r="AI1288" s="82"/>
      <c r="AJ1288" s="82"/>
      <c r="AK1288" s="82"/>
      <c r="AL1288" s="82"/>
      <c r="AM1288" s="82"/>
      <c r="AN1288" s="82"/>
      <c r="AO1288" s="82"/>
      <c r="AP1288" s="82"/>
      <c r="AQ1288" s="82"/>
      <c r="AR1288" s="82"/>
      <c r="AS1288" s="82"/>
      <c r="AT1288" s="82"/>
      <c r="AU1288" s="82"/>
      <c r="AV1288" s="82"/>
      <c r="AW1288" s="82"/>
      <c r="AX1288" s="82"/>
      <c r="AY1288" s="82"/>
      <c r="AZ1288" s="82"/>
      <c r="BA1288" s="82"/>
      <c r="BB1288" s="82"/>
      <c r="BC1288" s="82"/>
      <c r="BD1288" s="82"/>
      <c r="BE1288" s="82"/>
      <c r="BF1288" s="82"/>
      <c r="BG1288" s="82"/>
      <c r="BH1288" s="82"/>
      <c r="BI1288" s="82"/>
      <c r="BJ1288" s="82"/>
      <c r="BK1288" s="82"/>
      <c r="BL1288" s="82"/>
      <c r="BM1288" s="82"/>
      <c r="BN1288" s="82"/>
      <c r="BO1288" s="82"/>
      <c r="BP1288" s="82"/>
      <c r="BQ1288" s="82"/>
      <c r="BR1288" s="82"/>
      <c r="BS1288" s="82"/>
      <c r="BT1288" s="82"/>
      <c r="BU1288" s="82"/>
      <c r="BV1288" s="82"/>
      <c r="BW1288" s="82"/>
      <c r="BX1288" s="82"/>
      <c r="BY1288" s="82"/>
      <c r="BZ1288" s="82"/>
      <c r="CA1288" s="82"/>
      <c r="CB1288" s="82"/>
      <c r="CC1288" s="82"/>
      <c r="CD1288" s="82"/>
      <c r="CE1288" s="82"/>
      <c r="CF1288" s="82"/>
      <c r="CG1288" s="82"/>
      <c r="CH1288" s="82"/>
      <c r="CI1288" s="82"/>
      <c r="CJ1288" s="82"/>
      <c r="CK1288" s="82"/>
      <c r="CL1288" s="82"/>
      <c r="CM1288" s="82"/>
      <c r="CN1288" s="82"/>
      <c r="CO1288" s="82"/>
      <c r="CP1288" s="82"/>
    </row>
    <row r="1289" spans="5:94" x14ac:dyDescent="0.15"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  <c r="Z1289" s="82"/>
      <c r="AA1289" s="82"/>
      <c r="AB1289" s="82"/>
      <c r="AC1289" s="82"/>
      <c r="AD1289" s="82"/>
      <c r="AE1289" s="82"/>
      <c r="AF1289" s="82"/>
      <c r="AG1289" s="82"/>
      <c r="AH1289" s="82"/>
      <c r="AI1289" s="82"/>
      <c r="AJ1289" s="82"/>
      <c r="AK1289" s="82"/>
      <c r="AL1289" s="82"/>
      <c r="AM1289" s="82"/>
      <c r="AN1289" s="82"/>
      <c r="AO1289" s="82"/>
      <c r="AP1289" s="82"/>
      <c r="AQ1289" s="82"/>
      <c r="AR1289" s="82"/>
      <c r="AS1289" s="82"/>
      <c r="AT1289" s="82"/>
      <c r="AU1289" s="82"/>
      <c r="AV1289" s="82"/>
      <c r="AW1289" s="82"/>
      <c r="AX1289" s="82"/>
      <c r="AY1289" s="82"/>
      <c r="AZ1289" s="82"/>
      <c r="BA1289" s="82"/>
      <c r="BB1289" s="82"/>
      <c r="BC1289" s="82"/>
      <c r="BD1289" s="82"/>
      <c r="BE1289" s="82"/>
      <c r="BF1289" s="82"/>
      <c r="BG1289" s="82"/>
      <c r="BH1289" s="82"/>
      <c r="BI1289" s="82"/>
      <c r="BJ1289" s="82"/>
      <c r="BK1289" s="82"/>
      <c r="BL1289" s="82"/>
      <c r="BM1289" s="82"/>
      <c r="BN1289" s="82"/>
      <c r="BO1289" s="82"/>
      <c r="BP1289" s="82"/>
      <c r="BQ1289" s="82"/>
      <c r="BR1289" s="82"/>
      <c r="BS1289" s="82"/>
      <c r="BT1289" s="82"/>
      <c r="BU1289" s="82"/>
      <c r="BV1289" s="82"/>
      <c r="BW1289" s="82"/>
      <c r="BX1289" s="82"/>
      <c r="BY1289" s="82"/>
      <c r="BZ1289" s="82"/>
      <c r="CA1289" s="82"/>
      <c r="CB1289" s="82"/>
      <c r="CC1289" s="82"/>
      <c r="CD1289" s="82"/>
      <c r="CE1289" s="82"/>
      <c r="CF1289" s="82"/>
      <c r="CG1289" s="82"/>
      <c r="CH1289" s="82"/>
      <c r="CI1289" s="82"/>
      <c r="CJ1289" s="82"/>
      <c r="CK1289" s="82"/>
      <c r="CL1289" s="82"/>
      <c r="CM1289" s="82"/>
      <c r="CN1289" s="82"/>
      <c r="CO1289" s="82"/>
      <c r="CP1289" s="82"/>
    </row>
    <row r="1290" spans="5:94" x14ac:dyDescent="0.15"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  <c r="Z1290" s="82"/>
      <c r="AA1290" s="82"/>
      <c r="AB1290" s="82"/>
      <c r="AC1290" s="82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  <c r="AN1290" s="82"/>
      <c r="AO1290" s="82"/>
      <c r="AP1290" s="82"/>
      <c r="AQ1290" s="82"/>
      <c r="AR1290" s="82"/>
      <c r="AS1290" s="82"/>
      <c r="AT1290" s="82"/>
      <c r="AU1290" s="82"/>
      <c r="AV1290" s="82"/>
      <c r="AW1290" s="82"/>
      <c r="AX1290" s="82"/>
      <c r="AY1290" s="82"/>
      <c r="AZ1290" s="82"/>
      <c r="BA1290" s="82"/>
      <c r="BB1290" s="82"/>
      <c r="BC1290" s="82"/>
      <c r="BD1290" s="82"/>
      <c r="BE1290" s="82"/>
      <c r="BF1290" s="82"/>
      <c r="BG1290" s="82"/>
      <c r="BH1290" s="82"/>
      <c r="BI1290" s="82"/>
      <c r="BJ1290" s="82"/>
      <c r="BK1290" s="82"/>
      <c r="BL1290" s="82"/>
      <c r="BM1290" s="82"/>
      <c r="BN1290" s="82"/>
      <c r="BO1290" s="82"/>
      <c r="BP1290" s="82"/>
      <c r="BQ1290" s="82"/>
      <c r="BR1290" s="82"/>
      <c r="BS1290" s="82"/>
      <c r="BT1290" s="82"/>
      <c r="BU1290" s="82"/>
      <c r="BV1290" s="82"/>
      <c r="BW1290" s="82"/>
      <c r="BX1290" s="82"/>
      <c r="BY1290" s="82"/>
      <c r="BZ1290" s="82"/>
      <c r="CA1290" s="82"/>
      <c r="CB1290" s="82"/>
      <c r="CC1290" s="82"/>
      <c r="CD1290" s="82"/>
      <c r="CE1290" s="82"/>
      <c r="CF1290" s="82"/>
      <c r="CG1290" s="82"/>
      <c r="CH1290" s="82"/>
      <c r="CI1290" s="82"/>
      <c r="CJ1290" s="82"/>
      <c r="CK1290" s="82"/>
      <c r="CL1290" s="82"/>
      <c r="CM1290" s="82"/>
      <c r="CN1290" s="82"/>
      <c r="CO1290" s="82"/>
      <c r="CP1290" s="82"/>
    </row>
    <row r="1291" spans="5:94" x14ac:dyDescent="0.15"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  <c r="Z1291" s="82"/>
      <c r="AA1291" s="82"/>
      <c r="AB1291" s="82"/>
      <c r="AC1291" s="82"/>
      <c r="AD1291" s="82"/>
      <c r="AE1291" s="82"/>
      <c r="AF1291" s="82"/>
      <c r="AG1291" s="82"/>
      <c r="AH1291" s="82"/>
      <c r="AI1291" s="82"/>
      <c r="AJ1291" s="82"/>
      <c r="AK1291" s="82"/>
      <c r="AL1291" s="82"/>
      <c r="AM1291" s="82"/>
      <c r="AN1291" s="82"/>
      <c r="AO1291" s="82"/>
      <c r="AP1291" s="82"/>
      <c r="AQ1291" s="82"/>
      <c r="AR1291" s="82"/>
      <c r="AS1291" s="82"/>
      <c r="AT1291" s="82"/>
      <c r="AU1291" s="82"/>
      <c r="AV1291" s="82"/>
      <c r="AW1291" s="82"/>
      <c r="AX1291" s="82"/>
      <c r="AY1291" s="82"/>
      <c r="AZ1291" s="82"/>
      <c r="BA1291" s="82"/>
      <c r="BB1291" s="82"/>
      <c r="BC1291" s="82"/>
      <c r="BD1291" s="82"/>
      <c r="BE1291" s="82"/>
      <c r="BF1291" s="82"/>
      <c r="BG1291" s="82"/>
      <c r="BH1291" s="82"/>
      <c r="BI1291" s="82"/>
      <c r="BJ1291" s="82"/>
      <c r="BK1291" s="82"/>
      <c r="BL1291" s="82"/>
      <c r="BM1291" s="82"/>
      <c r="BN1291" s="82"/>
      <c r="BO1291" s="82"/>
      <c r="BP1291" s="82"/>
      <c r="BQ1291" s="82"/>
      <c r="BR1291" s="82"/>
      <c r="BS1291" s="82"/>
      <c r="BT1291" s="82"/>
      <c r="BU1291" s="82"/>
      <c r="BV1291" s="82"/>
      <c r="BW1291" s="82"/>
      <c r="BX1291" s="82"/>
      <c r="BY1291" s="82"/>
      <c r="BZ1291" s="82"/>
      <c r="CA1291" s="82"/>
      <c r="CB1291" s="82"/>
      <c r="CC1291" s="82"/>
      <c r="CD1291" s="82"/>
      <c r="CE1291" s="82"/>
      <c r="CF1291" s="82"/>
      <c r="CG1291" s="82"/>
      <c r="CH1291" s="82"/>
      <c r="CI1291" s="82"/>
      <c r="CJ1291" s="82"/>
      <c r="CK1291" s="82"/>
      <c r="CL1291" s="82"/>
      <c r="CM1291" s="82"/>
      <c r="CN1291" s="82"/>
      <c r="CO1291" s="82"/>
      <c r="CP1291" s="82"/>
    </row>
    <row r="1292" spans="5:94" x14ac:dyDescent="0.15"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  <c r="Z1292" s="82"/>
      <c r="AA1292" s="82"/>
      <c r="AB1292" s="82"/>
      <c r="AC1292" s="82"/>
      <c r="AD1292" s="82"/>
      <c r="AE1292" s="82"/>
      <c r="AF1292" s="82"/>
      <c r="AG1292" s="82"/>
      <c r="AH1292" s="82"/>
      <c r="AI1292" s="82"/>
      <c r="AJ1292" s="82"/>
      <c r="AK1292" s="82"/>
      <c r="AL1292" s="82"/>
      <c r="AM1292" s="82"/>
      <c r="AN1292" s="82"/>
      <c r="AO1292" s="82"/>
      <c r="AP1292" s="82"/>
      <c r="AQ1292" s="82"/>
      <c r="AR1292" s="82"/>
      <c r="AS1292" s="82"/>
      <c r="AT1292" s="82"/>
      <c r="AU1292" s="82"/>
      <c r="AV1292" s="82"/>
      <c r="AW1292" s="82"/>
      <c r="AX1292" s="82"/>
      <c r="AY1292" s="82"/>
      <c r="AZ1292" s="82"/>
      <c r="BA1292" s="82"/>
      <c r="BB1292" s="82"/>
      <c r="BC1292" s="82"/>
      <c r="BD1292" s="82"/>
      <c r="BE1292" s="82"/>
      <c r="BF1292" s="82"/>
      <c r="BG1292" s="82"/>
      <c r="BH1292" s="82"/>
      <c r="BI1292" s="82"/>
      <c r="BJ1292" s="82"/>
      <c r="BK1292" s="82"/>
      <c r="BL1292" s="82"/>
      <c r="BM1292" s="82"/>
      <c r="BN1292" s="82"/>
      <c r="BO1292" s="82"/>
      <c r="BP1292" s="82"/>
      <c r="BQ1292" s="82"/>
      <c r="BR1292" s="82"/>
      <c r="BS1292" s="82"/>
      <c r="BT1292" s="82"/>
      <c r="BU1292" s="82"/>
      <c r="BV1292" s="82"/>
      <c r="BW1292" s="82"/>
      <c r="BX1292" s="82"/>
      <c r="BY1292" s="82"/>
      <c r="BZ1292" s="82"/>
      <c r="CA1292" s="82"/>
      <c r="CB1292" s="82"/>
      <c r="CC1292" s="82"/>
      <c r="CD1292" s="82"/>
      <c r="CE1292" s="82"/>
      <c r="CF1292" s="82"/>
      <c r="CG1292" s="82"/>
      <c r="CH1292" s="82"/>
      <c r="CI1292" s="82"/>
      <c r="CJ1292" s="82"/>
      <c r="CK1292" s="82"/>
      <c r="CL1292" s="82"/>
      <c r="CM1292" s="82"/>
      <c r="CN1292" s="82"/>
      <c r="CO1292" s="82"/>
      <c r="CP1292" s="82"/>
    </row>
    <row r="1293" spans="5:94" x14ac:dyDescent="0.15"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  <c r="Z1293" s="82"/>
      <c r="AA1293" s="82"/>
      <c r="AB1293" s="82"/>
      <c r="AC1293" s="82"/>
      <c r="AD1293" s="82"/>
      <c r="AE1293" s="82"/>
      <c r="AF1293" s="82"/>
      <c r="AG1293" s="82"/>
      <c r="AH1293" s="82"/>
      <c r="AI1293" s="82"/>
      <c r="AJ1293" s="82"/>
      <c r="AK1293" s="82"/>
      <c r="AL1293" s="82"/>
      <c r="AM1293" s="82"/>
      <c r="AN1293" s="82"/>
      <c r="AO1293" s="82"/>
      <c r="AP1293" s="82"/>
      <c r="AQ1293" s="82"/>
      <c r="AR1293" s="82"/>
      <c r="AS1293" s="82"/>
      <c r="AT1293" s="82"/>
      <c r="AU1293" s="82"/>
      <c r="AV1293" s="82"/>
      <c r="AW1293" s="82"/>
      <c r="AX1293" s="82"/>
      <c r="AY1293" s="82"/>
      <c r="AZ1293" s="82"/>
      <c r="BA1293" s="82"/>
      <c r="BB1293" s="82"/>
      <c r="BC1293" s="82"/>
      <c r="BD1293" s="82"/>
      <c r="BE1293" s="82"/>
      <c r="BF1293" s="82"/>
      <c r="BG1293" s="82"/>
      <c r="BH1293" s="82"/>
      <c r="BI1293" s="82"/>
      <c r="BJ1293" s="82"/>
      <c r="BK1293" s="82"/>
      <c r="BL1293" s="82"/>
      <c r="BM1293" s="82"/>
      <c r="BN1293" s="82"/>
      <c r="BO1293" s="82"/>
      <c r="BP1293" s="82"/>
      <c r="BQ1293" s="82"/>
      <c r="BR1293" s="82"/>
      <c r="BS1293" s="82"/>
      <c r="BT1293" s="82"/>
      <c r="BU1293" s="82"/>
      <c r="BV1293" s="82"/>
      <c r="BW1293" s="82"/>
      <c r="BX1293" s="82"/>
      <c r="BY1293" s="82"/>
      <c r="BZ1293" s="82"/>
      <c r="CA1293" s="82"/>
      <c r="CB1293" s="82"/>
      <c r="CC1293" s="82"/>
      <c r="CD1293" s="82"/>
      <c r="CE1293" s="82"/>
      <c r="CF1293" s="82"/>
      <c r="CG1293" s="82"/>
      <c r="CH1293" s="82"/>
      <c r="CI1293" s="82"/>
      <c r="CJ1293" s="82"/>
      <c r="CK1293" s="82"/>
      <c r="CL1293" s="82"/>
      <c r="CM1293" s="82"/>
      <c r="CN1293" s="82"/>
      <c r="CO1293" s="82"/>
      <c r="CP1293" s="82"/>
    </row>
    <row r="1294" spans="5:94" x14ac:dyDescent="0.15"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2"/>
      <c r="AA1294" s="82"/>
      <c r="AB1294" s="82"/>
      <c r="AC1294" s="82"/>
      <c r="AD1294" s="82"/>
      <c r="AE1294" s="82"/>
      <c r="AF1294" s="82"/>
      <c r="AG1294" s="82"/>
      <c r="AH1294" s="82"/>
      <c r="AI1294" s="82"/>
      <c r="AJ1294" s="82"/>
      <c r="AK1294" s="82"/>
      <c r="AL1294" s="82"/>
      <c r="AM1294" s="82"/>
      <c r="AN1294" s="82"/>
      <c r="AO1294" s="82"/>
      <c r="AP1294" s="82"/>
      <c r="AQ1294" s="82"/>
      <c r="AR1294" s="82"/>
      <c r="AS1294" s="82"/>
      <c r="AT1294" s="82"/>
      <c r="AU1294" s="82"/>
      <c r="AV1294" s="82"/>
      <c r="AW1294" s="82"/>
      <c r="AX1294" s="82"/>
      <c r="AY1294" s="82"/>
      <c r="AZ1294" s="82"/>
      <c r="BA1294" s="82"/>
      <c r="BB1294" s="82"/>
      <c r="BC1294" s="82"/>
      <c r="BD1294" s="82"/>
      <c r="BE1294" s="82"/>
      <c r="BF1294" s="82"/>
      <c r="BG1294" s="82"/>
      <c r="BH1294" s="82"/>
      <c r="BI1294" s="82"/>
      <c r="BJ1294" s="82"/>
      <c r="BK1294" s="82"/>
      <c r="BL1294" s="82"/>
      <c r="BM1294" s="82"/>
      <c r="BN1294" s="82"/>
      <c r="BO1294" s="82"/>
      <c r="BP1294" s="82"/>
      <c r="BQ1294" s="82"/>
      <c r="BR1294" s="82"/>
      <c r="BS1294" s="82"/>
      <c r="BT1294" s="82"/>
      <c r="BU1294" s="82"/>
      <c r="BV1294" s="82"/>
      <c r="BW1294" s="82"/>
      <c r="BX1294" s="82"/>
      <c r="BY1294" s="82"/>
      <c r="BZ1294" s="82"/>
      <c r="CA1294" s="82"/>
      <c r="CB1294" s="82"/>
      <c r="CC1294" s="82"/>
      <c r="CD1294" s="82"/>
      <c r="CE1294" s="82"/>
      <c r="CF1294" s="82"/>
      <c r="CG1294" s="82"/>
      <c r="CH1294" s="82"/>
      <c r="CI1294" s="82"/>
      <c r="CJ1294" s="82"/>
      <c r="CK1294" s="82"/>
      <c r="CL1294" s="82"/>
      <c r="CM1294" s="82"/>
      <c r="CN1294" s="82"/>
      <c r="CO1294" s="82"/>
      <c r="CP1294" s="82"/>
    </row>
    <row r="1295" spans="5:94" x14ac:dyDescent="0.15"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  <c r="Z1295" s="82"/>
      <c r="AA1295" s="82"/>
      <c r="AB1295" s="82"/>
      <c r="AC1295" s="82"/>
      <c r="AD1295" s="82"/>
      <c r="AE1295" s="82"/>
      <c r="AF1295" s="82"/>
      <c r="AG1295" s="82"/>
      <c r="AH1295" s="82"/>
      <c r="AI1295" s="82"/>
      <c r="AJ1295" s="82"/>
      <c r="AK1295" s="82"/>
      <c r="AL1295" s="82"/>
      <c r="AM1295" s="82"/>
      <c r="AN1295" s="82"/>
      <c r="AO1295" s="82"/>
      <c r="AP1295" s="82"/>
      <c r="AQ1295" s="82"/>
      <c r="AR1295" s="82"/>
      <c r="AS1295" s="82"/>
      <c r="AT1295" s="82"/>
      <c r="AU1295" s="82"/>
      <c r="AV1295" s="82"/>
      <c r="AW1295" s="82"/>
      <c r="AX1295" s="82"/>
      <c r="AY1295" s="82"/>
      <c r="AZ1295" s="82"/>
      <c r="BA1295" s="82"/>
      <c r="BB1295" s="82"/>
      <c r="BC1295" s="82"/>
      <c r="BD1295" s="82"/>
      <c r="BE1295" s="82"/>
      <c r="BF1295" s="82"/>
      <c r="BG1295" s="82"/>
      <c r="BH1295" s="82"/>
      <c r="BI1295" s="82"/>
      <c r="BJ1295" s="82"/>
      <c r="BK1295" s="82"/>
      <c r="BL1295" s="82"/>
      <c r="BM1295" s="82"/>
      <c r="BN1295" s="82"/>
      <c r="BO1295" s="82"/>
      <c r="BP1295" s="82"/>
      <c r="BQ1295" s="82"/>
      <c r="BR1295" s="82"/>
      <c r="BS1295" s="82"/>
      <c r="BT1295" s="82"/>
      <c r="BU1295" s="82"/>
      <c r="BV1295" s="82"/>
      <c r="BW1295" s="82"/>
      <c r="BX1295" s="82"/>
      <c r="BY1295" s="82"/>
      <c r="BZ1295" s="82"/>
      <c r="CA1295" s="82"/>
      <c r="CB1295" s="82"/>
      <c r="CC1295" s="82"/>
      <c r="CD1295" s="82"/>
      <c r="CE1295" s="82"/>
      <c r="CF1295" s="82"/>
      <c r="CG1295" s="82"/>
      <c r="CH1295" s="82"/>
      <c r="CI1295" s="82"/>
      <c r="CJ1295" s="82"/>
      <c r="CK1295" s="82"/>
      <c r="CL1295" s="82"/>
      <c r="CM1295" s="82"/>
      <c r="CN1295" s="82"/>
      <c r="CO1295" s="82"/>
      <c r="CP1295" s="82"/>
    </row>
    <row r="1296" spans="5:94" x14ac:dyDescent="0.15"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  <c r="Z1296" s="82"/>
      <c r="AA1296" s="82"/>
      <c r="AB1296" s="82"/>
      <c r="AC1296" s="82"/>
      <c r="AD1296" s="82"/>
      <c r="AE1296" s="82"/>
      <c r="AF1296" s="82"/>
      <c r="AG1296" s="82"/>
      <c r="AH1296" s="82"/>
      <c r="AI1296" s="82"/>
      <c r="AJ1296" s="82"/>
      <c r="AK1296" s="82"/>
      <c r="AL1296" s="82"/>
      <c r="AM1296" s="82"/>
      <c r="AN1296" s="82"/>
      <c r="AO1296" s="82"/>
      <c r="AP1296" s="82"/>
      <c r="AQ1296" s="82"/>
      <c r="AR1296" s="82"/>
      <c r="AS1296" s="82"/>
      <c r="AT1296" s="82"/>
      <c r="AU1296" s="82"/>
      <c r="AV1296" s="82"/>
      <c r="AW1296" s="82"/>
      <c r="AX1296" s="82"/>
      <c r="AY1296" s="82"/>
      <c r="AZ1296" s="82"/>
      <c r="BA1296" s="82"/>
      <c r="BB1296" s="82"/>
      <c r="BC1296" s="82"/>
      <c r="BD1296" s="82"/>
      <c r="BE1296" s="82"/>
      <c r="BF1296" s="82"/>
      <c r="BG1296" s="82"/>
      <c r="BH1296" s="82"/>
      <c r="BI1296" s="82"/>
      <c r="BJ1296" s="82"/>
      <c r="BK1296" s="82"/>
      <c r="BL1296" s="82"/>
      <c r="BM1296" s="82"/>
      <c r="BN1296" s="82"/>
      <c r="BO1296" s="82"/>
      <c r="BP1296" s="82"/>
      <c r="BQ1296" s="82"/>
      <c r="BR1296" s="82"/>
      <c r="BS1296" s="82"/>
      <c r="BT1296" s="82"/>
      <c r="BU1296" s="82"/>
      <c r="BV1296" s="82"/>
      <c r="BW1296" s="82"/>
      <c r="BX1296" s="82"/>
      <c r="BY1296" s="82"/>
      <c r="BZ1296" s="82"/>
      <c r="CA1296" s="82"/>
      <c r="CB1296" s="82"/>
      <c r="CC1296" s="82"/>
      <c r="CD1296" s="82"/>
      <c r="CE1296" s="82"/>
      <c r="CF1296" s="82"/>
      <c r="CG1296" s="82"/>
      <c r="CH1296" s="82"/>
      <c r="CI1296" s="82"/>
      <c r="CJ1296" s="82"/>
      <c r="CK1296" s="82"/>
      <c r="CL1296" s="82"/>
      <c r="CM1296" s="82"/>
      <c r="CN1296" s="82"/>
      <c r="CO1296" s="82"/>
      <c r="CP1296" s="82"/>
    </row>
    <row r="1297" spans="5:94" x14ac:dyDescent="0.15"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  <c r="Z1297" s="82"/>
      <c r="AA1297" s="82"/>
      <c r="AB1297" s="82"/>
      <c r="AC1297" s="82"/>
      <c r="AD1297" s="82"/>
      <c r="AE1297" s="82"/>
      <c r="AF1297" s="82"/>
      <c r="AG1297" s="82"/>
      <c r="AH1297" s="82"/>
      <c r="AI1297" s="82"/>
      <c r="AJ1297" s="82"/>
      <c r="AK1297" s="82"/>
      <c r="AL1297" s="82"/>
      <c r="AM1297" s="82"/>
      <c r="AN1297" s="82"/>
      <c r="AO1297" s="82"/>
      <c r="AP1297" s="82"/>
      <c r="AQ1297" s="82"/>
      <c r="AR1297" s="82"/>
      <c r="AS1297" s="82"/>
      <c r="AT1297" s="82"/>
      <c r="AU1297" s="82"/>
      <c r="AV1297" s="82"/>
      <c r="AW1297" s="82"/>
      <c r="AX1297" s="82"/>
      <c r="AY1297" s="82"/>
      <c r="AZ1297" s="82"/>
      <c r="BA1297" s="82"/>
      <c r="BB1297" s="82"/>
      <c r="BC1297" s="82"/>
      <c r="BD1297" s="82"/>
      <c r="BE1297" s="82"/>
      <c r="BF1297" s="82"/>
      <c r="BG1297" s="82"/>
      <c r="BH1297" s="82"/>
      <c r="BI1297" s="82"/>
      <c r="BJ1297" s="82"/>
      <c r="BK1297" s="82"/>
      <c r="BL1297" s="82"/>
      <c r="BM1297" s="82"/>
      <c r="BN1297" s="82"/>
      <c r="BO1297" s="82"/>
      <c r="BP1297" s="82"/>
      <c r="BQ1297" s="82"/>
      <c r="BR1297" s="82"/>
      <c r="BS1297" s="82"/>
      <c r="BT1297" s="82"/>
      <c r="BU1297" s="82"/>
      <c r="BV1297" s="82"/>
      <c r="BW1297" s="82"/>
      <c r="BX1297" s="82"/>
      <c r="BY1297" s="82"/>
      <c r="BZ1297" s="82"/>
      <c r="CA1297" s="82"/>
      <c r="CB1297" s="82"/>
      <c r="CC1297" s="82"/>
      <c r="CD1297" s="82"/>
      <c r="CE1297" s="82"/>
      <c r="CF1297" s="82"/>
      <c r="CG1297" s="82"/>
      <c r="CH1297" s="82"/>
      <c r="CI1297" s="82"/>
      <c r="CJ1297" s="82"/>
      <c r="CK1297" s="82"/>
      <c r="CL1297" s="82"/>
      <c r="CM1297" s="82"/>
      <c r="CN1297" s="82"/>
      <c r="CO1297" s="82"/>
      <c r="CP1297" s="82"/>
    </row>
    <row r="1298" spans="5:94" x14ac:dyDescent="0.15"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  <c r="Z1298" s="82"/>
      <c r="AA1298" s="82"/>
      <c r="AB1298" s="82"/>
      <c r="AC1298" s="82"/>
      <c r="AD1298" s="82"/>
      <c r="AE1298" s="82"/>
      <c r="AF1298" s="82"/>
      <c r="AG1298" s="82"/>
      <c r="AH1298" s="82"/>
      <c r="AI1298" s="82"/>
      <c r="AJ1298" s="82"/>
      <c r="AK1298" s="82"/>
      <c r="AL1298" s="82"/>
      <c r="AM1298" s="82"/>
      <c r="AN1298" s="82"/>
      <c r="AO1298" s="82"/>
      <c r="AP1298" s="82"/>
      <c r="AQ1298" s="82"/>
      <c r="AR1298" s="82"/>
      <c r="AS1298" s="82"/>
      <c r="AT1298" s="82"/>
      <c r="AU1298" s="82"/>
      <c r="AV1298" s="82"/>
      <c r="AW1298" s="82"/>
      <c r="AX1298" s="82"/>
      <c r="AY1298" s="82"/>
      <c r="AZ1298" s="82"/>
      <c r="BA1298" s="82"/>
      <c r="BB1298" s="82"/>
      <c r="BC1298" s="82"/>
      <c r="BD1298" s="82"/>
      <c r="BE1298" s="82"/>
      <c r="BF1298" s="82"/>
      <c r="BG1298" s="82"/>
      <c r="BH1298" s="82"/>
      <c r="BI1298" s="82"/>
      <c r="BJ1298" s="82"/>
      <c r="BK1298" s="82"/>
      <c r="BL1298" s="82"/>
      <c r="BM1298" s="82"/>
      <c r="BN1298" s="82"/>
      <c r="BO1298" s="82"/>
      <c r="BP1298" s="82"/>
      <c r="BQ1298" s="82"/>
      <c r="BR1298" s="82"/>
      <c r="BS1298" s="82"/>
      <c r="BT1298" s="82"/>
      <c r="BU1298" s="82"/>
      <c r="BV1298" s="82"/>
      <c r="BW1298" s="82"/>
      <c r="BX1298" s="82"/>
      <c r="BY1298" s="82"/>
      <c r="BZ1298" s="82"/>
      <c r="CA1298" s="82"/>
      <c r="CB1298" s="82"/>
      <c r="CC1298" s="82"/>
      <c r="CD1298" s="82"/>
      <c r="CE1298" s="82"/>
      <c r="CF1298" s="82"/>
      <c r="CG1298" s="82"/>
      <c r="CH1298" s="82"/>
      <c r="CI1298" s="82"/>
      <c r="CJ1298" s="82"/>
      <c r="CK1298" s="82"/>
      <c r="CL1298" s="82"/>
      <c r="CM1298" s="82"/>
      <c r="CN1298" s="82"/>
      <c r="CO1298" s="82"/>
      <c r="CP1298" s="82"/>
    </row>
    <row r="1299" spans="5:94" x14ac:dyDescent="0.15"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  <c r="Z1299" s="82"/>
      <c r="AA1299" s="82"/>
      <c r="AB1299" s="82"/>
      <c r="AC1299" s="82"/>
      <c r="AD1299" s="82"/>
      <c r="AE1299" s="82"/>
      <c r="AF1299" s="82"/>
      <c r="AG1299" s="82"/>
      <c r="AH1299" s="82"/>
      <c r="AI1299" s="82"/>
      <c r="AJ1299" s="82"/>
      <c r="AK1299" s="82"/>
      <c r="AL1299" s="82"/>
      <c r="AM1299" s="82"/>
      <c r="AN1299" s="82"/>
      <c r="AO1299" s="82"/>
      <c r="AP1299" s="82"/>
      <c r="AQ1299" s="82"/>
      <c r="AR1299" s="82"/>
      <c r="AS1299" s="82"/>
      <c r="AT1299" s="82"/>
      <c r="AU1299" s="82"/>
      <c r="AV1299" s="82"/>
      <c r="AW1299" s="82"/>
      <c r="AX1299" s="82"/>
      <c r="AY1299" s="82"/>
      <c r="AZ1299" s="82"/>
      <c r="BA1299" s="82"/>
      <c r="BB1299" s="82"/>
      <c r="BC1299" s="82"/>
      <c r="BD1299" s="82"/>
      <c r="BE1299" s="82"/>
      <c r="BF1299" s="82"/>
      <c r="BG1299" s="82"/>
      <c r="BH1299" s="82"/>
      <c r="BI1299" s="82"/>
      <c r="BJ1299" s="82"/>
      <c r="BK1299" s="82"/>
      <c r="BL1299" s="82"/>
      <c r="BM1299" s="82"/>
      <c r="BN1299" s="82"/>
      <c r="BO1299" s="82"/>
      <c r="BP1299" s="82"/>
      <c r="BQ1299" s="82"/>
      <c r="BR1299" s="82"/>
      <c r="BS1299" s="82"/>
      <c r="BT1299" s="82"/>
      <c r="BU1299" s="82"/>
      <c r="BV1299" s="82"/>
      <c r="BW1299" s="82"/>
      <c r="BX1299" s="82"/>
      <c r="BY1299" s="82"/>
      <c r="BZ1299" s="82"/>
      <c r="CA1299" s="82"/>
      <c r="CB1299" s="82"/>
      <c r="CC1299" s="82"/>
      <c r="CD1299" s="82"/>
      <c r="CE1299" s="82"/>
      <c r="CF1299" s="82"/>
      <c r="CG1299" s="82"/>
      <c r="CH1299" s="82"/>
      <c r="CI1299" s="82"/>
      <c r="CJ1299" s="82"/>
      <c r="CK1299" s="82"/>
      <c r="CL1299" s="82"/>
      <c r="CM1299" s="82"/>
      <c r="CN1299" s="82"/>
      <c r="CO1299" s="82"/>
      <c r="CP1299" s="82"/>
    </row>
    <row r="1300" spans="5:94" x14ac:dyDescent="0.15"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  <c r="Z1300" s="82"/>
      <c r="AA1300" s="82"/>
      <c r="AB1300" s="82"/>
      <c r="AC1300" s="82"/>
      <c r="AD1300" s="82"/>
      <c r="AE1300" s="82"/>
      <c r="AF1300" s="82"/>
      <c r="AG1300" s="82"/>
      <c r="AH1300" s="82"/>
      <c r="AI1300" s="82"/>
      <c r="AJ1300" s="82"/>
      <c r="AK1300" s="82"/>
      <c r="AL1300" s="82"/>
      <c r="AM1300" s="82"/>
      <c r="AN1300" s="82"/>
      <c r="AO1300" s="82"/>
      <c r="AP1300" s="82"/>
      <c r="AQ1300" s="82"/>
      <c r="AR1300" s="82"/>
      <c r="AS1300" s="82"/>
      <c r="AT1300" s="82"/>
      <c r="AU1300" s="82"/>
      <c r="AV1300" s="82"/>
      <c r="AW1300" s="82"/>
      <c r="AX1300" s="82"/>
      <c r="AY1300" s="82"/>
      <c r="AZ1300" s="82"/>
      <c r="BA1300" s="82"/>
      <c r="BB1300" s="82"/>
      <c r="BC1300" s="82"/>
      <c r="BD1300" s="82"/>
      <c r="BE1300" s="82"/>
      <c r="BF1300" s="82"/>
      <c r="BG1300" s="82"/>
      <c r="BH1300" s="82"/>
      <c r="BI1300" s="82"/>
      <c r="BJ1300" s="82"/>
      <c r="BK1300" s="82"/>
      <c r="BL1300" s="82"/>
      <c r="BM1300" s="82"/>
      <c r="BN1300" s="82"/>
      <c r="BO1300" s="82"/>
      <c r="BP1300" s="82"/>
      <c r="BQ1300" s="82"/>
      <c r="BR1300" s="82"/>
      <c r="BS1300" s="82"/>
      <c r="BT1300" s="82"/>
      <c r="BU1300" s="82"/>
      <c r="BV1300" s="82"/>
      <c r="BW1300" s="82"/>
      <c r="BX1300" s="82"/>
      <c r="BY1300" s="82"/>
      <c r="BZ1300" s="82"/>
      <c r="CA1300" s="82"/>
      <c r="CB1300" s="82"/>
      <c r="CC1300" s="82"/>
      <c r="CD1300" s="82"/>
      <c r="CE1300" s="82"/>
      <c r="CF1300" s="82"/>
      <c r="CG1300" s="82"/>
      <c r="CH1300" s="82"/>
      <c r="CI1300" s="82"/>
      <c r="CJ1300" s="82"/>
      <c r="CK1300" s="82"/>
      <c r="CL1300" s="82"/>
      <c r="CM1300" s="82"/>
      <c r="CN1300" s="82"/>
      <c r="CO1300" s="82"/>
      <c r="CP1300" s="82"/>
    </row>
    <row r="1301" spans="5:94" x14ac:dyDescent="0.15"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  <c r="Z1301" s="82"/>
      <c r="AA1301" s="82"/>
      <c r="AB1301" s="82"/>
      <c r="AC1301" s="82"/>
      <c r="AD1301" s="82"/>
      <c r="AE1301" s="82"/>
      <c r="AF1301" s="82"/>
      <c r="AG1301" s="82"/>
      <c r="AH1301" s="82"/>
      <c r="AI1301" s="82"/>
      <c r="AJ1301" s="82"/>
      <c r="AK1301" s="82"/>
      <c r="AL1301" s="82"/>
      <c r="AM1301" s="82"/>
      <c r="AN1301" s="82"/>
      <c r="AO1301" s="82"/>
      <c r="AP1301" s="82"/>
      <c r="AQ1301" s="82"/>
      <c r="AR1301" s="82"/>
      <c r="AS1301" s="82"/>
      <c r="AT1301" s="82"/>
      <c r="AU1301" s="82"/>
      <c r="AV1301" s="82"/>
      <c r="AW1301" s="82"/>
      <c r="AX1301" s="82"/>
      <c r="AY1301" s="82"/>
      <c r="AZ1301" s="82"/>
      <c r="BA1301" s="82"/>
      <c r="BB1301" s="82"/>
      <c r="BC1301" s="82"/>
      <c r="BD1301" s="82"/>
      <c r="BE1301" s="82"/>
      <c r="BF1301" s="82"/>
      <c r="BG1301" s="82"/>
      <c r="BH1301" s="82"/>
      <c r="BI1301" s="82"/>
      <c r="BJ1301" s="82"/>
      <c r="BK1301" s="82"/>
      <c r="BL1301" s="82"/>
      <c r="BM1301" s="82"/>
      <c r="BN1301" s="82"/>
      <c r="BO1301" s="82"/>
      <c r="BP1301" s="82"/>
      <c r="BQ1301" s="82"/>
      <c r="BR1301" s="82"/>
      <c r="BS1301" s="82"/>
      <c r="BT1301" s="82"/>
      <c r="BU1301" s="82"/>
      <c r="BV1301" s="82"/>
      <c r="BW1301" s="82"/>
      <c r="BX1301" s="82"/>
      <c r="BY1301" s="82"/>
      <c r="BZ1301" s="82"/>
      <c r="CA1301" s="82"/>
      <c r="CB1301" s="82"/>
      <c r="CC1301" s="82"/>
      <c r="CD1301" s="82"/>
      <c r="CE1301" s="82"/>
      <c r="CF1301" s="82"/>
      <c r="CG1301" s="82"/>
      <c r="CH1301" s="82"/>
      <c r="CI1301" s="82"/>
      <c r="CJ1301" s="82"/>
      <c r="CK1301" s="82"/>
      <c r="CL1301" s="82"/>
      <c r="CM1301" s="82"/>
      <c r="CN1301" s="82"/>
      <c r="CO1301" s="82"/>
      <c r="CP1301" s="82"/>
    </row>
    <row r="1302" spans="5:94" x14ac:dyDescent="0.15"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  <c r="Z1302" s="82"/>
      <c r="AA1302" s="82"/>
      <c r="AB1302" s="82"/>
      <c r="AC1302" s="82"/>
      <c r="AD1302" s="82"/>
      <c r="AE1302" s="82"/>
      <c r="AF1302" s="82"/>
      <c r="AG1302" s="82"/>
      <c r="AH1302" s="82"/>
      <c r="AI1302" s="82"/>
      <c r="AJ1302" s="82"/>
      <c r="AK1302" s="82"/>
      <c r="AL1302" s="82"/>
      <c r="AM1302" s="82"/>
      <c r="AN1302" s="82"/>
      <c r="AO1302" s="82"/>
      <c r="AP1302" s="82"/>
      <c r="AQ1302" s="82"/>
      <c r="AR1302" s="82"/>
      <c r="AS1302" s="82"/>
      <c r="AT1302" s="82"/>
      <c r="AU1302" s="82"/>
      <c r="AV1302" s="82"/>
      <c r="AW1302" s="82"/>
      <c r="AX1302" s="82"/>
      <c r="AY1302" s="82"/>
      <c r="AZ1302" s="82"/>
      <c r="BA1302" s="82"/>
      <c r="BB1302" s="82"/>
      <c r="BC1302" s="82"/>
      <c r="BD1302" s="82"/>
      <c r="BE1302" s="82"/>
      <c r="BF1302" s="82"/>
      <c r="BG1302" s="82"/>
      <c r="BH1302" s="82"/>
      <c r="BI1302" s="82"/>
      <c r="BJ1302" s="82"/>
      <c r="BK1302" s="82"/>
      <c r="BL1302" s="82"/>
      <c r="BM1302" s="82"/>
      <c r="BN1302" s="82"/>
      <c r="BO1302" s="82"/>
      <c r="BP1302" s="82"/>
      <c r="BQ1302" s="82"/>
      <c r="BR1302" s="82"/>
      <c r="BS1302" s="82"/>
      <c r="BT1302" s="82"/>
      <c r="BU1302" s="82"/>
      <c r="BV1302" s="82"/>
      <c r="BW1302" s="82"/>
      <c r="BX1302" s="82"/>
      <c r="BY1302" s="82"/>
      <c r="BZ1302" s="82"/>
      <c r="CA1302" s="82"/>
      <c r="CB1302" s="82"/>
      <c r="CC1302" s="82"/>
      <c r="CD1302" s="82"/>
      <c r="CE1302" s="82"/>
      <c r="CF1302" s="82"/>
      <c r="CG1302" s="82"/>
      <c r="CH1302" s="82"/>
      <c r="CI1302" s="82"/>
      <c r="CJ1302" s="82"/>
      <c r="CK1302" s="82"/>
      <c r="CL1302" s="82"/>
      <c r="CM1302" s="82"/>
      <c r="CN1302" s="82"/>
      <c r="CO1302" s="82"/>
      <c r="CP1302" s="82"/>
    </row>
    <row r="1303" spans="5:94" x14ac:dyDescent="0.15"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  <c r="Z1303" s="82"/>
      <c r="AA1303" s="82"/>
      <c r="AB1303" s="82"/>
      <c r="AC1303" s="82"/>
      <c r="AD1303" s="82"/>
      <c r="AE1303" s="82"/>
      <c r="AF1303" s="82"/>
      <c r="AG1303" s="82"/>
      <c r="AH1303" s="82"/>
      <c r="AI1303" s="82"/>
      <c r="AJ1303" s="82"/>
      <c r="AK1303" s="82"/>
      <c r="AL1303" s="82"/>
      <c r="AM1303" s="82"/>
      <c r="AN1303" s="82"/>
      <c r="AO1303" s="82"/>
      <c r="AP1303" s="82"/>
      <c r="AQ1303" s="82"/>
      <c r="AR1303" s="82"/>
      <c r="AS1303" s="82"/>
      <c r="AT1303" s="82"/>
      <c r="AU1303" s="82"/>
      <c r="AV1303" s="82"/>
      <c r="AW1303" s="82"/>
      <c r="AX1303" s="82"/>
      <c r="AY1303" s="82"/>
      <c r="AZ1303" s="82"/>
      <c r="BA1303" s="82"/>
      <c r="BB1303" s="82"/>
      <c r="BC1303" s="82"/>
      <c r="BD1303" s="82"/>
      <c r="BE1303" s="82"/>
      <c r="BF1303" s="82"/>
      <c r="BG1303" s="82"/>
      <c r="BH1303" s="82"/>
      <c r="BI1303" s="82"/>
      <c r="BJ1303" s="82"/>
      <c r="BK1303" s="82"/>
      <c r="BL1303" s="82"/>
      <c r="BM1303" s="82"/>
      <c r="BN1303" s="82"/>
      <c r="BO1303" s="82"/>
      <c r="BP1303" s="82"/>
      <c r="BQ1303" s="82"/>
      <c r="BR1303" s="82"/>
      <c r="BS1303" s="82"/>
      <c r="BT1303" s="82"/>
      <c r="BU1303" s="82"/>
      <c r="BV1303" s="82"/>
      <c r="BW1303" s="82"/>
      <c r="BX1303" s="82"/>
      <c r="BY1303" s="82"/>
      <c r="BZ1303" s="82"/>
      <c r="CA1303" s="82"/>
      <c r="CB1303" s="82"/>
      <c r="CC1303" s="82"/>
      <c r="CD1303" s="82"/>
      <c r="CE1303" s="82"/>
      <c r="CF1303" s="82"/>
      <c r="CG1303" s="82"/>
      <c r="CH1303" s="82"/>
      <c r="CI1303" s="82"/>
      <c r="CJ1303" s="82"/>
      <c r="CK1303" s="82"/>
      <c r="CL1303" s="82"/>
      <c r="CM1303" s="82"/>
      <c r="CN1303" s="82"/>
      <c r="CO1303" s="82"/>
      <c r="CP1303" s="82"/>
    </row>
    <row r="1304" spans="5:94" x14ac:dyDescent="0.15"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  <c r="Z1304" s="82"/>
      <c r="AA1304" s="82"/>
      <c r="AB1304" s="82"/>
      <c r="AC1304" s="82"/>
      <c r="AD1304" s="82"/>
      <c r="AE1304" s="82"/>
      <c r="AF1304" s="82"/>
      <c r="AG1304" s="82"/>
      <c r="AH1304" s="82"/>
      <c r="AI1304" s="82"/>
      <c r="AJ1304" s="82"/>
      <c r="AK1304" s="82"/>
      <c r="AL1304" s="82"/>
      <c r="AM1304" s="82"/>
      <c r="AN1304" s="82"/>
      <c r="AO1304" s="82"/>
      <c r="AP1304" s="82"/>
      <c r="AQ1304" s="82"/>
      <c r="AR1304" s="82"/>
      <c r="AS1304" s="82"/>
      <c r="AT1304" s="82"/>
      <c r="AU1304" s="82"/>
      <c r="AV1304" s="82"/>
      <c r="AW1304" s="82"/>
      <c r="AX1304" s="82"/>
      <c r="AY1304" s="82"/>
      <c r="AZ1304" s="82"/>
      <c r="BA1304" s="82"/>
      <c r="BB1304" s="82"/>
      <c r="BC1304" s="82"/>
      <c r="BD1304" s="82"/>
      <c r="BE1304" s="82"/>
      <c r="BF1304" s="82"/>
      <c r="BG1304" s="82"/>
      <c r="BH1304" s="82"/>
      <c r="BI1304" s="82"/>
      <c r="BJ1304" s="82"/>
      <c r="BK1304" s="82"/>
      <c r="BL1304" s="82"/>
      <c r="BM1304" s="82"/>
      <c r="BN1304" s="82"/>
      <c r="BO1304" s="82"/>
      <c r="BP1304" s="82"/>
      <c r="BQ1304" s="82"/>
      <c r="BR1304" s="82"/>
      <c r="BS1304" s="82"/>
      <c r="BT1304" s="82"/>
      <c r="BU1304" s="82"/>
      <c r="BV1304" s="82"/>
      <c r="BW1304" s="82"/>
      <c r="BX1304" s="82"/>
      <c r="BY1304" s="82"/>
      <c r="BZ1304" s="82"/>
      <c r="CA1304" s="82"/>
      <c r="CB1304" s="82"/>
      <c r="CC1304" s="82"/>
      <c r="CD1304" s="82"/>
      <c r="CE1304" s="82"/>
      <c r="CF1304" s="82"/>
      <c r="CG1304" s="82"/>
      <c r="CH1304" s="82"/>
      <c r="CI1304" s="82"/>
      <c r="CJ1304" s="82"/>
      <c r="CK1304" s="82"/>
      <c r="CL1304" s="82"/>
      <c r="CM1304" s="82"/>
      <c r="CN1304" s="82"/>
      <c r="CO1304" s="82"/>
      <c r="CP1304" s="82"/>
    </row>
    <row r="1305" spans="5:94" x14ac:dyDescent="0.15"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  <c r="Z1305" s="82"/>
      <c r="AA1305" s="82"/>
      <c r="AB1305" s="82"/>
      <c r="AC1305" s="82"/>
      <c r="AD1305" s="82"/>
      <c r="AE1305" s="82"/>
      <c r="AF1305" s="82"/>
      <c r="AG1305" s="82"/>
      <c r="AH1305" s="82"/>
      <c r="AI1305" s="82"/>
      <c r="AJ1305" s="82"/>
      <c r="AK1305" s="82"/>
      <c r="AL1305" s="82"/>
      <c r="AM1305" s="82"/>
      <c r="AN1305" s="82"/>
      <c r="AO1305" s="82"/>
      <c r="AP1305" s="82"/>
      <c r="AQ1305" s="82"/>
      <c r="AR1305" s="82"/>
      <c r="AS1305" s="82"/>
      <c r="AT1305" s="82"/>
      <c r="AU1305" s="82"/>
      <c r="AV1305" s="82"/>
      <c r="AW1305" s="82"/>
      <c r="AX1305" s="82"/>
      <c r="AY1305" s="82"/>
      <c r="AZ1305" s="82"/>
      <c r="BA1305" s="82"/>
      <c r="BB1305" s="82"/>
      <c r="BC1305" s="82"/>
      <c r="BD1305" s="82"/>
      <c r="BE1305" s="82"/>
      <c r="BF1305" s="82"/>
      <c r="BG1305" s="82"/>
      <c r="BH1305" s="82"/>
      <c r="BI1305" s="82"/>
      <c r="BJ1305" s="82"/>
      <c r="BK1305" s="82"/>
      <c r="BL1305" s="82"/>
      <c r="BM1305" s="82"/>
      <c r="BN1305" s="82"/>
      <c r="BO1305" s="82"/>
      <c r="BP1305" s="82"/>
      <c r="BQ1305" s="82"/>
      <c r="BR1305" s="82"/>
      <c r="BS1305" s="82"/>
      <c r="BT1305" s="82"/>
      <c r="BU1305" s="82"/>
      <c r="BV1305" s="82"/>
      <c r="BW1305" s="82"/>
      <c r="BX1305" s="82"/>
      <c r="BY1305" s="82"/>
      <c r="BZ1305" s="82"/>
      <c r="CA1305" s="82"/>
      <c r="CB1305" s="82"/>
      <c r="CC1305" s="82"/>
      <c r="CD1305" s="82"/>
      <c r="CE1305" s="82"/>
      <c r="CF1305" s="82"/>
      <c r="CG1305" s="82"/>
      <c r="CH1305" s="82"/>
      <c r="CI1305" s="82"/>
      <c r="CJ1305" s="82"/>
      <c r="CK1305" s="82"/>
      <c r="CL1305" s="82"/>
      <c r="CM1305" s="82"/>
      <c r="CN1305" s="82"/>
      <c r="CO1305" s="82"/>
      <c r="CP1305" s="82"/>
    </row>
    <row r="1306" spans="5:94" x14ac:dyDescent="0.15"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  <c r="Z1306" s="82"/>
      <c r="AA1306" s="82"/>
      <c r="AB1306" s="82"/>
      <c r="AC1306" s="82"/>
      <c r="AD1306" s="82"/>
      <c r="AE1306" s="82"/>
      <c r="AF1306" s="82"/>
      <c r="AG1306" s="82"/>
      <c r="AH1306" s="82"/>
      <c r="AI1306" s="82"/>
      <c r="AJ1306" s="82"/>
      <c r="AK1306" s="82"/>
      <c r="AL1306" s="82"/>
      <c r="AM1306" s="82"/>
      <c r="AN1306" s="82"/>
      <c r="AO1306" s="82"/>
      <c r="AP1306" s="82"/>
      <c r="AQ1306" s="82"/>
      <c r="AR1306" s="82"/>
      <c r="AS1306" s="82"/>
      <c r="AT1306" s="82"/>
      <c r="AU1306" s="82"/>
      <c r="AV1306" s="82"/>
      <c r="AW1306" s="82"/>
      <c r="AX1306" s="82"/>
      <c r="AY1306" s="82"/>
      <c r="AZ1306" s="82"/>
      <c r="BA1306" s="82"/>
      <c r="BB1306" s="82"/>
      <c r="BC1306" s="82"/>
      <c r="BD1306" s="82"/>
      <c r="BE1306" s="82"/>
      <c r="BF1306" s="82"/>
      <c r="BG1306" s="82"/>
      <c r="BH1306" s="82"/>
      <c r="BI1306" s="82"/>
      <c r="BJ1306" s="82"/>
      <c r="BK1306" s="82"/>
      <c r="BL1306" s="82"/>
      <c r="BM1306" s="82"/>
      <c r="BN1306" s="82"/>
      <c r="BO1306" s="82"/>
      <c r="BP1306" s="82"/>
      <c r="BQ1306" s="82"/>
      <c r="BR1306" s="82"/>
      <c r="BS1306" s="82"/>
      <c r="BT1306" s="82"/>
      <c r="BU1306" s="82"/>
      <c r="BV1306" s="82"/>
      <c r="BW1306" s="82"/>
      <c r="BX1306" s="82"/>
      <c r="BY1306" s="82"/>
      <c r="BZ1306" s="82"/>
      <c r="CA1306" s="82"/>
      <c r="CB1306" s="82"/>
      <c r="CC1306" s="82"/>
      <c r="CD1306" s="82"/>
      <c r="CE1306" s="82"/>
      <c r="CF1306" s="82"/>
      <c r="CG1306" s="82"/>
      <c r="CH1306" s="82"/>
      <c r="CI1306" s="82"/>
      <c r="CJ1306" s="82"/>
      <c r="CK1306" s="82"/>
      <c r="CL1306" s="82"/>
      <c r="CM1306" s="82"/>
      <c r="CN1306" s="82"/>
      <c r="CO1306" s="82"/>
      <c r="CP1306" s="82"/>
    </row>
    <row r="1307" spans="5:94" x14ac:dyDescent="0.15"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  <c r="AA1307" s="82"/>
      <c r="AB1307" s="82"/>
      <c r="AC1307" s="82"/>
      <c r="AD1307" s="82"/>
      <c r="AE1307" s="82"/>
      <c r="AF1307" s="82"/>
      <c r="AG1307" s="82"/>
      <c r="AH1307" s="82"/>
      <c r="AI1307" s="82"/>
      <c r="AJ1307" s="82"/>
      <c r="AK1307" s="82"/>
      <c r="AL1307" s="82"/>
      <c r="AM1307" s="82"/>
      <c r="AN1307" s="82"/>
      <c r="AO1307" s="82"/>
      <c r="AP1307" s="82"/>
      <c r="AQ1307" s="82"/>
      <c r="AR1307" s="82"/>
      <c r="AS1307" s="82"/>
      <c r="AT1307" s="82"/>
      <c r="AU1307" s="82"/>
      <c r="AV1307" s="82"/>
      <c r="AW1307" s="82"/>
      <c r="AX1307" s="82"/>
      <c r="AY1307" s="82"/>
      <c r="AZ1307" s="82"/>
      <c r="BA1307" s="82"/>
      <c r="BB1307" s="82"/>
      <c r="BC1307" s="82"/>
      <c r="BD1307" s="82"/>
      <c r="BE1307" s="82"/>
      <c r="BF1307" s="82"/>
      <c r="BG1307" s="82"/>
      <c r="BH1307" s="82"/>
      <c r="BI1307" s="82"/>
      <c r="BJ1307" s="82"/>
      <c r="BK1307" s="82"/>
      <c r="BL1307" s="82"/>
      <c r="BM1307" s="82"/>
      <c r="BN1307" s="82"/>
      <c r="BO1307" s="82"/>
      <c r="BP1307" s="82"/>
      <c r="BQ1307" s="82"/>
      <c r="BR1307" s="82"/>
      <c r="BS1307" s="82"/>
      <c r="BT1307" s="82"/>
      <c r="BU1307" s="82"/>
      <c r="BV1307" s="82"/>
      <c r="BW1307" s="82"/>
      <c r="BX1307" s="82"/>
      <c r="BY1307" s="82"/>
      <c r="BZ1307" s="82"/>
      <c r="CA1307" s="82"/>
      <c r="CB1307" s="82"/>
      <c r="CC1307" s="82"/>
      <c r="CD1307" s="82"/>
      <c r="CE1307" s="82"/>
      <c r="CF1307" s="82"/>
      <c r="CG1307" s="82"/>
      <c r="CH1307" s="82"/>
      <c r="CI1307" s="82"/>
      <c r="CJ1307" s="82"/>
      <c r="CK1307" s="82"/>
      <c r="CL1307" s="82"/>
      <c r="CM1307" s="82"/>
      <c r="CN1307" s="82"/>
      <c r="CO1307" s="82"/>
      <c r="CP1307" s="82"/>
    </row>
    <row r="1308" spans="5:94" x14ac:dyDescent="0.15"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  <c r="AA1308" s="82"/>
      <c r="AB1308" s="82"/>
      <c r="AC1308" s="82"/>
      <c r="AD1308" s="82"/>
      <c r="AE1308" s="82"/>
      <c r="AF1308" s="82"/>
      <c r="AG1308" s="82"/>
      <c r="AH1308" s="82"/>
      <c r="AI1308" s="82"/>
      <c r="AJ1308" s="82"/>
      <c r="AK1308" s="82"/>
      <c r="AL1308" s="82"/>
      <c r="AM1308" s="82"/>
      <c r="AN1308" s="82"/>
      <c r="AO1308" s="82"/>
      <c r="AP1308" s="82"/>
      <c r="AQ1308" s="82"/>
      <c r="AR1308" s="82"/>
      <c r="AS1308" s="82"/>
      <c r="AT1308" s="82"/>
      <c r="AU1308" s="82"/>
      <c r="AV1308" s="82"/>
      <c r="AW1308" s="82"/>
      <c r="AX1308" s="82"/>
      <c r="AY1308" s="82"/>
      <c r="AZ1308" s="82"/>
      <c r="BA1308" s="82"/>
      <c r="BB1308" s="82"/>
      <c r="BC1308" s="82"/>
      <c r="BD1308" s="82"/>
      <c r="BE1308" s="82"/>
      <c r="BF1308" s="82"/>
      <c r="BG1308" s="82"/>
      <c r="BH1308" s="82"/>
      <c r="BI1308" s="82"/>
      <c r="BJ1308" s="82"/>
      <c r="BK1308" s="82"/>
      <c r="BL1308" s="82"/>
      <c r="BM1308" s="82"/>
      <c r="BN1308" s="82"/>
      <c r="BO1308" s="82"/>
      <c r="BP1308" s="82"/>
      <c r="BQ1308" s="82"/>
      <c r="BR1308" s="82"/>
      <c r="BS1308" s="82"/>
      <c r="BT1308" s="82"/>
      <c r="BU1308" s="82"/>
      <c r="BV1308" s="82"/>
      <c r="BW1308" s="82"/>
      <c r="BX1308" s="82"/>
      <c r="BY1308" s="82"/>
      <c r="BZ1308" s="82"/>
      <c r="CA1308" s="82"/>
      <c r="CB1308" s="82"/>
      <c r="CC1308" s="82"/>
      <c r="CD1308" s="82"/>
      <c r="CE1308" s="82"/>
      <c r="CF1308" s="82"/>
      <c r="CG1308" s="82"/>
      <c r="CH1308" s="82"/>
      <c r="CI1308" s="82"/>
      <c r="CJ1308" s="82"/>
      <c r="CK1308" s="82"/>
      <c r="CL1308" s="82"/>
      <c r="CM1308" s="82"/>
      <c r="CN1308" s="82"/>
      <c r="CO1308" s="82"/>
      <c r="CP1308" s="82"/>
    </row>
    <row r="1309" spans="5:94" x14ac:dyDescent="0.15"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  <c r="Z1309" s="82"/>
      <c r="AA1309" s="82"/>
      <c r="AB1309" s="82"/>
      <c r="AC1309" s="82"/>
      <c r="AD1309" s="82"/>
      <c r="AE1309" s="82"/>
      <c r="AF1309" s="82"/>
      <c r="AG1309" s="82"/>
      <c r="AH1309" s="82"/>
      <c r="AI1309" s="82"/>
      <c r="AJ1309" s="82"/>
      <c r="AK1309" s="82"/>
      <c r="AL1309" s="82"/>
      <c r="AM1309" s="82"/>
      <c r="AN1309" s="82"/>
      <c r="AO1309" s="82"/>
      <c r="AP1309" s="82"/>
      <c r="AQ1309" s="82"/>
      <c r="AR1309" s="82"/>
      <c r="AS1309" s="82"/>
      <c r="AT1309" s="82"/>
      <c r="AU1309" s="82"/>
      <c r="AV1309" s="82"/>
      <c r="AW1309" s="82"/>
      <c r="AX1309" s="82"/>
      <c r="AY1309" s="82"/>
      <c r="AZ1309" s="82"/>
      <c r="BA1309" s="82"/>
      <c r="BB1309" s="82"/>
      <c r="BC1309" s="82"/>
      <c r="BD1309" s="82"/>
      <c r="BE1309" s="82"/>
      <c r="BF1309" s="82"/>
      <c r="BG1309" s="82"/>
      <c r="BH1309" s="82"/>
      <c r="BI1309" s="82"/>
      <c r="BJ1309" s="82"/>
      <c r="BK1309" s="82"/>
      <c r="BL1309" s="82"/>
      <c r="BM1309" s="82"/>
      <c r="BN1309" s="82"/>
      <c r="BO1309" s="82"/>
      <c r="BP1309" s="82"/>
      <c r="BQ1309" s="82"/>
      <c r="BR1309" s="82"/>
      <c r="BS1309" s="82"/>
      <c r="BT1309" s="82"/>
      <c r="BU1309" s="82"/>
      <c r="BV1309" s="82"/>
      <c r="BW1309" s="82"/>
      <c r="BX1309" s="82"/>
      <c r="BY1309" s="82"/>
      <c r="BZ1309" s="82"/>
      <c r="CA1309" s="82"/>
      <c r="CB1309" s="82"/>
      <c r="CC1309" s="82"/>
      <c r="CD1309" s="82"/>
      <c r="CE1309" s="82"/>
      <c r="CF1309" s="82"/>
      <c r="CG1309" s="82"/>
      <c r="CH1309" s="82"/>
      <c r="CI1309" s="82"/>
      <c r="CJ1309" s="82"/>
      <c r="CK1309" s="82"/>
      <c r="CL1309" s="82"/>
      <c r="CM1309" s="82"/>
      <c r="CN1309" s="82"/>
      <c r="CO1309" s="82"/>
      <c r="CP1309" s="82"/>
    </row>
    <row r="1310" spans="5:94" x14ac:dyDescent="0.15"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  <c r="Z1310" s="82"/>
      <c r="AA1310" s="82"/>
      <c r="AB1310" s="82"/>
      <c r="AC1310" s="82"/>
      <c r="AD1310" s="82"/>
      <c r="AE1310" s="82"/>
      <c r="AF1310" s="82"/>
      <c r="AG1310" s="82"/>
      <c r="AH1310" s="82"/>
      <c r="AI1310" s="82"/>
      <c r="AJ1310" s="82"/>
      <c r="AK1310" s="82"/>
      <c r="AL1310" s="82"/>
      <c r="AM1310" s="82"/>
      <c r="AN1310" s="82"/>
      <c r="AO1310" s="82"/>
      <c r="AP1310" s="82"/>
      <c r="AQ1310" s="82"/>
      <c r="AR1310" s="82"/>
      <c r="AS1310" s="82"/>
      <c r="AT1310" s="82"/>
      <c r="AU1310" s="82"/>
      <c r="AV1310" s="82"/>
      <c r="AW1310" s="82"/>
      <c r="AX1310" s="82"/>
      <c r="AY1310" s="82"/>
      <c r="AZ1310" s="82"/>
      <c r="BA1310" s="82"/>
      <c r="BB1310" s="82"/>
      <c r="BC1310" s="82"/>
      <c r="BD1310" s="82"/>
      <c r="BE1310" s="82"/>
      <c r="BF1310" s="82"/>
      <c r="BG1310" s="82"/>
      <c r="BH1310" s="82"/>
      <c r="BI1310" s="82"/>
      <c r="BJ1310" s="82"/>
      <c r="BK1310" s="82"/>
      <c r="BL1310" s="82"/>
      <c r="BM1310" s="82"/>
      <c r="BN1310" s="82"/>
      <c r="BO1310" s="82"/>
      <c r="BP1310" s="82"/>
      <c r="BQ1310" s="82"/>
      <c r="BR1310" s="82"/>
      <c r="BS1310" s="82"/>
      <c r="BT1310" s="82"/>
      <c r="BU1310" s="82"/>
      <c r="BV1310" s="82"/>
      <c r="BW1310" s="82"/>
      <c r="BX1310" s="82"/>
      <c r="BY1310" s="82"/>
      <c r="BZ1310" s="82"/>
      <c r="CA1310" s="82"/>
      <c r="CB1310" s="82"/>
      <c r="CC1310" s="82"/>
      <c r="CD1310" s="82"/>
      <c r="CE1310" s="82"/>
      <c r="CF1310" s="82"/>
      <c r="CG1310" s="82"/>
      <c r="CH1310" s="82"/>
      <c r="CI1310" s="82"/>
      <c r="CJ1310" s="82"/>
      <c r="CK1310" s="82"/>
      <c r="CL1310" s="82"/>
      <c r="CM1310" s="82"/>
      <c r="CN1310" s="82"/>
      <c r="CO1310" s="82"/>
      <c r="CP1310" s="82"/>
    </row>
    <row r="1311" spans="5:94" x14ac:dyDescent="0.15"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  <c r="Z1311" s="82"/>
      <c r="AA1311" s="82"/>
      <c r="AB1311" s="82"/>
      <c r="AC1311" s="82"/>
      <c r="AD1311" s="82"/>
      <c r="AE1311" s="82"/>
      <c r="AF1311" s="82"/>
      <c r="AG1311" s="82"/>
      <c r="AH1311" s="82"/>
      <c r="AI1311" s="82"/>
      <c r="AJ1311" s="82"/>
      <c r="AK1311" s="82"/>
      <c r="AL1311" s="82"/>
      <c r="AM1311" s="82"/>
      <c r="AN1311" s="82"/>
      <c r="AO1311" s="82"/>
      <c r="AP1311" s="82"/>
      <c r="AQ1311" s="82"/>
      <c r="AR1311" s="82"/>
      <c r="AS1311" s="82"/>
      <c r="AT1311" s="82"/>
      <c r="AU1311" s="82"/>
      <c r="AV1311" s="82"/>
      <c r="AW1311" s="82"/>
      <c r="AX1311" s="82"/>
      <c r="AY1311" s="82"/>
      <c r="AZ1311" s="82"/>
      <c r="BA1311" s="82"/>
      <c r="BB1311" s="82"/>
      <c r="BC1311" s="82"/>
      <c r="BD1311" s="82"/>
      <c r="BE1311" s="82"/>
      <c r="BF1311" s="82"/>
      <c r="BG1311" s="82"/>
      <c r="BH1311" s="82"/>
      <c r="BI1311" s="82"/>
      <c r="BJ1311" s="82"/>
      <c r="BK1311" s="82"/>
      <c r="BL1311" s="82"/>
      <c r="BM1311" s="82"/>
      <c r="BN1311" s="82"/>
      <c r="BO1311" s="82"/>
      <c r="BP1311" s="82"/>
      <c r="BQ1311" s="82"/>
      <c r="BR1311" s="82"/>
      <c r="BS1311" s="82"/>
      <c r="BT1311" s="82"/>
      <c r="BU1311" s="82"/>
      <c r="BV1311" s="82"/>
      <c r="BW1311" s="82"/>
      <c r="BX1311" s="82"/>
      <c r="BY1311" s="82"/>
      <c r="BZ1311" s="82"/>
      <c r="CA1311" s="82"/>
      <c r="CB1311" s="82"/>
      <c r="CC1311" s="82"/>
      <c r="CD1311" s="82"/>
      <c r="CE1311" s="82"/>
      <c r="CF1311" s="82"/>
      <c r="CG1311" s="82"/>
      <c r="CH1311" s="82"/>
      <c r="CI1311" s="82"/>
      <c r="CJ1311" s="82"/>
      <c r="CK1311" s="82"/>
      <c r="CL1311" s="82"/>
      <c r="CM1311" s="82"/>
      <c r="CN1311" s="82"/>
      <c r="CO1311" s="82"/>
      <c r="CP1311" s="82"/>
    </row>
    <row r="1312" spans="5:94" x14ac:dyDescent="0.15"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  <c r="Z1312" s="82"/>
      <c r="AA1312" s="82"/>
      <c r="AB1312" s="82"/>
      <c r="AC1312" s="82"/>
      <c r="AD1312" s="82"/>
      <c r="AE1312" s="82"/>
      <c r="AF1312" s="82"/>
      <c r="AG1312" s="82"/>
      <c r="AH1312" s="82"/>
      <c r="AI1312" s="82"/>
      <c r="AJ1312" s="82"/>
      <c r="AK1312" s="82"/>
      <c r="AL1312" s="82"/>
      <c r="AM1312" s="82"/>
      <c r="AN1312" s="82"/>
      <c r="AO1312" s="82"/>
      <c r="AP1312" s="82"/>
      <c r="AQ1312" s="82"/>
      <c r="AR1312" s="82"/>
      <c r="AS1312" s="82"/>
      <c r="AT1312" s="82"/>
      <c r="AU1312" s="82"/>
      <c r="AV1312" s="82"/>
      <c r="AW1312" s="82"/>
      <c r="AX1312" s="82"/>
      <c r="AY1312" s="82"/>
      <c r="AZ1312" s="82"/>
      <c r="BA1312" s="82"/>
      <c r="BB1312" s="82"/>
      <c r="BC1312" s="82"/>
      <c r="BD1312" s="82"/>
      <c r="BE1312" s="82"/>
      <c r="BF1312" s="82"/>
      <c r="BG1312" s="82"/>
      <c r="BH1312" s="82"/>
      <c r="BI1312" s="82"/>
      <c r="BJ1312" s="82"/>
      <c r="BK1312" s="82"/>
      <c r="BL1312" s="82"/>
      <c r="BM1312" s="82"/>
      <c r="BN1312" s="82"/>
      <c r="BO1312" s="82"/>
      <c r="BP1312" s="82"/>
      <c r="BQ1312" s="82"/>
      <c r="BR1312" s="82"/>
      <c r="BS1312" s="82"/>
      <c r="BT1312" s="82"/>
      <c r="BU1312" s="82"/>
      <c r="BV1312" s="82"/>
      <c r="BW1312" s="82"/>
      <c r="BX1312" s="82"/>
      <c r="BY1312" s="82"/>
      <c r="BZ1312" s="82"/>
      <c r="CA1312" s="82"/>
      <c r="CB1312" s="82"/>
      <c r="CC1312" s="82"/>
      <c r="CD1312" s="82"/>
      <c r="CE1312" s="82"/>
      <c r="CF1312" s="82"/>
      <c r="CG1312" s="82"/>
      <c r="CH1312" s="82"/>
      <c r="CI1312" s="82"/>
      <c r="CJ1312" s="82"/>
      <c r="CK1312" s="82"/>
      <c r="CL1312" s="82"/>
      <c r="CM1312" s="82"/>
      <c r="CN1312" s="82"/>
      <c r="CO1312" s="82"/>
      <c r="CP1312" s="82"/>
    </row>
    <row r="1313" spans="5:94" x14ac:dyDescent="0.15"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  <c r="Z1313" s="82"/>
      <c r="AA1313" s="82"/>
      <c r="AB1313" s="82"/>
      <c r="AC1313" s="82"/>
      <c r="AD1313" s="82"/>
      <c r="AE1313" s="82"/>
      <c r="AF1313" s="82"/>
      <c r="AG1313" s="82"/>
      <c r="AH1313" s="82"/>
      <c r="AI1313" s="82"/>
      <c r="AJ1313" s="82"/>
      <c r="AK1313" s="82"/>
      <c r="AL1313" s="82"/>
      <c r="AM1313" s="82"/>
      <c r="AN1313" s="82"/>
      <c r="AO1313" s="82"/>
      <c r="AP1313" s="82"/>
      <c r="AQ1313" s="82"/>
      <c r="AR1313" s="82"/>
      <c r="AS1313" s="82"/>
      <c r="AT1313" s="82"/>
      <c r="AU1313" s="82"/>
      <c r="AV1313" s="82"/>
      <c r="AW1313" s="82"/>
      <c r="AX1313" s="82"/>
      <c r="AY1313" s="82"/>
      <c r="AZ1313" s="82"/>
      <c r="BA1313" s="82"/>
      <c r="BB1313" s="82"/>
      <c r="BC1313" s="82"/>
      <c r="BD1313" s="82"/>
      <c r="BE1313" s="82"/>
      <c r="BF1313" s="82"/>
      <c r="BG1313" s="82"/>
      <c r="BH1313" s="82"/>
      <c r="BI1313" s="82"/>
      <c r="BJ1313" s="82"/>
      <c r="BK1313" s="82"/>
      <c r="BL1313" s="82"/>
      <c r="BM1313" s="82"/>
      <c r="BN1313" s="82"/>
      <c r="BO1313" s="82"/>
      <c r="BP1313" s="82"/>
      <c r="BQ1313" s="82"/>
      <c r="BR1313" s="82"/>
      <c r="BS1313" s="82"/>
      <c r="BT1313" s="82"/>
      <c r="BU1313" s="82"/>
      <c r="BV1313" s="82"/>
      <c r="BW1313" s="82"/>
      <c r="BX1313" s="82"/>
      <c r="BY1313" s="82"/>
      <c r="BZ1313" s="82"/>
      <c r="CA1313" s="82"/>
      <c r="CB1313" s="82"/>
      <c r="CC1313" s="82"/>
      <c r="CD1313" s="82"/>
      <c r="CE1313" s="82"/>
      <c r="CF1313" s="82"/>
      <c r="CG1313" s="82"/>
      <c r="CH1313" s="82"/>
      <c r="CI1313" s="82"/>
      <c r="CJ1313" s="82"/>
      <c r="CK1313" s="82"/>
      <c r="CL1313" s="82"/>
      <c r="CM1313" s="82"/>
      <c r="CN1313" s="82"/>
      <c r="CO1313" s="82"/>
      <c r="CP1313" s="82"/>
    </row>
    <row r="1314" spans="5:94" x14ac:dyDescent="0.15">
      <c r="E1314" s="82"/>
      <c r="F1314" s="82"/>
      <c r="G1314" s="82"/>
      <c r="H1314" s="82"/>
      <c r="I1314" s="82"/>
      <c r="J1314" s="82"/>
      <c r="K1314" s="82"/>
      <c r="L1314" s="82"/>
      <c r="M1314" s="82"/>
      <c r="N1314" s="82"/>
      <c r="O1314" s="82"/>
      <c r="P1314" s="82"/>
      <c r="Q1314" s="82"/>
      <c r="R1314" s="82"/>
      <c r="S1314" s="82"/>
      <c r="T1314" s="82"/>
      <c r="U1314" s="82"/>
      <c r="V1314" s="82"/>
      <c r="W1314" s="82"/>
      <c r="X1314" s="82"/>
      <c r="Y1314" s="82"/>
      <c r="Z1314" s="82"/>
      <c r="AA1314" s="82"/>
      <c r="AB1314" s="82"/>
      <c r="AC1314" s="82"/>
      <c r="AD1314" s="82"/>
      <c r="AE1314" s="82"/>
      <c r="AF1314" s="82"/>
      <c r="AG1314" s="82"/>
      <c r="AH1314" s="82"/>
      <c r="AI1314" s="82"/>
      <c r="AJ1314" s="82"/>
      <c r="AK1314" s="82"/>
      <c r="AL1314" s="82"/>
      <c r="AM1314" s="82"/>
      <c r="AN1314" s="82"/>
      <c r="AO1314" s="82"/>
      <c r="AP1314" s="82"/>
      <c r="AQ1314" s="82"/>
      <c r="AR1314" s="82"/>
      <c r="AS1314" s="82"/>
      <c r="AT1314" s="82"/>
      <c r="AU1314" s="82"/>
      <c r="AV1314" s="82"/>
      <c r="AW1314" s="82"/>
      <c r="AX1314" s="82"/>
      <c r="AY1314" s="82"/>
      <c r="AZ1314" s="82"/>
      <c r="BA1314" s="82"/>
      <c r="BB1314" s="82"/>
      <c r="BC1314" s="82"/>
      <c r="BD1314" s="82"/>
      <c r="BE1314" s="82"/>
      <c r="BF1314" s="82"/>
      <c r="BG1314" s="82"/>
      <c r="BH1314" s="82"/>
      <c r="BI1314" s="82"/>
      <c r="BJ1314" s="82"/>
      <c r="BK1314" s="82"/>
      <c r="BL1314" s="82"/>
      <c r="BM1314" s="82"/>
      <c r="BN1314" s="82"/>
      <c r="BO1314" s="82"/>
      <c r="BP1314" s="82"/>
      <c r="BQ1314" s="82"/>
      <c r="BR1314" s="82"/>
      <c r="BS1314" s="82"/>
      <c r="BT1314" s="82"/>
      <c r="BU1314" s="82"/>
      <c r="BV1314" s="82"/>
      <c r="BW1314" s="82"/>
      <c r="BX1314" s="82"/>
      <c r="BY1314" s="82"/>
      <c r="BZ1314" s="82"/>
      <c r="CA1314" s="82"/>
      <c r="CB1314" s="82"/>
      <c r="CC1314" s="82"/>
      <c r="CD1314" s="82"/>
      <c r="CE1314" s="82"/>
      <c r="CF1314" s="82"/>
      <c r="CG1314" s="82"/>
      <c r="CH1314" s="82"/>
      <c r="CI1314" s="82"/>
      <c r="CJ1314" s="82"/>
      <c r="CK1314" s="82"/>
      <c r="CL1314" s="82"/>
      <c r="CM1314" s="82"/>
      <c r="CN1314" s="82"/>
      <c r="CO1314" s="82"/>
      <c r="CP1314" s="82"/>
    </row>
    <row r="1315" spans="5:94" x14ac:dyDescent="0.15"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  <c r="Z1315" s="82"/>
      <c r="AA1315" s="82"/>
      <c r="AB1315" s="82"/>
      <c r="AC1315" s="82"/>
      <c r="AD1315" s="82"/>
      <c r="AE1315" s="82"/>
      <c r="AF1315" s="82"/>
      <c r="AG1315" s="82"/>
      <c r="AH1315" s="82"/>
      <c r="AI1315" s="82"/>
      <c r="AJ1315" s="82"/>
      <c r="AK1315" s="82"/>
      <c r="AL1315" s="82"/>
      <c r="AM1315" s="82"/>
      <c r="AN1315" s="82"/>
      <c r="AO1315" s="82"/>
      <c r="AP1315" s="82"/>
      <c r="AQ1315" s="82"/>
      <c r="AR1315" s="82"/>
      <c r="AS1315" s="82"/>
      <c r="AT1315" s="82"/>
      <c r="AU1315" s="82"/>
      <c r="AV1315" s="82"/>
      <c r="AW1315" s="82"/>
      <c r="AX1315" s="82"/>
      <c r="AY1315" s="82"/>
      <c r="AZ1315" s="82"/>
      <c r="BA1315" s="82"/>
      <c r="BB1315" s="82"/>
      <c r="BC1315" s="82"/>
      <c r="BD1315" s="82"/>
      <c r="BE1315" s="82"/>
      <c r="BF1315" s="82"/>
      <c r="BG1315" s="82"/>
      <c r="BH1315" s="82"/>
      <c r="BI1315" s="82"/>
      <c r="BJ1315" s="82"/>
      <c r="BK1315" s="82"/>
      <c r="BL1315" s="82"/>
      <c r="BM1315" s="82"/>
      <c r="BN1315" s="82"/>
      <c r="BO1315" s="82"/>
      <c r="BP1315" s="82"/>
      <c r="BQ1315" s="82"/>
      <c r="BR1315" s="82"/>
      <c r="BS1315" s="82"/>
      <c r="BT1315" s="82"/>
      <c r="BU1315" s="82"/>
      <c r="BV1315" s="82"/>
      <c r="BW1315" s="82"/>
      <c r="BX1315" s="82"/>
      <c r="BY1315" s="82"/>
      <c r="BZ1315" s="82"/>
      <c r="CA1315" s="82"/>
      <c r="CB1315" s="82"/>
      <c r="CC1315" s="82"/>
      <c r="CD1315" s="82"/>
      <c r="CE1315" s="82"/>
      <c r="CF1315" s="82"/>
      <c r="CG1315" s="82"/>
      <c r="CH1315" s="82"/>
      <c r="CI1315" s="82"/>
      <c r="CJ1315" s="82"/>
      <c r="CK1315" s="82"/>
      <c r="CL1315" s="82"/>
      <c r="CM1315" s="82"/>
      <c r="CN1315" s="82"/>
      <c r="CO1315" s="82"/>
      <c r="CP1315" s="82"/>
    </row>
    <row r="1316" spans="5:94" x14ac:dyDescent="0.15">
      <c r="E1316" s="82"/>
      <c r="F1316" s="82"/>
      <c r="G1316" s="82"/>
      <c r="H1316" s="82"/>
      <c r="I1316" s="82"/>
      <c r="J1316" s="82"/>
      <c r="K1316" s="82"/>
      <c r="L1316" s="82"/>
      <c r="M1316" s="82"/>
      <c r="N1316" s="82"/>
      <c r="O1316" s="82"/>
      <c r="P1316" s="82"/>
      <c r="Q1316" s="82"/>
      <c r="R1316" s="82"/>
      <c r="S1316" s="82"/>
      <c r="T1316" s="82"/>
      <c r="U1316" s="82"/>
      <c r="V1316" s="82"/>
      <c r="W1316" s="82"/>
      <c r="X1316" s="82"/>
      <c r="Y1316" s="82"/>
      <c r="Z1316" s="82"/>
      <c r="AA1316" s="82"/>
      <c r="AB1316" s="82"/>
      <c r="AC1316" s="82"/>
      <c r="AD1316" s="82"/>
      <c r="AE1316" s="82"/>
      <c r="AF1316" s="82"/>
      <c r="AG1316" s="82"/>
      <c r="AH1316" s="82"/>
      <c r="AI1316" s="82"/>
      <c r="AJ1316" s="82"/>
      <c r="AK1316" s="82"/>
      <c r="AL1316" s="82"/>
      <c r="AM1316" s="82"/>
      <c r="AN1316" s="82"/>
      <c r="AO1316" s="82"/>
      <c r="AP1316" s="82"/>
      <c r="AQ1316" s="82"/>
      <c r="AR1316" s="82"/>
      <c r="AS1316" s="82"/>
      <c r="AT1316" s="82"/>
      <c r="AU1316" s="82"/>
      <c r="AV1316" s="82"/>
      <c r="AW1316" s="82"/>
      <c r="AX1316" s="82"/>
      <c r="AY1316" s="82"/>
      <c r="AZ1316" s="82"/>
      <c r="BA1316" s="82"/>
      <c r="BB1316" s="82"/>
      <c r="BC1316" s="82"/>
      <c r="BD1316" s="82"/>
      <c r="BE1316" s="82"/>
      <c r="BF1316" s="82"/>
      <c r="BG1316" s="82"/>
      <c r="BH1316" s="82"/>
      <c r="BI1316" s="82"/>
      <c r="BJ1316" s="82"/>
      <c r="BK1316" s="82"/>
      <c r="BL1316" s="82"/>
      <c r="BM1316" s="82"/>
      <c r="BN1316" s="82"/>
      <c r="BO1316" s="82"/>
      <c r="BP1316" s="82"/>
      <c r="BQ1316" s="82"/>
      <c r="BR1316" s="82"/>
      <c r="BS1316" s="82"/>
      <c r="BT1316" s="82"/>
      <c r="BU1316" s="82"/>
      <c r="BV1316" s="82"/>
      <c r="BW1316" s="82"/>
      <c r="BX1316" s="82"/>
      <c r="BY1316" s="82"/>
      <c r="BZ1316" s="82"/>
      <c r="CA1316" s="82"/>
      <c r="CB1316" s="82"/>
      <c r="CC1316" s="82"/>
      <c r="CD1316" s="82"/>
      <c r="CE1316" s="82"/>
      <c r="CF1316" s="82"/>
      <c r="CG1316" s="82"/>
      <c r="CH1316" s="82"/>
      <c r="CI1316" s="82"/>
      <c r="CJ1316" s="82"/>
      <c r="CK1316" s="82"/>
      <c r="CL1316" s="82"/>
      <c r="CM1316" s="82"/>
      <c r="CN1316" s="82"/>
      <c r="CO1316" s="82"/>
      <c r="CP1316" s="82"/>
    </row>
    <row r="1317" spans="5:94" x14ac:dyDescent="0.15"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  <c r="Z1317" s="82"/>
      <c r="AA1317" s="82"/>
      <c r="AB1317" s="82"/>
      <c r="AC1317" s="82"/>
      <c r="AD1317" s="82"/>
      <c r="AE1317" s="82"/>
      <c r="AF1317" s="82"/>
      <c r="AG1317" s="82"/>
      <c r="AH1317" s="82"/>
      <c r="AI1317" s="82"/>
      <c r="AJ1317" s="82"/>
      <c r="AK1317" s="82"/>
      <c r="AL1317" s="82"/>
      <c r="AM1317" s="82"/>
      <c r="AN1317" s="82"/>
      <c r="AO1317" s="82"/>
      <c r="AP1317" s="82"/>
      <c r="AQ1317" s="82"/>
      <c r="AR1317" s="82"/>
      <c r="AS1317" s="82"/>
      <c r="AT1317" s="82"/>
      <c r="AU1317" s="82"/>
      <c r="AV1317" s="82"/>
      <c r="AW1317" s="82"/>
      <c r="AX1317" s="82"/>
      <c r="AY1317" s="82"/>
      <c r="AZ1317" s="82"/>
      <c r="BA1317" s="82"/>
      <c r="BB1317" s="82"/>
      <c r="BC1317" s="82"/>
      <c r="BD1317" s="82"/>
      <c r="BE1317" s="82"/>
      <c r="BF1317" s="82"/>
      <c r="BG1317" s="82"/>
      <c r="BH1317" s="82"/>
      <c r="BI1317" s="82"/>
      <c r="BJ1317" s="82"/>
      <c r="BK1317" s="82"/>
      <c r="BL1317" s="82"/>
      <c r="BM1317" s="82"/>
      <c r="BN1317" s="82"/>
      <c r="BO1317" s="82"/>
      <c r="BP1317" s="82"/>
      <c r="BQ1317" s="82"/>
      <c r="BR1317" s="82"/>
      <c r="BS1317" s="82"/>
      <c r="BT1317" s="82"/>
      <c r="BU1317" s="82"/>
      <c r="BV1317" s="82"/>
      <c r="BW1317" s="82"/>
      <c r="BX1317" s="82"/>
      <c r="BY1317" s="82"/>
      <c r="BZ1317" s="82"/>
      <c r="CA1317" s="82"/>
      <c r="CB1317" s="82"/>
      <c r="CC1317" s="82"/>
      <c r="CD1317" s="82"/>
      <c r="CE1317" s="82"/>
      <c r="CF1317" s="82"/>
      <c r="CG1317" s="82"/>
      <c r="CH1317" s="82"/>
      <c r="CI1317" s="82"/>
      <c r="CJ1317" s="82"/>
      <c r="CK1317" s="82"/>
      <c r="CL1317" s="82"/>
      <c r="CM1317" s="82"/>
      <c r="CN1317" s="82"/>
      <c r="CO1317" s="82"/>
      <c r="CP1317" s="82"/>
    </row>
    <row r="1318" spans="5:94" x14ac:dyDescent="0.15">
      <c r="E1318" s="82"/>
      <c r="F1318" s="82"/>
      <c r="G1318" s="82"/>
      <c r="H1318" s="82"/>
      <c r="I1318" s="82"/>
      <c r="J1318" s="82"/>
      <c r="K1318" s="82"/>
      <c r="L1318" s="82"/>
      <c r="M1318" s="82"/>
      <c r="N1318" s="82"/>
      <c r="O1318" s="82"/>
      <c r="P1318" s="82"/>
      <c r="Q1318" s="82"/>
      <c r="R1318" s="82"/>
      <c r="S1318" s="82"/>
      <c r="T1318" s="82"/>
      <c r="U1318" s="82"/>
      <c r="V1318" s="82"/>
      <c r="W1318" s="82"/>
      <c r="X1318" s="82"/>
      <c r="Y1318" s="82"/>
      <c r="Z1318" s="82"/>
      <c r="AA1318" s="82"/>
      <c r="AB1318" s="82"/>
      <c r="AC1318" s="82"/>
      <c r="AD1318" s="82"/>
      <c r="AE1318" s="82"/>
      <c r="AF1318" s="82"/>
      <c r="AG1318" s="82"/>
      <c r="AH1318" s="82"/>
      <c r="AI1318" s="82"/>
      <c r="AJ1318" s="82"/>
      <c r="AK1318" s="82"/>
      <c r="AL1318" s="82"/>
      <c r="AM1318" s="82"/>
      <c r="AN1318" s="82"/>
      <c r="AO1318" s="82"/>
      <c r="AP1318" s="82"/>
      <c r="AQ1318" s="82"/>
      <c r="AR1318" s="82"/>
      <c r="AS1318" s="82"/>
      <c r="AT1318" s="82"/>
      <c r="AU1318" s="82"/>
      <c r="AV1318" s="82"/>
      <c r="AW1318" s="82"/>
      <c r="AX1318" s="82"/>
      <c r="AY1318" s="82"/>
      <c r="AZ1318" s="82"/>
      <c r="BA1318" s="82"/>
      <c r="BB1318" s="82"/>
      <c r="BC1318" s="82"/>
      <c r="BD1318" s="82"/>
      <c r="BE1318" s="82"/>
      <c r="BF1318" s="82"/>
      <c r="BG1318" s="82"/>
      <c r="BH1318" s="82"/>
      <c r="BI1318" s="82"/>
      <c r="BJ1318" s="82"/>
      <c r="BK1318" s="82"/>
      <c r="BL1318" s="82"/>
      <c r="BM1318" s="82"/>
      <c r="BN1318" s="82"/>
      <c r="BO1318" s="82"/>
      <c r="BP1318" s="82"/>
      <c r="BQ1318" s="82"/>
      <c r="BR1318" s="82"/>
      <c r="BS1318" s="82"/>
      <c r="BT1318" s="82"/>
      <c r="BU1318" s="82"/>
      <c r="BV1318" s="82"/>
      <c r="BW1318" s="82"/>
      <c r="BX1318" s="82"/>
      <c r="BY1318" s="82"/>
      <c r="BZ1318" s="82"/>
      <c r="CA1318" s="82"/>
      <c r="CB1318" s="82"/>
      <c r="CC1318" s="82"/>
      <c r="CD1318" s="82"/>
      <c r="CE1318" s="82"/>
      <c r="CF1318" s="82"/>
      <c r="CG1318" s="82"/>
      <c r="CH1318" s="82"/>
      <c r="CI1318" s="82"/>
      <c r="CJ1318" s="82"/>
      <c r="CK1318" s="82"/>
      <c r="CL1318" s="82"/>
      <c r="CM1318" s="82"/>
      <c r="CN1318" s="82"/>
      <c r="CO1318" s="82"/>
      <c r="CP1318" s="82"/>
    </row>
    <row r="1319" spans="5:94" x14ac:dyDescent="0.15">
      <c r="E1319" s="82"/>
      <c r="F1319" s="82"/>
      <c r="G1319" s="82"/>
      <c r="H1319" s="82"/>
      <c r="I1319" s="82"/>
      <c r="J1319" s="82"/>
      <c r="K1319" s="82"/>
      <c r="L1319" s="82"/>
      <c r="M1319" s="82"/>
      <c r="N1319" s="82"/>
      <c r="O1319" s="82"/>
      <c r="P1319" s="82"/>
      <c r="Q1319" s="82"/>
      <c r="R1319" s="82"/>
      <c r="S1319" s="82"/>
      <c r="T1319" s="82"/>
      <c r="U1319" s="82"/>
      <c r="V1319" s="82"/>
      <c r="W1319" s="82"/>
      <c r="X1319" s="82"/>
      <c r="Y1319" s="82"/>
      <c r="Z1319" s="82"/>
      <c r="AA1319" s="82"/>
      <c r="AB1319" s="82"/>
      <c r="AC1319" s="82"/>
      <c r="AD1319" s="82"/>
      <c r="AE1319" s="82"/>
      <c r="AF1319" s="82"/>
      <c r="AG1319" s="82"/>
      <c r="AH1319" s="82"/>
      <c r="AI1319" s="82"/>
      <c r="AJ1319" s="82"/>
      <c r="AK1319" s="82"/>
      <c r="AL1319" s="82"/>
      <c r="AM1319" s="82"/>
      <c r="AN1319" s="82"/>
      <c r="AO1319" s="82"/>
      <c r="AP1319" s="82"/>
      <c r="AQ1319" s="82"/>
      <c r="AR1319" s="82"/>
      <c r="AS1319" s="82"/>
      <c r="AT1319" s="82"/>
      <c r="AU1319" s="82"/>
      <c r="AV1319" s="82"/>
      <c r="AW1319" s="82"/>
      <c r="AX1319" s="82"/>
      <c r="AY1319" s="82"/>
      <c r="AZ1319" s="82"/>
      <c r="BA1319" s="82"/>
      <c r="BB1319" s="82"/>
      <c r="BC1319" s="82"/>
      <c r="BD1319" s="82"/>
      <c r="BE1319" s="82"/>
      <c r="BF1319" s="82"/>
      <c r="BG1319" s="82"/>
      <c r="BH1319" s="82"/>
      <c r="BI1319" s="82"/>
      <c r="BJ1319" s="82"/>
      <c r="BK1319" s="82"/>
      <c r="BL1319" s="82"/>
      <c r="BM1319" s="82"/>
      <c r="BN1319" s="82"/>
      <c r="BO1319" s="82"/>
      <c r="BP1319" s="82"/>
      <c r="BQ1319" s="82"/>
      <c r="BR1319" s="82"/>
      <c r="BS1319" s="82"/>
      <c r="BT1319" s="82"/>
      <c r="BU1319" s="82"/>
      <c r="BV1319" s="82"/>
      <c r="BW1319" s="82"/>
      <c r="BX1319" s="82"/>
      <c r="BY1319" s="82"/>
      <c r="BZ1319" s="82"/>
      <c r="CA1319" s="82"/>
      <c r="CB1319" s="82"/>
      <c r="CC1319" s="82"/>
      <c r="CD1319" s="82"/>
      <c r="CE1319" s="82"/>
      <c r="CF1319" s="82"/>
      <c r="CG1319" s="82"/>
      <c r="CH1319" s="82"/>
      <c r="CI1319" s="82"/>
      <c r="CJ1319" s="82"/>
      <c r="CK1319" s="82"/>
      <c r="CL1319" s="82"/>
      <c r="CM1319" s="82"/>
      <c r="CN1319" s="82"/>
      <c r="CO1319" s="82"/>
      <c r="CP1319" s="82"/>
    </row>
    <row r="1320" spans="5:94" x14ac:dyDescent="0.15">
      <c r="E1320" s="82"/>
      <c r="F1320" s="82"/>
      <c r="G1320" s="82"/>
      <c r="H1320" s="82"/>
      <c r="I1320" s="82"/>
      <c r="J1320" s="82"/>
      <c r="K1320" s="82"/>
      <c r="L1320" s="82"/>
      <c r="M1320" s="82"/>
      <c r="N1320" s="82"/>
      <c r="O1320" s="82"/>
      <c r="P1320" s="82"/>
      <c r="Q1320" s="82"/>
      <c r="R1320" s="82"/>
      <c r="S1320" s="82"/>
      <c r="T1320" s="82"/>
      <c r="U1320" s="82"/>
      <c r="V1320" s="82"/>
      <c r="W1320" s="82"/>
      <c r="X1320" s="82"/>
      <c r="Y1320" s="82"/>
      <c r="Z1320" s="82"/>
      <c r="AA1320" s="82"/>
      <c r="AB1320" s="82"/>
      <c r="AC1320" s="82"/>
      <c r="AD1320" s="82"/>
      <c r="AE1320" s="82"/>
      <c r="AF1320" s="82"/>
      <c r="AG1320" s="82"/>
      <c r="AH1320" s="82"/>
      <c r="AI1320" s="82"/>
      <c r="AJ1320" s="82"/>
      <c r="AK1320" s="82"/>
      <c r="AL1320" s="82"/>
      <c r="AM1320" s="82"/>
      <c r="AN1320" s="82"/>
      <c r="AO1320" s="82"/>
      <c r="AP1320" s="82"/>
      <c r="AQ1320" s="82"/>
      <c r="AR1320" s="82"/>
      <c r="AS1320" s="82"/>
      <c r="AT1320" s="82"/>
      <c r="AU1320" s="82"/>
      <c r="AV1320" s="82"/>
      <c r="AW1320" s="82"/>
      <c r="AX1320" s="82"/>
      <c r="AY1320" s="82"/>
      <c r="AZ1320" s="82"/>
      <c r="BA1320" s="82"/>
      <c r="BB1320" s="82"/>
      <c r="BC1320" s="82"/>
      <c r="BD1320" s="82"/>
      <c r="BE1320" s="82"/>
      <c r="BF1320" s="82"/>
      <c r="BG1320" s="82"/>
      <c r="BH1320" s="82"/>
      <c r="BI1320" s="82"/>
      <c r="BJ1320" s="82"/>
      <c r="BK1320" s="82"/>
      <c r="BL1320" s="82"/>
      <c r="BM1320" s="82"/>
      <c r="BN1320" s="82"/>
      <c r="BO1320" s="82"/>
      <c r="BP1320" s="82"/>
      <c r="BQ1320" s="82"/>
      <c r="BR1320" s="82"/>
      <c r="BS1320" s="82"/>
      <c r="BT1320" s="82"/>
      <c r="BU1320" s="82"/>
      <c r="BV1320" s="82"/>
      <c r="BW1320" s="82"/>
      <c r="BX1320" s="82"/>
      <c r="BY1320" s="82"/>
      <c r="BZ1320" s="82"/>
      <c r="CA1320" s="82"/>
      <c r="CB1320" s="82"/>
      <c r="CC1320" s="82"/>
      <c r="CD1320" s="82"/>
      <c r="CE1320" s="82"/>
      <c r="CF1320" s="82"/>
      <c r="CG1320" s="82"/>
      <c r="CH1320" s="82"/>
      <c r="CI1320" s="82"/>
      <c r="CJ1320" s="82"/>
      <c r="CK1320" s="82"/>
      <c r="CL1320" s="82"/>
      <c r="CM1320" s="82"/>
      <c r="CN1320" s="82"/>
      <c r="CO1320" s="82"/>
      <c r="CP1320" s="82"/>
    </row>
    <row r="1321" spans="5:94" x14ac:dyDescent="0.15">
      <c r="E1321" s="82"/>
      <c r="F1321" s="82"/>
      <c r="G1321" s="82"/>
      <c r="H1321" s="82"/>
      <c r="I1321" s="82"/>
      <c r="J1321" s="82"/>
      <c r="K1321" s="82"/>
      <c r="L1321" s="82"/>
      <c r="M1321" s="82"/>
      <c r="N1321" s="82"/>
      <c r="O1321" s="82"/>
      <c r="P1321" s="82"/>
      <c r="Q1321" s="82"/>
      <c r="R1321" s="82"/>
      <c r="S1321" s="82"/>
      <c r="T1321" s="82"/>
      <c r="U1321" s="82"/>
      <c r="V1321" s="82"/>
      <c r="W1321" s="82"/>
      <c r="X1321" s="82"/>
      <c r="Y1321" s="82"/>
      <c r="Z1321" s="82"/>
      <c r="AA1321" s="82"/>
      <c r="AB1321" s="82"/>
      <c r="AC1321" s="82"/>
      <c r="AD1321" s="82"/>
      <c r="AE1321" s="82"/>
      <c r="AF1321" s="82"/>
      <c r="AG1321" s="82"/>
      <c r="AH1321" s="82"/>
      <c r="AI1321" s="82"/>
      <c r="AJ1321" s="82"/>
      <c r="AK1321" s="82"/>
      <c r="AL1321" s="82"/>
      <c r="AM1321" s="82"/>
      <c r="AN1321" s="82"/>
      <c r="AO1321" s="82"/>
      <c r="AP1321" s="82"/>
      <c r="AQ1321" s="82"/>
      <c r="AR1321" s="82"/>
      <c r="AS1321" s="82"/>
      <c r="AT1321" s="82"/>
      <c r="AU1321" s="82"/>
      <c r="AV1321" s="82"/>
      <c r="AW1321" s="82"/>
      <c r="AX1321" s="82"/>
      <c r="AY1321" s="82"/>
      <c r="AZ1321" s="82"/>
      <c r="BA1321" s="82"/>
      <c r="BB1321" s="82"/>
      <c r="BC1321" s="82"/>
      <c r="BD1321" s="82"/>
      <c r="BE1321" s="82"/>
      <c r="BF1321" s="82"/>
      <c r="BG1321" s="82"/>
      <c r="BH1321" s="82"/>
      <c r="BI1321" s="82"/>
      <c r="BJ1321" s="82"/>
      <c r="BK1321" s="82"/>
      <c r="BL1321" s="82"/>
      <c r="BM1321" s="82"/>
      <c r="BN1321" s="82"/>
      <c r="BO1321" s="82"/>
      <c r="BP1321" s="82"/>
      <c r="BQ1321" s="82"/>
      <c r="BR1321" s="82"/>
      <c r="BS1321" s="82"/>
      <c r="BT1321" s="82"/>
      <c r="BU1321" s="82"/>
      <c r="BV1321" s="82"/>
      <c r="BW1321" s="82"/>
      <c r="BX1321" s="82"/>
      <c r="BY1321" s="82"/>
      <c r="BZ1321" s="82"/>
      <c r="CA1321" s="82"/>
      <c r="CB1321" s="82"/>
      <c r="CC1321" s="82"/>
      <c r="CD1321" s="82"/>
      <c r="CE1321" s="82"/>
      <c r="CF1321" s="82"/>
      <c r="CG1321" s="82"/>
      <c r="CH1321" s="82"/>
      <c r="CI1321" s="82"/>
      <c r="CJ1321" s="82"/>
      <c r="CK1321" s="82"/>
      <c r="CL1321" s="82"/>
      <c r="CM1321" s="82"/>
      <c r="CN1321" s="82"/>
      <c r="CO1321" s="82"/>
      <c r="CP1321" s="82"/>
    </row>
    <row r="1322" spans="5:94" x14ac:dyDescent="0.15">
      <c r="E1322" s="82"/>
      <c r="F1322" s="82"/>
      <c r="G1322" s="82"/>
      <c r="H1322" s="82"/>
      <c r="I1322" s="82"/>
      <c r="J1322" s="82"/>
      <c r="K1322" s="82"/>
      <c r="L1322" s="82"/>
      <c r="M1322" s="82"/>
      <c r="N1322" s="82"/>
      <c r="O1322" s="82"/>
      <c r="P1322" s="82"/>
      <c r="Q1322" s="82"/>
      <c r="R1322" s="82"/>
      <c r="S1322" s="82"/>
      <c r="T1322" s="82"/>
      <c r="U1322" s="82"/>
      <c r="V1322" s="82"/>
      <c r="W1322" s="82"/>
      <c r="X1322" s="82"/>
      <c r="Y1322" s="82"/>
      <c r="Z1322" s="82"/>
      <c r="AA1322" s="82"/>
      <c r="AB1322" s="82"/>
      <c r="AC1322" s="82"/>
      <c r="AD1322" s="82"/>
      <c r="AE1322" s="82"/>
      <c r="AF1322" s="82"/>
      <c r="AG1322" s="82"/>
      <c r="AH1322" s="82"/>
      <c r="AI1322" s="82"/>
      <c r="AJ1322" s="82"/>
      <c r="AK1322" s="82"/>
      <c r="AL1322" s="82"/>
      <c r="AM1322" s="82"/>
      <c r="AN1322" s="82"/>
      <c r="AO1322" s="82"/>
      <c r="AP1322" s="82"/>
      <c r="AQ1322" s="82"/>
      <c r="AR1322" s="82"/>
      <c r="AS1322" s="82"/>
      <c r="AT1322" s="82"/>
      <c r="AU1322" s="82"/>
      <c r="AV1322" s="82"/>
      <c r="AW1322" s="82"/>
      <c r="AX1322" s="82"/>
      <c r="AY1322" s="82"/>
      <c r="AZ1322" s="82"/>
      <c r="BA1322" s="82"/>
      <c r="BB1322" s="82"/>
      <c r="BC1322" s="82"/>
      <c r="BD1322" s="82"/>
      <c r="BE1322" s="82"/>
      <c r="BF1322" s="82"/>
      <c r="BG1322" s="82"/>
      <c r="BH1322" s="82"/>
      <c r="BI1322" s="82"/>
      <c r="BJ1322" s="82"/>
      <c r="BK1322" s="82"/>
      <c r="BL1322" s="82"/>
      <c r="BM1322" s="82"/>
      <c r="BN1322" s="82"/>
      <c r="BO1322" s="82"/>
      <c r="BP1322" s="82"/>
      <c r="BQ1322" s="82"/>
      <c r="BR1322" s="82"/>
      <c r="BS1322" s="82"/>
      <c r="BT1322" s="82"/>
      <c r="BU1322" s="82"/>
      <c r="BV1322" s="82"/>
      <c r="BW1322" s="82"/>
      <c r="BX1322" s="82"/>
      <c r="BY1322" s="82"/>
      <c r="BZ1322" s="82"/>
      <c r="CA1322" s="82"/>
      <c r="CB1322" s="82"/>
      <c r="CC1322" s="82"/>
      <c r="CD1322" s="82"/>
      <c r="CE1322" s="82"/>
      <c r="CF1322" s="82"/>
      <c r="CG1322" s="82"/>
      <c r="CH1322" s="82"/>
      <c r="CI1322" s="82"/>
      <c r="CJ1322" s="82"/>
      <c r="CK1322" s="82"/>
      <c r="CL1322" s="82"/>
      <c r="CM1322" s="82"/>
      <c r="CN1322" s="82"/>
      <c r="CO1322" s="82"/>
      <c r="CP1322" s="82"/>
    </row>
    <row r="1323" spans="5:94" x14ac:dyDescent="0.15">
      <c r="E1323" s="82"/>
      <c r="F1323" s="82"/>
      <c r="G1323" s="82"/>
      <c r="H1323" s="82"/>
      <c r="I1323" s="82"/>
      <c r="J1323" s="82"/>
      <c r="K1323" s="82"/>
      <c r="L1323" s="82"/>
      <c r="M1323" s="82"/>
      <c r="N1323" s="82"/>
      <c r="O1323" s="82"/>
      <c r="P1323" s="82"/>
      <c r="Q1323" s="82"/>
      <c r="R1323" s="82"/>
      <c r="S1323" s="82"/>
      <c r="T1323" s="82"/>
      <c r="U1323" s="82"/>
      <c r="V1323" s="82"/>
      <c r="W1323" s="82"/>
      <c r="X1323" s="82"/>
      <c r="Y1323" s="82"/>
      <c r="Z1323" s="82"/>
      <c r="AA1323" s="82"/>
      <c r="AB1323" s="82"/>
      <c r="AC1323" s="82"/>
      <c r="AD1323" s="82"/>
      <c r="AE1323" s="82"/>
      <c r="AF1323" s="82"/>
      <c r="AG1323" s="82"/>
      <c r="AH1323" s="82"/>
      <c r="AI1323" s="82"/>
      <c r="AJ1323" s="82"/>
      <c r="AK1323" s="82"/>
      <c r="AL1323" s="82"/>
      <c r="AM1323" s="82"/>
      <c r="AN1323" s="82"/>
      <c r="AO1323" s="82"/>
      <c r="AP1323" s="82"/>
      <c r="AQ1323" s="82"/>
      <c r="AR1323" s="82"/>
      <c r="AS1323" s="82"/>
      <c r="AT1323" s="82"/>
      <c r="AU1323" s="82"/>
      <c r="AV1323" s="82"/>
      <c r="AW1323" s="82"/>
      <c r="AX1323" s="82"/>
      <c r="AY1323" s="82"/>
      <c r="AZ1323" s="82"/>
      <c r="BA1323" s="82"/>
      <c r="BB1323" s="82"/>
      <c r="BC1323" s="82"/>
      <c r="BD1323" s="82"/>
      <c r="BE1323" s="82"/>
      <c r="BF1323" s="82"/>
      <c r="BG1323" s="82"/>
      <c r="BH1323" s="82"/>
      <c r="BI1323" s="82"/>
      <c r="BJ1323" s="82"/>
      <c r="BK1323" s="82"/>
      <c r="BL1323" s="82"/>
      <c r="BM1323" s="82"/>
      <c r="BN1323" s="82"/>
      <c r="BO1323" s="82"/>
      <c r="BP1323" s="82"/>
      <c r="BQ1323" s="82"/>
      <c r="BR1323" s="82"/>
      <c r="BS1323" s="82"/>
      <c r="BT1323" s="82"/>
      <c r="BU1323" s="82"/>
      <c r="BV1323" s="82"/>
      <c r="BW1323" s="82"/>
      <c r="BX1323" s="82"/>
      <c r="BY1323" s="82"/>
      <c r="BZ1323" s="82"/>
      <c r="CA1323" s="82"/>
      <c r="CB1323" s="82"/>
      <c r="CC1323" s="82"/>
      <c r="CD1323" s="82"/>
      <c r="CE1323" s="82"/>
      <c r="CF1323" s="82"/>
      <c r="CG1323" s="82"/>
      <c r="CH1323" s="82"/>
      <c r="CI1323" s="82"/>
      <c r="CJ1323" s="82"/>
      <c r="CK1323" s="82"/>
      <c r="CL1323" s="82"/>
      <c r="CM1323" s="82"/>
      <c r="CN1323" s="82"/>
      <c r="CO1323" s="82"/>
      <c r="CP1323" s="82"/>
    </row>
    <row r="1324" spans="5:94" x14ac:dyDescent="0.15">
      <c r="E1324" s="82"/>
      <c r="F1324" s="82"/>
      <c r="G1324" s="82"/>
      <c r="H1324" s="82"/>
      <c r="I1324" s="82"/>
      <c r="J1324" s="82"/>
      <c r="K1324" s="82"/>
      <c r="L1324" s="82"/>
      <c r="M1324" s="82"/>
      <c r="N1324" s="82"/>
      <c r="O1324" s="82"/>
      <c r="P1324" s="82"/>
      <c r="Q1324" s="82"/>
      <c r="R1324" s="82"/>
      <c r="S1324" s="82"/>
      <c r="T1324" s="82"/>
      <c r="U1324" s="82"/>
      <c r="V1324" s="82"/>
      <c r="W1324" s="82"/>
      <c r="X1324" s="82"/>
      <c r="Y1324" s="82"/>
      <c r="Z1324" s="82"/>
      <c r="AA1324" s="82"/>
      <c r="AB1324" s="82"/>
      <c r="AC1324" s="82"/>
      <c r="AD1324" s="82"/>
      <c r="AE1324" s="82"/>
      <c r="AF1324" s="82"/>
      <c r="AG1324" s="82"/>
      <c r="AH1324" s="82"/>
      <c r="AI1324" s="82"/>
      <c r="AJ1324" s="82"/>
      <c r="AK1324" s="82"/>
      <c r="AL1324" s="82"/>
      <c r="AM1324" s="82"/>
      <c r="AN1324" s="82"/>
      <c r="AO1324" s="82"/>
      <c r="AP1324" s="82"/>
      <c r="AQ1324" s="82"/>
      <c r="AR1324" s="82"/>
      <c r="AS1324" s="82"/>
      <c r="AT1324" s="82"/>
      <c r="AU1324" s="82"/>
      <c r="AV1324" s="82"/>
      <c r="AW1324" s="82"/>
      <c r="AX1324" s="82"/>
      <c r="AY1324" s="82"/>
      <c r="AZ1324" s="82"/>
      <c r="BA1324" s="82"/>
      <c r="BB1324" s="82"/>
      <c r="BC1324" s="82"/>
      <c r="BD1324" s="82"/>
      <c r="BE1324" s="82"/>
      <c r="BF1324" s="82"/>
      <c r="BG1324" s="82"/>
      <c r="BH1324" s="82"/>
      <c r="BI1324" s="82"/>
      <c r="BJ1324" s="82"/>
      <c r="BK1324" s="82"/>
      <c r="BL1324" s="82"/>
      <c r="BM1324" s="82"/>
      <c r="BN1324" s="82"/>
      <c r="BO1324" s="82"/>
      <c r="BP1324" s="82"/>
      <c r="BQ1324" s="82"/>
      <c r="BR1324" s="82"/>
      <c r="BS1324" s="82"/>
      <c r="BT1324" s="82"/>
      <c r="BU1324" s="82"/>
      <c r="BV1324" s="82"/>
      <c r="BW1324" s="82"/>
      <c r="BX1324" s="82"/>
      <c r="BY1324" s="82"/>
      <c r="BZ1324" s="82"/>
      <c r="CA1324" s="82"/>
      <c r="CB1324" s="82"/>
      <c r="CC1324" s="82"/>
      <c r="CD1324" s="82"/>
      <c r="CE1324" s="82"/>
      <c r="CF1324" s="82"/>
      <c r="CG1324" s="82"/>
      <c r="CH1324" s="82"/>
      <c r="CI1324" s="82"/>
      <c r="CJ1324" s="82"/>
      <c r="CK1324" s="82"/>
      <c r="CL1324" s="82"/>
      <c r="CM1324" s="82"/>
      <c r="CN1324" s="82"/>
      <c r="CO1324" s="82"/>
      <c r="CP1324" s="82"/>
    </row>
    <row r="1325" spans="5:94" x14ac:dyDescent="0.15">
      <c r="E1325" s="82"/>
      <c r="F1325" s="82"/>
      <c r="G1325" s="82"/>
      <c r="H1325" s="82"/>
      <c r="I1325" s="82"/>
      <c r="J1325" s="82"/>
      <c r="K1325" s="82"/>
      <c r="L1325" s="82"/>
      <c r="M1325" s="82"/>
      <c r="N1325" s="82"/>
      <c r="O1325" s="82"/>
      <c r="P1325" s="82"/>
      <c r="Q1325" s="82"/>
      <c r="R1325" s="82"/>
      <c r="S1325" s="82"/>
      <c r="T1325" s="82"/>
      <c r="U1325" s="82"/>
      <c r="V1325" s="82"/>
      <c r="W1325" s="82"/>
      <c r="X1325" s="82"/>
      <c r="Y1325" s="82"/>
      <c r="Z1325" s="82"/>
      <c r="AA1325" s="82"/>
      <c r="AB1325" s="82"/>
      <c r="AC1325" s="82"/>
      <c r="AD1325" s="82"/>
      <c r="AE1325" s="82"/>
      <c r="AF1325" s="82"/>
      <c r="AG1325" s="82"/>
      <c r="AH1325" s="82"/>
      <c r="AI1325" s="82"/>
      <c r="AJ1325" s="82"/>
      <c r="AK1325" s="82"/>
      <c r="AL1325" s="82"/>
      <c r="AM1325" s="82"/>
      <c r="AN1325" s="82"/>
      <c r="AO1325" s="82"/>
      <c r="AP1325" s="82"/>
      <c r="AQ1325" s="82"/>
      <c r="AR1325" s="82"/>
      <c r="AS1325" s="82"/>
      <c r="AT1325" s="82"/>
      <c r="AU1325" s="82"/>
      <c r="AV1325" s="82"/>
      <c r="AW1325" s="82"/>
      <c r="AX1325" s="82"/>
      <c r="AY1325" s="82"/>
      <c r="AZ1325" s="82"/>
      <c r="BA1325" s="82"/>
      <c r="BB1325" s="82"/>
      <c r="BC1325" s="82"/>
      <c r="BD1325" s="82"/>
      <c r="BE1325" s="82"/>
      <c r="BF1325" s="82"/>
      <c r="BG1325" s="82"/>
      <c r="BH1325" s="82"/>
      <c r="BI1325" s="82"/>
      <c r="BJ1325" s="82"/>
      <c r="BK1325" s="82"/>
      <c r="BL1325" s="82"/>
      <c r="BM1325" s="82"/>
      <c r="BN1325" s="82"/>
      <c r="BO1325" s="82"/>
      <c r="BP1325" s="82"/>
      <c r="BQ1325" s="82"/>
      <c r="BR1325" s="82"/>
      <c r="BS1325" s="82"/>
      <c r="BT1325" s="82"/>
      <c r="BU1325" s="82"/>
      <c r="BV1325" s="82"/>
      <c r="BW1325" s="82"/>
      <c r="BX1325" s="82"/>
      <c r="BY1325" s="82"/>
      <c r="BZ1325" s="82"/>
      <c r="CA1325" s="82"/>
      <c r="CB1325" s="82"/>
      <c r="CC1325" s="82"/>
      <c r="CD1325" s="82"/>
      <c r="CE1325" s="82"/>
      <c r="CF1325" s="82"/>
      <c r="CG1325" s="82"/>
      <c r="CH1325" s="82"/>
      <c r="CI1325" s="82"/>
      <c r="CJ1325" s="82"/>
      <c r="CK1325" s="82"/>
      <c r="CL1325" s="82"/>
      <c r="CM1325" s="82"/>
      <c r="CN1325" s="82"/>
      <c r="CO1325" s="82"/>
      <c r="CP1325" s="82"/>
    </row>
    <row r="1326" spans="5:94" x14ac:dyDescent="0.15">
      <c r="E1326" s="82"/>
      <c r="F1326" s="82"/>
      <c r="G1326" s="82"/>
      <c r="H1326" s="82"/>
      <c r="I1326" s="82"/>
      <c r="J1326" s="82"/>
      <c r="K1326" s="82"/>
      <c r="L1326" s="82"/>
      <c r="M1326" s="82"/>
      <c r="N1326" s="82"/>
      <c r="O1326" s="82"/>
      <c r="P1326" s="82"/>
      <c r="Q1326" s="82"/>
      <c r="R1326" s="82"/>
      <c r="S1326" s="82"/>
      <c r="T1326" s="82"/>
      <c r="U1326" s="82"/>
      <c r="V1326" s="82"/>
      <c r="W1326" s="82"/>
      <c r="X1326" s="82"/>
      <c r="Y1326" s="82"/>
      <c r="Z1326" s="82"/>
      <c r="AA1326" s="82"/>
      <c r="AB1326" s="82"/>
      <c r="AC1326" s="82"/>
      <c r="AD1326" s="82"/>
      <c r="AE1326" s="82"/>
      <c r="AF1326" s="82"/>
      <c r="AG1326" s="82"/>
      <c r="AH1326" s="82"/>
      <c r="AI1326" s="82"/>
      <c r="AJ1326" s="82"/>
      <c r="AK1326" s="82"/>
      <c r="AL1326" s="82"/>
      <c r="AM1326" s="82"/>
      <c r="AN1326" s="82"/>
      <c r="AO1326" s="82"/>
      <c r="AP1326" s="82"/>
      <c r="AQ1326" s="82"/>
      <c r="AR1326" s="82"/>
      <c r="AS1326" s="82"/>
      <c r="AT1326" s="82"/>
      <c r="AU1326" s="82"/>
      <c r="AV1326" s="82"/>
      <c r="AW1326" s="82"/>
      <c r="AX1326" s="82"/>
      <c r="AY1326" s="82"/>
      <c r="AZ1326" s="82"/>
      <c r="BA1326" s="82"/>
      <c r="BB1326" s="82"/>
      <c r="BC1326" s="82"/>
      <c r="BD1326" s="82"/>
      <c r="BE1326" s="82"/>
      <c r="BF1326" s="82"/>
      <c r="BG1326" s="82"/>
      <c r="BH1326" s="82"/>
      <c r="BI1326" s="82"/>
      <c r="BJ1326" s="82"/>
      <c r="BK1326" s="82"/>
      <c r="BL1326" s="82"/>
      <c r="BM1326" s="82"/>
      <c r="BN1326" s="82"/>
      <c r="BO1326" s="82"/>
      <c r="BP1326" s="82"/>
      <c r="BQ1326" s="82"/>
      <c r="BR1326" s="82"/>
      <c r="BS1326" s="82"/>
      <c r="BT1326" s="82"/>
      <c r="BU1326" s="82"/>
      <c r="BV1326" s="82"/>
      <c r="BW1326" s="82"/>
      <c r="BX1326" s="82"/>
      <c r="BY1326" s="82"/>
      <c r="BZ1326" s="82"/>
      <c r="CA1326" s="82"/>
      <c r="CB1326" s="82"/>
      <c r="CC1326" s="82"/>
      <c r="CD1326" s="82"/>
      <c r="CE1326" s="82"/>
      <c r="CF1326" s="82"/>
      <c r="CG1326" s="82"/>
      <c r="CH1326" s="82"/>
      <c r="CI1326" s="82"/>
      <c r="CJ1326" s="82"/>
      <c r="CK1326" s="82"/>
      <c r="CL1326" s="82"/>
      <c r="CM1326" s="82"/>
      <c r="CN1326" s="82"/>
      <c r="CO1326" s="82"/>
      <c r="CP1326" s="82"/>
    </row>
    <row r="1327" spans="5:94" x14ac:dyDescent="0.15">
      <c r="E1327" s="82"/>
      <c r="F1327" s="82"/>
      <c r="G1327" s="82"/>
      <c r="H1327" s="82"/>
      <c r="I1327" s="82"/>
      <c r="J1327" s="82"/>
      <c r="K1327" s="82"/>
      <c r="L1327" s="82"/>
      <c r="M1327" s="82"/>
      <c r="N1327" s="82"/>
      <c r="O1327" s="82"/>
      <c r="P1327" s="82"/>
      <c r="Q1327" s="82"/>
      <c r="R1327" s="82"/>
      <c r="S1327" s="82"/>
      <c r="T1327" s="82"/>
      <c r="U1327" s="82"/>
      <c r="V1327" s="82"/>
      <c r="W1327" s="82"/>
      <c r="X1327" s="82"/>
      <c r="Y1327" s="82"/>
      <c r="Z1327" s="82"/>
      <c r="AA1327" s="82"/>
      <c r="AB1327" s="82"/>
      <c r="AC1327" s="82"/>
      <c r="AD1327" s="82"/>
      <c r="AE1327" s="82"/>
      <c r="AF1327" s="82"/>
      <c r="AG1327" s="82"/>
      <c r="AH1327" s="82"/>
      <c r="AI1327" s="82"/>
      <c r="AJ1327" s="82"/>
      <c r="AK1327" s="82"/>
      <c r="AL1327" s="82"/>
      <c r="AM1327" s="82"/>
      <c r="AN1327" s="82"/>
      <c r="AO1327" s="82"/>
      <c r="AP1327" s="82"/>
      <c r="AQ1327" s="82"/>
      <c r="AR1327" s="82"/>
      <c r="AS1327" s="82"/>
      <c r="AT1327" s="82"/>
      <c r="AU1327" s="82"/>
      <c r="AV1327" s="82"/>
      <c r="AW1327" s="82"/>
      <c r="AX1327" s="82"/>
      <c r="AY1327" s="82"/>
      <c r="AZ1327" s="82"/>
      <c r="BA1327" s="82"/>
      <c r="BB1327" s="82"/>
      <c r="BC1327" s="82"/>
      <c r="BD1327" s="82"/>
      <c r="BE1327" s="82"/>
      <c r="BF1327" s="82"/>
      <c r="BG1327" s="82"/>
      <c r="BH1327" s="82"/>
      <c r="BI1327" s="82"/>
      <c r="BJ1327" s="82"/>
      <c r="BK1327" s="82"/>
      <c r="BL1327" s="82"/>
      <c r="BM1327" s="82"/>
      <c r="BN1327" s="82"/>
      <c r="BO1327" s="82"/>
      <c r="BP1327" s="82"/>
      <c r="BQ1327" s="82"/>
      <c r="BR1327" s="82"/>
      <c r="BS1327" s="82"/>
      <c r="BT1327" s="82"/>
      <c r="BU1327" s="82"/>
      <c r="BV1327" s="82"/>
      <c r="BW1327" s="82"/>
      <c r="BX1327" s="82"/>
      <c r="BY1327" s="82"/>
      <c r="BZ1327" s="82"/>
      <c r="CA1327" s="82"/>
      <c r="CB1327" s="82"/>
      <c r="CC1327" s="82"/>
      <c r="CD1327" s="82"/>
      <c r="CE1327" s="82"/>
      <c r="CF1327" s="82"/>
      <c r="CG1327" s="82"/>
      <c r="CH1327" s="82"/>
      <c r="CI1327" s="82"/>
      <c r="CJ1327" s="82"/>
      <c r="CK1327" s="82"/>
      <c r="CL1327" s="82"/>
      <c r="CM1327" s="82"/>
      <c r="CN1327" s="82"/>
      <c r="CO1327" s="82"/>
      <c r="CP1327" s="82"/>
    </row>
    <row r="1328" spans="5:94" x14ac:dyDescent="0.15">
      <c r="E1328" s="82"/>
      <c r="F1328" s="82"/>
      <c r="G1328" s="82"/>
      <c r="H1328" s="82"/>
      <c r="I1328" s="82"/>
      <c r="J1328" s="82"/>
      <c r="K1328" s="82"/>
      <c r="L1328" s="82"/>
      <c r="M1328" s="82"/>
      <c r="N1328" s="82"/>
      <c r="O1328" s="82"/>
      <c r="P1328" s="82"/>
      <c r="Q1328" s="82"/>
      <c r="R1328" s="82"/>
      <c r="S1328" s="82"/>
      <c r="T1328" s="82"/>
      <c r="U1328" s="82"/>
      <c r="V1328" s="82"/>
      <c r="W1328" s="82"/>
      <c r="X1328" s="82"/>
      <c r="Y1328" s="82"/>
      <c r="Z1328" s="82"/>
      <c r="AA1328" s="82"/>
      <c r="AB1328" s="82"/>
      <c r="AC1328" s="82"/>
      <c r="AD1328" s="82"/>
      <c r="AE1328" s="82"/>
      <c r="AF1328" s="82"/>
      <c r="AG1328" s="82"/>
      <c r="AH1328" s="82"/>
      <c r="AI1328" s="82"/>
      <c r="AJ1328" s="82"/>
      <c r="AK1328" s="82"/>
      <c r="AL1328" s="82"/>
      <c r="AM1328" s="82"/>
      <c r="AN1328" s="82"/>
      <c r="AO1328" s="82"/>
      <c r="AP1328" s="82"/>
      <c r="AQ1328" s="82"/>
      <c r="AR1328" s="82"/>
      <c r="AS1328" s="82"/>
      <c r="AT1328" s="82"/>
      <c r="AU1328" s="82"/>
      <c r="AV1328" s="82"/>
      <c r="AW1328" s="82"/>
      <c r="AX1328" s="82"/>
      <c r="AY1328" s="82"/>
      <c r="AZ1328" s="82"/>
      <c r="BA1328" s="82"/>
      <c r="BB1328" s="82"/>
      <c r="BC1328" s="82"/>
      <c r="BD1328" s="82"/>
      <c r="BE1328" s="82"/>
      <c r="BF1328" s="82"/>
      <c r="BG1328" s="82"/>
      <c r="BH1328" s="82"/>
      <c r="BI1328" s="82"/>
      <c r="BJ1328" s="82"/>
      <c r="BK1328" s="82"/>
      <c r="BL1328" s="82"/>
      <c r="BM1328" s="82"/>
      <c r="BN1328" s="82"/>
      <c r="BO1328" s="82"/>
      <c r="BP1328" s="82"/>
      <c r="BQ1328" s="82"/>
      <c r="BR1328" s="82"/>
      <c r="BS1328" s="82"/>
      <c r="BT1328" s="82"/>
      <c r="BU1328" s="82"/>
      <c r="BV1328" s="82"/>
      <c r="BW1328" s="82"/>
      <c r="BX1328" s="82"/>
      <c r="BY1328" s="82"/>
      <c r="BZ1328" s="82"/>
      <c r="CA1328" s="82"/>
      <c r="CB1328" s="82"/>
      <c r="CC1328" s="82"/>
      <c r="CD1328" s="82"/>
      <c r="CE1328" s="82"/>
      <c r="CF1328" s="82"/>
      <c r="CG1328" s="82"/>
      <c r="CH1328" s="82"/>
      <c r="CI1328" s="82"/>
      <c r="CJ1328" s="82"/>
      <c r="CK1328" s="82"/>
      <c r="CL1328" s="82"/>
      <c r="CM1328" s="82"/>
      <c r="CN1328" s="82"/>
      <c r="CO1328" s="82"/>
      <c r="CP1328" s="82"/>
    </row>
    <row r="1329" spans="5:94" x14ac:dyDescent="0.15">
      <c r="E1329" s="82"/>
      <c r="F1329" s="82"/>
      <c r="G1329" s="82"/>
      <c r="H1329" s="82"/>
      <c r="I1329" s="82"/>
      <c r="J1329" s="82"/>
      <c r="K1329" s="82"/>
      <c r="L1329" s="82"/>
      <c r="M1329" s="82"/>
      <c r="N1329" s="82"/>
      <c r="O1329" s="82"/>
      <c r="P1329" s="82"/>
      <c r="Q1329" s="82"/>
      <c r="R1329" s="82"/>
      <c r="S1329" s="82"/>
      <c r="T1329" s="82"/>
      <c r="U1329" s="82"/>
      <c r="V1329" s="82"/>
      <c r="W1329" s="82"/>
      <c r="X1329" s="82"/>
      <c r="Y1329" s="82"/>
      <c r="Z1329" s="82"/>
      <c r="AA1329" s="82"/>
      <c r="AB1329" s="82"/>
      <c r="AC1329" s="82"/>
      <c r="AD1329" s="82"/>
      <c r="AE1329" s="82"/>
      <c r="AF1329" s="82"/>
      <c r="AG1329" s="82"/>
      <c r="AH1329" s="82"/>
      <c r="AI1329" s="82"/>
      <c r="AJ1329" s="82"/>
      <c r="AK1329" s="82"/>
      <c r="AL1329" s="82"/>
      <c r="AM1329" s="82"/>
      <c r="AN1329" s="82"/>
      <c r="AO1329" s="82"/>
      <c r="AP1329" s="82"/>
      <c r="AQ1329" s="82"/>
      <c r="AR1329" s="82"/>
      <c r="AS1329" s="82"/>
      <c r="AT1329" s="82"/>
      <c r="AU1329" s="82"/>
      <c r="AV1329" s="82"/>
      <c r="AW1329" s="82"/>
      <c r="AX1329" s="82"/>
      <c r="AY1329" s="82"/>
      <c r="AZ1329" s="82"/>
      <c r="BA1329" s="82"/>
      <c r="BB1329" s="82"/>
      <c r="BC1329" s="82"/>
      <c r="BD1329" s="82"/>
      <c r="BE1329" s="82"/>
      <c r="BF1329" s="82"/>
      <c r="BG1329" s="82"/>
      <c r="BH1329" s="82"/>
      <c r="BI1329" s="82"/>
      <c r="BJ1329" s="82"/>
      <c r="BK1329" s="82"/>
      <c r="BL1329" s="82"/>
      <c r="BM1329" s="82"/>
      <c r="BN1329" s="82"/>
      <c r="BO1329" s="82"/>
      <c r="BP1329" s="82"/>
      <c r="BQ1329" s="82"/>
      <c r="BR1329" s="82"/>
      <c r="BS1329" s="82"/>
      <c r="BT1329" s="82"/>
      <c r="BU1329" s="82"/>
      <c r="BV1329" s="82"/>
      <c r="BW1329" s="82"/>
      <c r="BX1329" s="82"/>
      <c r="BY1329" s="82"/>
      <c r="BZ1329" s="82"/>
      <c r="CA1329" s="82"/>
      <c r="CB1329" s="82"/>
      <c r="CC1329" s="82"/>
      <c r="CD1329" s="82"/>
      <c r="CE1329" s="82"/>
      <c r="CF1329" s="82"/>
      <c r="CG1329" s="82"/>
      <c r="CH1329" s="82"/>
      <c r="CI1329" s="82"/>
      <c r="CJ1329" s="82"/>
      <c r="CK1329" s="82"/>
      <c r="CL1329" s="82"/>
      <c r="CM1329" s="82"/>
      <c r="CN1329" s="82"/>
      <c r="CO1329" s="82"/>
      <c r="CP1329" s="82"/>
    </row>
    <row r="1330" spans="5:94" x14ac:dyDescent="0.15">
      <c r="E1330" s="82"/>
      <c r="F1330" s="82"/>
      <c r="G1330" s="82"/>
      <c r="H1330" s="82"/>
      <c r="I1330" s="82"/>
      <c r="J1330" s="82"/>
      <c r="K1330" s="82"/>
      <c r="L1330" s="82"/>
      <c r="M1330" s="82"/>
      <c r="N1330" s="82"/>
      <c r="O1330" s="82"/>
      <c r="P1330" s="82"/>
      <c r="Q1330" s="82"/>
      <c r="R1330" s="82"/>
      <c r="S1330" s="82"/>
      <c r="T1330" s="82"/>
      <c r="U1330" s="82"/>
      <c r="V1330" s="82"/>
      <c r="W1330" s="82"/>
      <c r="X1330" s="82"/>
      <c r="Y1330" s="82"/>
      <c r="Z1330" s="82"/>
      <c r="AA1330" s="82"/>
      <c r="AB1330" s="82"/>
      <c r="AC1330" s="82"/>
      <c r="AD1330" s="82"/>
      <c r="AE1330" s="82"/>
      <c r="AF1330" s="82"/>
      <c r="AG1330" s="82"/>
      <c r="AH1330" s="82"/>
      <c r="AI1330" s="82"/>
      <c r="AJ1330" s="82"/>
      <c r="AK1330" s="82"/>
      <c r="AL1330" s="82"/>
      <c r="AM1330" s="82"/>
      <c r="AN1330" s="82"/>
      <c r="AO1330" s="82"/>
      <c r="AP1330" s="82"/>
      <c r="AQ1330" s="82"/>
      <c r="AR1330" s="82"/>
      <c r="AS1330" s="82"/>
      <c r="AT1330" s="82"/>
      <c r="AU1330" s="82"/>
      <c r="AV1330" s="82"/>
      <c r="AW1330" s="82"/>
      <c r="AX1330" s="82"/>
      <c r="AY1330" s="82"/>
      <c r="AZ1330" s="82"/>
      <c r="BA1330" s="82"/>
      <c r="BB1330" s="82"/>
      <c r="BC1330" s="82"/>
      <c r="BD1330" s="82"/>
      <c r="BE1330" s="82"/>
      <c r="BF1330" s="82"/>
      <c r="BG1330" s="82"/>
      <c r="BH1330" s="82"/>
      <c r="BI1330" s="82"/>
      <c r="BJ1330" s="82"/>
      <c r="BK1330" s="82"/>
      <c r="BL1330" s="82"/>
      <c r="BM1330" s="82"/>
      <c r="BN1330" s="82"/>
      <c r="BO1330" s="82"/>
      <c r="BP1330" s="82"/>
      <c r="BQ1330" s="82"/>
      <c r="BR1330" s="82"/>
      <c r="BS1330" s="82"/>
      <c r="BT1330" s="82"/>
      <c r="BU1330" s="82"/>
      <c r="BV1330" s="82"/>
      <c r="BW1330" s="82"/>
      <c r="BX1330" s="82"/>
      <c r="BY1330" s="82"/>
      <c r="BZ1330" s="82"/>
      <c r="CA1330" s="82"/>
      <c r="CB1330" s="82"/>
      <c r="CC1330" s="82"/>
      <c r="CD1330" s="82"/>
      <c r="CE1330" s="82"/>
      <c r="CF1330" s="82"/>
      <c r="CG1330" s="82"/>
      <c r="CH1330" s="82"/>
      <c r="CI1330" s="82"/>
      <c r="CJ1330" s="82"/>
      <c r="CK1330" s="82"/>
      <c r="CL1330" s="82"/>
      <c r="CM1330" s="82"/>
      <c r="CN1330" s="82"/>
      <c r="CO1330" s="82"/>
      <c r="CP1330" s="82"/>
    </row>
    <row r="1331" spans="5:94" x14ac:dyDescent="0.15">
      <c r="E1331" s="82"/>
      <c r="F1331" s="82"/>
      <c r="G1331" s="82"/>
      <c r="H1331" s="82"/>
      <c r="I1331" s="82"/>
      <c r="J1331" s="82"/>
      <c r="K1331" s="82"/>
      <c r="L1331" s="82"/>
      <c r="M1331" s="82"/>
      <c r="N1331" s="82"/>
      <c r="O1331" s="82"/>
      <c r="P1331" s="82"/>
      <c r="Q1331" s="82"/>
      <c r="R1331" s="82"/>
      <c r="S1331" s="82"/>
      <c r="T1331" s="82"/>
      <c r="U1331" s="82"/>
      <c r="V1331" s="82"/>
      <c r="W1331" s="82"/>
      <c r="X1331" s="82"/>
      <c r="Y1331" s="82"/>
      <c r="Z1331" s="82"/>
      <c r="AA1331" s="82"/>
      <c r="AB1331" s="82"/>
      <c r="AC1331" s="82"/>
      <c r="AD1331" s="82"/>
      <c r="AE1331" s="82"/>
      <c r="AF1331" s="82"/>
      <c r="AG1331" s="82"/>
      <c r="AH1331" s="82"/>
      <c r="AI1331" s="82"/>
      <c r="AJ1331" s="82"/>
      <c r="AK1331" s="82"/>
      <c r="AL1331" s="82"/>
      <c r="AM1331" s="82"/>
      <c r="AN1331" s="82"/>
      <c r="AO1331" s="82"/>
      <c r="AP1331" s="82"/>
      <c r="AQ1331" s="82"/>
      <c r="AR1331" s="82"/>
      <c r="AS1331" s="82"/>
      <c r="AT1331" s="82"/>
      <c r="AU1331" s="82"/>
      <c r="AV1331" s="82"/>
      <c r="AW1331" s="82"/>
      <c r="AX1331" s="82"/>
      <c r="AY1331" s="82"/>
      <c r="AZ1331" s="82"/>
      <c r="BA1331" s="82"/>
      <c r="BB1331" s="82"/>
      <c r="BC1331" s="82"/>
      <c r="BD1331" s="82"/>
      <c r="BE1331" s="82"/>
      <c r="BF1331" s="82"/>
      <c r="BG1331" s="82"/>
      <c r="BH1331" s="82"/>
      <c r="BI1331" s="82"/>
      <c r="BJ1331" s="82"/>
      <c r="BK1331" s="82"/>
      <c r="BL1331" s="82"/>
      <c r="BM1331" s="82"/>
      <c r="BN1331" s="82"/>
      <c r="BO1331" s="82"/>
      <c r="BP1331" s="82"/>
      <c r="BQ1331" s="82"/>
      <c r="BR1331" s="82"/>
      <c r="BS1331" s="82"/>
      <c r="BT1331" s="82"/>
      <c r="BU1331" s="82"/>
      <c r="BV1331" s="82"/>
      <c r="BW1331" s="82"/>
      <c r="BX1331" s="82"/>
      <c r="BY1331" s="82"/>
      <c r="BZ1331" s="82"/>
      <c r="CA1331" s="82"/>
      <c r="CB1331" s="82"/>
      <c r="CC1331" s="82"/>
      <c r="CD1331" s="82"/>
      <c r="CE1331" s="82"/>
      <c r="CF1331" s="82"/>
      <c r="CG1331" s="82"/>
      <c r="CH1331" s="82"/>
      <c r="CI1331" s="82"/>
      <c r="CJ1331" s="82"/>
      <c r="CK1331" s="82"/>
      <c r="CL1331" s="82"/>
      <c r="CM1331" s="82"/>
      <c r="CN1331" s="82"/>
      <c r="CO1331" s="82"/>
      <c r="CP1331" s="82"/>
    </row>
    <row r="1332" spans="5:94" x14ac:dyDescent="0.15">
      <c r="E1332" s="82"/>
      <c r="F1332" s="82"/>
      <c r="G1332" s="82"/>
      <c r="H1332" s="82"/>
      <c r="I1332" s="82"/>
      <c r="J1332" s="82"/>
      <c r="K1332" s="82"/>
      <c r="L1332" s="82"/>
      <c r="M1332" s="82"/>
      <c r="N1332" s="82"/>
      <c r="O1332" s="82"/>
      <c r="P1332" s="82"/>
      <c r="Q1332" s="82"/>
      <c r="R1332" s="82"/>
      <c r="S1332" s="82"/>
      <c r="T1332" s="82"/>
      <c r="U1332" s="82"/>
      <c r="V1332" s="82"/>
      <c r="W1332" s="82"/>
      <c r="X1332" s="82"/>
      <c r="Y1332" s="82"/>
      <c r="Z1332" s="82"/>
      <c r="AA1332" s="82"/>
      <c r="AB1332" s="82"/>
      <c r="AC1332" s="82"/>
      <c r="AD1332" s="82"/>
      <c r="AE1332" s="82"/>
      <c r="AF1332" s="82"/>
      <c r="AG1332" s="82"/>
      <c r="AH1332" s="82"/>
      <c r="AI1332" s="82"/>
      <c r="AJ1332" s="82"/>
      <c r="AK1332" s="82"/>
      <c r="AL1332" s="82"/>
      <c r="AM1332" s="82"/>
      <c r="AN1332" s="82"/>
      <c r="AO1332" s="82"/>
      <c r="AP1332" s="82"/>
      <c r="AQ1332" s="82"/>
      <c r="AR1332" s="82"/>
      <c r="AS1332" s="82"/>
      <c r="AT1332" s="82"/>
      <c r="AU1332" s="82"/>
      <c r="AV1332" s="82"/>
      <c r="AW1332" s="82"/>
      <c r="AX1332" s="82"/>
      <c r="AY1332" s="82"/>
      <c r="AZ1332" s="82"/>
      <c r="BA1332" s="82"/>
      <c r="BB1332" s="82"/>
      <c r="BC1332" s="82"/>
      <c r="BD1332" s="82"/>
      <c r="BE1332" s="82"/>
      <c r="BF1332" s="82"/>
      <c r="BG1332" s="82"/>
      <c r="BH1332" s="82"/>
      <c r="BI1332" s="82"/>
      <c r="BJ1332" s="82"/>
      <c r="BK1332" s="82"/>
      <c r="BL1332" s="82"/>
      <c r="BM1332" s="82"/>
      <c r="BN1332" s="82"/>
      <c r="BO1332" s="82"/>
      <c r="BP1332" s="82"/>
      <c r="BQ1332" s="82"/>
      <c r="BR1332" s="82"/>
      <c r="BS1332" s="82"/>
      <c r="BT1332" s="82"/>
      <c r="BU1332" s="82"/>
      <c r="BV1332" s="82"/>
      <c r="BW1332" s="82"/>
      <c r="BX1332" s="82"/>
      <c r="BY1332" s="82"/>
      <c r="BZ1332" s="82"/>
      <c r="CA1332" s="82"/>
      <c r="CB1332" s="82"/>
      <c r="CC1332" s="82"/>
      <c r="CD1332" s="82"/>
      <c r="CE1332" s="82"/>
      <c r="CF1332" s="82"/>
      <c r="CG1332" s="82"/>
      <c r="CH1332" s="82"/>
      <c r="CI1332" s="82"/>
      <c r="CJ1332" s="82"/>
      <c r="CK1332" s="82"/>
      <c r="CL1332" s="82"/>
      <c r="CM1332" s="82"/>
      <c r="CN1332" s="82"/>
      <c r="CO1332" s="82"/>
      <c r="CP1332" s="82"/>
    </row>
    <row r="1333" spans="5:94" x14ac:dyDescent="0.15">
      <c r="E1333" s="82"/>
      <c r="F1333" s="82"/>
      <c r="G1333" s="82"/>
      <c r="H1333" s="82"/>
      <c r="I1333" s="82"/>
      <c r="J1333" s="82"/>
      <c r="K1333" s="82"/>
      <c r="L1333" s="82"/>
      <c r="M1333" s="82"/>
      <c r="N1333" s="82"/>
      <c r="O1333" s="82"/>
      <c r="P1333" s="82"/>
      <c r="Q1333" s="82"/>
      <c r="R1333" s="82"/>
      <c r="S1333" s="82"/>
      <c r="T1333" s="82"/>
      <c r="U1333" s="82"/>
      <c r="V1333" s="82"/>
      <c r="W1333" s="82"/>
      <c r="X1333" s="82"/>
      <c r="Y1333" s="82"/>
      <c r="Z1333" s="82"/>
      <c r="AA1333" s="82"/>
      <c r="AB1333" s="82"/>
      <c r="AC1333" s="82"/>
      <c r="AD1333" s="82"/>
      <c r="AE1333" s="82"/>
      <c r="AF1333" s="82"/>
      <c r="AG1333" s="82"/>
      <c r="AH1333" s="82"/>
      <c r="AI1333" s="82"/>
      <c r="AJ1333" s="82"/>
      <c r="AK1333" s="82"/>
      <c r="AL1333" s="82"/>
      <c r="AM1333" s="82"/>
      <c r="AN1333" s="82"/>
      <c r="AO1333" s="82"/>
      <c r="AP1333" s="82"/>
      <c r="AQ1333" s="82"/>
      <c r="AR1333" s="82"/>
      <c r="AS1333" s="82"/>
      <c r="AT1333" s="82"/>
      <c r="AU1333" s="82"/>
      <c r="AV1333" s="82"/>
      <c r="AW1333" s="82"/>
      <c r="AX1333" s="82"/>
      <c r="AY1333" s="82"/>
      <c r="AZ1333" s="82"/>
      <c r="BA1333" s="82"/>
      <c r="BB1333" s="82"/>
      <c r="BC1333" s="82"/>
      <c r="BD1333" s="82"/>
      <c r="BE1333" s="82"/>
      <c r="BF1333" s="82"/>
      <c r="BG1333" s="82"/>
      <c r="BH1333" s="82"/>
      <c r="BI1333" s="82"/>
      <c r="BJ1333" s="82"/>
      <c r="BK1333" s="82"/>
      <c r="BL1333" s="82"/>
      <c r="BM1333" s="82"/>
      <c r="BN1333" s="82"/>
      <c r="BO1333" s="82"/>
      <c r="BP1333" s="82"/>
      <c r="BQ1333" s="82"/>
      <c r="BR1333" s="82"/>
      <c r="BS1333" s="82"/>
      <c r="BT1333" s="82"/>
      <c r="BU1333" s="82"/>
      <c r="BV1333" s="82"/>
      <c r="BW1333" s="82"/>
      <c r="BX1333" s="82"/>
      <c r="BY1333" s="82"/>
      <c r="BZ1333" s="82"/>
      <c r="CA1333" s="82"/>
      <c r="CB1333" s="82"/>
      <c r="CC1333" s="82"/>
      <c r="CD1333" s="82"/>
      <c r="CE1333" s="82"/>
      <c r="CF1333" s="82"/>
      <c r="CG1333" s="82"/>
      <c r="CH1333" s="82"/>
      <c r="CI1333" s="82"/>
      <c r="CJ1333" s="82"/>
      <c r="CK1333" s="82"/>
      <c r="CL1333" s="82"/>
      <c r="CM1333" s="82"/>
      <c r="CN1333" s="82"/>
      <c r="CO1333" s="82"/>
      <c r="CP1333" s="82"/>
    </row>
    <row r="1334" spans="5:94" x14ac:dyDescent="0.15">
      <c r="E1334" s="82"/>
      <c r="F1334" s="82"/>
      <c r="G1334" s="82"/>
      <c r="H1334" s="82"/>
      <c r="I1334" s="82"/>
      <c r="J1334" s="82"/>
      <c r="K1334" s="82"/>
      <c r="L1334" s="82"/>
      <c r="M1334" s="82"/>
      <c r="N1334" s="82"/>
      <c r="O1334" s="82"/>
      <c r="P1334" s="82"/>
      <c r="Q1334" s="82"/>
      <c r="R1334" s="82"/>
      <c r="S1334" s="82"/>
      <c r="T1334" s="82"/>
      <c r="U1334" s="82"/>
      <c r="V1334" s="82"/>
      <c r="W1334" s="82"/>
      <c r="X1334" s="82"/>
      <c r="Y1334" s="82"/>
      <c r="Z1334" s="82"/>
      <c r="AA1334" s="82"/>
      <c r="AB1334" s="82"/>
      <c r="AC1334" s="82"/>
      <c r="AD1334" s="82"/>
      <c r="AE1334" s="82"/>
      <c r="AF1334" s="82"/>
      <c r="AG1334" s="82"/>
      <c r="AH1334" s="82"/>
      <c r="AI1334" s="82"/>
      <c r="AJ1334" s="82"/>
      <c r="AK1334" s="82"/>
      <c r="AL1334" s="82"/>
      <c r="AM1334" s="82"/>
      <c r="AN1334" s="82"/>
      <c r="AO1334" s="82"/>
      <c r="AP1334" s="82"/>
      <c r="AQ1334" s="82"/>
      <c r="AR1334" s="82"/>
      <c r="AS1334" s="82"/>
      <c r="AT1334" s="82"/>
      <c r="AU1334" s="82"/>
      <c r="AV1334" s="82"/>
      <c r="AW1334" s="82"/>
      <c r="AX1334" s="82"/>
      <c r="AY1334" s="82"/>
      <c r="AZ1334" s="82"/>
      <c r="BA1334" s="82"/>
      <c r="BB1334" s="82"/>
      <c r="BC1334" s="82"/>
      <c r="BD1334" s="82"/>
      <c r="BE1334" s="82"/>
      <c r="BF1334" s="82"/>
      <c r="BG1334" s="82"/>
      <c r="BH1334" s="82"/>
      <c r="BI1334" s="82"/>
      <c r="BJ1334" s="82"/>
      <c r="BK1334" s="82"/>
      <c r="BL1334" s="82"/>
      <c r="BM1334" s="82"/>
      <c r="BN1334" s="82"/>
      <c r="BO1334" s="82"/>
      <c r="BP1334" s="82"/>
      <c r="BQ1334" s="82"/>
      <c r="BR1334" s="82"/>
      <c r="BS1334" s="82"/>
      <c r="BT1334" s="82"/>
      <c r="BU1334" s="82"/>
      <c r="BV1334" s="82"/>
      <c r="BW1334" s="82"/>
      <c r="BX1334" s="82"/>
      <c r="BY1334" s="82"/>
      <c r="BZ1334" s="82"/>
      <c r="CA1334" s="82"/>
      <c r="CB1334" s="82"/>
      <c r="CC1334" s="82"/>
      <c r="CD1334" s="82"/>
      <c r="CE1334" s="82"/>
      <c r="CF1334" s="82"/>
      <c r="CG1334" s="82"/>
      <c r="CH1334" s="82"/>
      <c r="CI1334" s="82"/>
      <c r="CJ1334" s="82"/>
      <c r="CK1334" s="82"/>
      <c r="CL1334" s="82"/>
      <c r="CM1334" s="82"/>
      <c r="CN1334" s="82"/>
      <c r="CO1334" s="82"/>
      <c r="CP1334" s="82"/>
    </row>
    <row r="1335" spans="5:94" x14ac:dyDescent="0.15">
      <c r="E1335" s="82"/>
      <c r="F1335" s="82"/>
      <c r="G1335" s="82"/>
      <c r="H1335" s="82"/>
      <c r="I1335" s="82"/>
      <c r="J1335" s="82"/>
      <c r="K1335" s="82"/>
      <c r="L1335" s="82"/>
      <c r="M1335" s="82"/>
      <c r="N1335" s="82"/>
      <c r="O1335" s="82"/>
      <c r="P1335" s="82"/>
      <c r="Q1335" s="82"/>
      <c r="R1335" s="82"/>
      <c r="S1335" s="82"/>
      <c r="T1335" s="82"/>
      <c r="U1335" s="82"/>
      <c r="V1335" s="82"/>
      <c r="W1335" s="82"/>
      <c r="X1335" s="82"/>
      <c r="Y1335" s="82"/>
      <c r="Z1335" s="82"/>
      <c r="AA1335" s="82"/>
      <c r="AB1335" s="82"/>
      <c r="AC1335" s="82"/>
      <c r="AD1335" s="82"/>
      <c r="AE1335" s="82"/>
      <c r="AF1335" s="82"/>
      <c r="AG1335" s="82"/>
      <c r="AH1335" s="82"/>
      <c r="AI1335" s="82"/>
      <c r="AJ1335" s="82"/>
      <c r="AK1335" s="82"/>
      <c r="AL1335" s="82"/>
      <c r="AM1335" s="82"/>
      <c r="AN1335" s="82"/>
      <c r="AO1335" s="82"/>
      <c r="AP1335" s="82"/>
      <c r="AQ1335" s="82"/>
      <c r="AR1335" s="82"/>
      <c r="AS1335" s="82"/>
      <c r="AT1335" s="82"/>
      <c r="AU1335" s="82"/>
      <c r="AV1335" s="82"/>
      <c r="AW1335" s="82"/>
      <c r="AX1335" s="82"/>
      <c r="AY1335" s="82"/>
      <c r="AZ1335" s="82"/>
      <c r="BA1335" s="82"/>
      <c r="BB1335" s="82"/>
      <c r="BC1335" s="82"/>
      <c r="BD1335" s="82"/>
      <c r="BE1335" s="82"/>
      <c r="BF1335" s="82"/>
      <c r="BG1335" s="82"/>
      <c r="BH1335" s="82"/>
      <c r="BI1335" s="82"/>
      <c r="BJ1335" s="82"/>
      <c r="BK1335" s="82"/>
      <c r="BL1335" s="82"/>
      <c r="BM1335" s="82"/>
      <c r="BN1335" s="82"/>
      <c r="BO1335" s="82"/>
      <c r="BP1335" s="82"/>
      <c r="BQ1335" s="82"/>
      <c r="BR1335" s="82"/>
      <c r="BS1335" s="82"/>
      <c r="BT1335" s="82"/>
      <c r="BU1335" s="82"/>
      <c r="BV1335" s="82"/>
      <c r="BW1335" s="82"/>
      <c r="BX1335" s="82"/>
      <c r="BY1335" s="82"/>
      <c r="BZ1335" s="82"/>
      <c r="CA1335" s="82"/>
      <c r="CB1335" s="82"/>
      <c r="CC1335" s="82"/>
      <c r="CD1335" s="82"/>
      <c r="CE1335" s="82"/>
      <c r="CF1335" s="82"/>
      <c r="CG1335" s="82"/>
      <c r="CH1335" s="82"/>
      <c r="CI1335" s="82"/>
      <c r="CJ1335" s="82"/>
      <c r="CK1335" s="82"/>
      <c r="CL1335" s="82"/>
      <c r="CM1335" s="82"/>
      <c r="CN1335" s="82"/>
      <c r="CO1335" s="82"/>
      <c r="CP1335" s="82"/>
    </row>
  </sheetData>
  <mergeCells count="288">
    <mergeCell ref="Q11:S12"/>
    <mergeCell ref="V11:AC12"/>
    <mergeCell ref="AH11:BJ12"/>
    <mergeCell ref="AB13:AM14"/>
    <mergeCell ref="AP13:BJ14"/>
    <mergeCell ref="AB15:AM16"/>
    <mergeCell ref="A1:CO3"/>
    <mergeCell ref="A4:CH4"/>
    <mergeCell ref="BQ5:CN6"/>
    <mergeCell ref="G6:R7"/>
    <mergeCell ref="M9:S10"/>
    <mergeCell ref="V9:AC10"/>
    <mergeCell ref="AH9:BJ10"/>
    <mergeCell ref="AB23:AM24"/>
    <mergeCell ref="AP23:BL24"/>
    <mergeCell ref="V25:AC26"/>
    <mergeCell ref="AH25:BJ26"/>
    <mergeCell ref="V27:AC28"/>
    <mergeCell ref="AH27:BJ28"/>
    <mergeCell ref="V17:AC18"/>
    <mergeCell ref="AH17:BJ18"/>
    <mergeCell ref="V19:AC20"/>
    <mergeCell ref="AH19:BJ20"/>
    <mergeCell ref="V21:AC22"/>
    <mergeCell ref="AH21:BJ22"/>
    <mergeCell ref="G33:J34"/>
    <mergeCell ref="V33:AC34"/>
    <mergeCell ref="AH33:BJ34"/>
    <mergeCell ref="V35:AC36"/>
    <mergeCell ref="AH35:BJ36"/>
    <mergeCell ref="V37:AC38"/>
    <mergeCell ref="AH37:BJ38"/>
    <mergeCell ref="M29:S30"/>
    <mergeCell ref="V29:AC30"/>
    <mergeCell ref="AH29:BT30"/>
    <mergeCell ref="Q31:S32"/>
    <mergeCell ref="V31:AC32"/>
    <mergeCell ref="AH31:BJ32"/>
    <mergeCell ref="N45:S46"/>
    <mergeCell ref="V45:AC46"/>
    <mergeCell ref="AH45:BT46"/>
    <mergeCell ref="V47:AC48"/>
    <mergeCell ref="AH47:CA48"/>
    <mergeCell ref="V49:AC50"/>
    <mergeCell ref="AH49:CA50"/>
    <mergeCell ref="V39:AC40"/>
    <mergeCell ref="AH39:BT40"/>
    <mergeCell ref="M41:S42"/>
    <mergeCell ref="V41:AC42"/>
    <mergeCell ref="AH41:BJ42"/>
    <mergeCell ref="Q43:S44"/>
    <mergeCell ref="V43:AC44"/>
    <mergeCell ref="AH43:BJ44"/>
    <mergeCell ref="AB57:AM58"/>
    <mergeCell ref="AP57:BJ58"/>
    <mergeCell ref="V59:AC60"/>
    <mergeCell ref="AH59:BA60"/>
    <mergeCell ref="V61:AC62"/>
    <mergeCell ref="AH61:CF62"/>
    <mergeCell ref="M51:S52"/>
    <mergeCell ref="V51:AC52"/>
    <mergeCell ref="AH51:BJ52"/>
    <mergeCell ref="Q53:S54"/>
    <mergeCell ref="AB53:AL54"/>
    <mergeCell ref="V55:AC56"/>
    <mergeCell ref="AH55:BN56"/>
    <mergeCell ref="AB69:AM70"/>
    <mergeCell ref="V71:AC72"/>
    <mergeCell ref="AH71:BM72"/>
    <mergeCell ref="AB73:AM74"/>
    <mergeCell ref="AP73:BF74"/>
    <mergeCell ref="AB75:AM76"/>
    <mergeCell ref="AP75:BF76"/>
    <mergeCell ref="AB63:AM64"/>
    <mergeCell ref="AP63:AV64"/>
    <mergeCell ref="AB65:AM66"/>
    <mergeCell ref="AP65:AV66"/>
    <mergeCell ref="AB67:AM68"/>
    <mergeCell ref="AP67:AV68"/>
    <mergeCell ref="AB83:AM84"/>
    <mergeCell ref="AP83:BE84"/>
    <mergeCell ref="L85:AC86"/>
    <mergeCell ref="AD86:AG87"/>
    <mergeCell ref="M87:S88"/>
    <mergeCell ref="V87:AC88"/>
    <mergeCell ref="AH87:BY88"/>
    <mergeCell ref="AD88:AG89"/>
    <mergeCell ref="V77:AC78"/>
    <mergeCell ref="AH77:BB78"/>
    <mergeCell ref="AB79:AM80"/>
    <mergeCell ref="AP79:BF80"/>
    <mergeCell ref="V81:AC82"/>
    <mergeCell ref="AH81:BY82"/>
    <mergeCell ref="AB95:AM96"/>
    <mergeCell ref="AP95:BI96"/>
    <mergeCell ref="AD97:AG98"/>
    <mergeCell ref="V98:AC99"/>
    <mergeCell ref="AH98:BY99"/>
    <mergeCell ref="V100:AC101"/>
    <mergeCell ref="AH100:CH101"/>
    <mergeCell ref="A89:C90"/>
    <mergeCell ref="Q89:S90"/>
    <mergeCell ref="V89:AC90"/>
    <mergeCell ref="AH89:CQ90"/>
    <mergeCell ref="AD90:AG91"/>
    <mergeCell ref="V91:AC92"/>
    <mergeCell ref="AH91:BY92"/>
    <mergeCell ref="AD92:AG93"/>
    <mergeCell ref="V93:AC94"/>
    <mergeCell ref="AH93:BY94"/>
    <mergeCell ref="Q108:S109"/>
    <mergeCell ref="V108:AC109"/>
    <mergeCell ref="AH108:BD109"/>
    <mergeCell ref="V110:AC111"/>
    <mergeCell ref="AH110:CB111"/>
    <mergeCell ref="V112:AC113"/>
    <mergeCell ref="AH112:CJ113"/>
    <mergeCell ref="V102:AC103"/>
    <mergeCell ref="AH102:BY103"/>
    <mergeCell ref="V104:AC105"/>
    <mergeCell ref="AH104:CQ105"/>
    <mergeCell ref="M106:S107"/>
    <mergeCell ref="V106:AC107"/>
    <mergeCell ref="AH106:BK107"/>
    <mergeCell ref="V120:AC121"/>
    <mergeCell ref="AH120:BD121"/>
    <mergeCell ref="M122:S123"/>
    <mergeCell ref="V122:AC123"/>
    <mergeCell ref="AH122:BR123"/>
    <mergeCell ref="Q124:S125"/>
    <mergeCell ref="V124:AC125"/>
    <mergeCell ref="AH124:BR125"/>
    <mergeCell ref="V114:AC115"/>
    <mergeCell ref="AH114:AZ115"/>
    <mergeCell ref="AB116:AM117"/>
    <mergeCell ref="AP116:BI117"/>
    <mergeCell ref="V118:AC119"/>
    <mergeCell ref="AH118:BD119"/>
    <mergeCell ref="V132:AC133"/>
    <mergeCell ref="AH132:BQ133"/>
    <mergeCell ref="V134:AC135"/>
    <mergeCell ref="AH134:BF135"/>
    <mergeCell ref="V136:AC137"/>
    <mergeCell ref="AH136:BD137"/>
    <mergeCell ref="V126:AC127"/>
    <mergeCell ref="AH126:BR127"/>
    <mergeCell ref="V128:AC129"/>
    <mergeCell ref="AH128:CQ129"/>
    <mergeCell ref="V130:AC131"/>
    <mergeCell ref="AH130:BQ131"/>
    <mergeCell ref="V142:AC143"/>
    <mergeCell ref="AH142:BQ143"/>
    <mergeCell ref="AB144:AM145"/>
    <mergeCell ref="AP144:BC145"/>
    <mergeCell ref="G145:J146"/>
    <mergeCell ref="V146:AC147"/>
    <mergeCell ref="AH146:BC147"/>
    <mergeCell ref="M138:S139"/>
    <mergeCell ref="V138:AC139"/>
    <mergeCell ref="AH138:BQ139"/>
    <mergeCell ref="Q140:S141"/>
    <mergeCell ref="AB140:AM141"/>
    <mergeCell ref="AP140:BJ141"/>
    <mergeCell ref="V156:AG157"/>
    <mergeCell ref="AL156:BE157"/>
    <mergeCell ref="V158:AE159"/>
    <mergeCell ref="AL158:BE159"/>
    <mergeCell ref="M160:S161"/>
    <mergeCell ref="V160:AC161"/>
    <mergeCell ref="AH160:CC161"/>
    <mergeCell ref="AB148:AM149"/>
    <mergeCell ref="V150:AC151"/>
    <mergeCell ref="AH150:BQ151"/>
    <mergeCell ref="AB152:AM153"/>
    <mergeCell ref="AP152:BA153"/>
    <mergeCell ref="V154:AC155"/>
    <mergeCell ref="AH154:BQ155"/>
    <mergeCell ref="E171:P172"/>
    <mergeCell ref="V173:AC174"/>
    <mergeCell ref="AH173:BE174"/>
    <mergeCell ref="M175:S176"/>
    <mergeCell ref="V175:AC176"/>
    <mergeCell ref="AH175:BE176"/>
    <mergeCell ref="Q162:S163"/>
    <mergeCell ref="V162:AC163"/>
    <mergeCell ref="AH162:BR163"/>
    <mergeCell ref="V164:AG165"/>
    <mergeCell ref="AL164:BL165"/>
    <mergeCell ref="N166:S167"/>
    <mergeCell ref="V166:AC167"/>
    <mergeCell ref="AH166:BD167"/>
    <mergeCell ref="V183:AC184"/>
    <mergeCell ref="AH183:CB184"/>
    <mergeCell ref="E187:P188"/>
    <mergeCell ref="V189:AC190"/>
    <mergeCell ref="AH189:BQ190"/>
    <mergeCell ref="V191:AC192"/>
    <mergeCell ref="AH191:BQ192"/>
    <mergeCell ref="Q177:S178"/>
    <mergeCell ref="V177:AC178"/>
    <mergeCell ref="AH177:BN178"/>
    <mergeCell ref="V179:AC180"/>
    <mergeCell ref="AH179:BE180"/>
    <mergeCell ref="V181:AC182"/>
    <mergeCell ref="AH181:CB182"/>
    <mergeCell ref="V197:AC198"/>
    <mergeCell ref="AH197:BQ198"/>
    <mergeCell ref="V199:AC200"/>
    <mergeCell ref="AH199:BG200"/>
    <mergeCell ref="AB201:AM202"/>
    <mergeCell ref="AP201:AU202"/>
    <mergeCell ref="B193:J196"/>
    <mergeCell ref="M193:S194"/>
    <mergeCell ref="V193:AC194"/>
    <mergeCell ref="AH193:BQ194"/>
    <mergeCell ref="Q195:S196"/>
    <mergeCell ref="V195:AC196"/>
    <mergeCell ref="AH195:BS196"/>
    <mergeCell ref="E205:P206"/>
    <mergeCell ref="V207:AC208"/>
    <mergeCell ref="AH207:BB208"/>
    <mergeCell ref="B209:J210"/>
    <mergeCell ref="M209:S212"/>
    <mergeCell ref="V209:AC210"/>
    <mergeCell ref="AH209:BP210"/>
    <mergeCell ref="AB211:AN212"/>
    <mergeCell ref="AQ211:BB212"/>
    <mergeCell ref="V219:AC220"/>
    <mergeCell ref="AH219:BF220"/>
    <mergeCell ref="V221:AC222"/>
    <mergeCell ref="AH221:BF222"/>
    <mergeCell ref="AB223:AM224"/>
    <mergeCell ref="AP223:BA224"/>
    <mergeCell ref="Q213:S214"/>
    <mergeCell ref="V213:AC214"/>
    <mergeCell ref="AH213:CB214"/>
    <mergeCell ref="AB215:AN216"/>
    <mergeCell ref="AP215:BC216"/>
    <mergeCell ref="AB217:AN218"/>
    <mergeCell ref="AB233:AM234"/>
    <mergeCell ref="AP233:BR234"/>
    <mergeCell ref="V235:AC236"/>
    <mergeCell ref="AH235:AX236"/>
    <mergeCell ref="V237:AC238"/>
    <mergeCell ref="AH237:BK238"/>
    <mergeCell ref="AB225:AM226"/>
    <mergeCell ref="V227:AC228"/>
    <mergeCell ref="AH227:BF228"/>
    <mergeCell ref="AB229:AM230"/>
    <mergeCell ref="AP229:BC230"/>
    <mergeCell ref="AB231:AM232"/>
    <mergeCell ref="AB245:AM246"/>
    <mergeCell ref="AP245:BA246"/>
    <mergeCell ref="AB247:AM248"/>
    <mergeCell ref="AP247:BA248"/>
    <mergeCell ref="V249:AC250"/>
    <mergeCell ref="AH249:BK250"/>
    <mergeCell ref="AB239:AM240"/>
    <mergeCell ref="AP239:BA240"/>
    <mergeCell ref="AB241:AM242"/>
    <mergeCell ref="AP241:BA242"/>
    <mergeCell ref="AB243:AM244"/>
    <mergeCell ref="AP243:BA244"/>
    <mergeCell ref="AF261:AG262"/>
    <mergeCell ref="E263:P264"/>
    <mergeCell ref="E267:P268"/>
    <mergeCell ref="N270:X271"/>
    <mergeCell ref="AH270:AM271"/>
    <mergeCell ref="W272:X273"/>
    <mergeCell ref="N251:X252"/>
    <mergeCell ref="AH251:BR252"/>
    <mergeCell ref="W253:X254"/>
    <mergeCell ref="E257:W258"/>
    <mergeCell ref="V259:AG260"/>
    <mergeCell ref="AJ259:AV260"/>
    <mergeCell ref="A294:CH294"/>
    <mergeCell ref="M290:S291"/>
    <mergeCell ref="V290:AC291"/>
    <mergeCell ref="AH290:AT291"/>
    <mergeCell ref="R292:S293"/>
    <mergeCell ref="V292:AC293"/>
    <mergeCell ref="AH292:BE293"/>
    <mergeCell ref="E274:P275"/>
    <mergeCell ref="N277:X278"/>
    <mergeCell ref="AH277:BH278"/>
    <mergeCell ref="W279:X280"/>
    <mergeCell ref="E283:AD284"/>
    <mergeCell ref="E287:P288"/>
  </mergeCells>
  <phoneticPr fontId="3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="70" zoomScaleNormal="70" workbookViewId="0">
      <selection activeCell="A2" sqref="A2"/>
    </sheetView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14.25" x14ac:dyDescent="0.15">
      <c r="A1" s="83" t="s">
        <v>832</v>
      </c>
      <c r="B1" s="84"/>
      <c r="C1" s="85"/>
      <c r="D1" s="85"/>
      <c r="E1" s="84"/>
      <c r="F1" s="84"/>
      <c r="G1" s="85"/>
      <c r="H1" s="85"/>
      <c r="I1" s="84"/>
    </row>
    <row r="2" spans="1:9" ht="14.25" thickBot="1" x14ac:dyDescent="0.2">
      <c r="A2" s="84"/>
      <c r="B2" s="84"/>
      <c r="C2" s="85"/>
      <c r="D2" s="85"/>
      <c r="E2" s="84"/>
      <c r="F2" s="84"/>
      <c r="G2" s="84"/>
      <c r="H2" s="172" t="s">
        <v>886</v>
      </c>
      <c r="I2" s="84"/>
    </row>
    <row r="3" spans="1:9" ht="15" customHeight="1" x14ac:dyDescent="0.15">
      <c r="A3" s="412" t="s">
        <v>353</v>
      </c>
      <c r="B3" s="413"/>
      <c r="C3" s="413"/>
      <c r="D3" s="414"/>
      <c r="E3" s="415" t="s">
        <v>354</v>
      </c>
      <c r="F3" s="413"/>
      <c r="G3" s="413"/>
      <c r="H3" s="416"/>
      <c r="I3" s="84"/>
    </row>
    <row r="4" spans="1:9" ht="15" customHeight="1" x14ac:dyDescent="0.15">
      <c r="A4" s="86" t="s">
        <v>355</v>
      </c>
      <c r="B4" s="87" t="s">
        <v>356</v>
      </c>
      <c r="C4" s="87" t="s">
        <v>357</v>
      </c>
      <c r="D4" s="88" t="s">
        <v>358</v>
      </c>
      <c r="E4" s="89" t="s">
        <v>355</v>
      </c>
      <c r="F4" s="87" t="s">
        <v>356</v>
      </c>
      <c r="G4" s="87" t="s">
        <v>357</v>
      </c>
      <c r="H4" s="90" t="s">
        <v>358</v>
      </c>
      <c r="I4" s="84"/>
    </row>
    <row r="5" spans="1:9" ht="15" customHeight="1" x14ac:dyDescent="0.15">
      <c r="A5" s="91" t="s">
        <v>359</v>
      </c>
      <c r="B5" s="92" t="s">
        <v>360</v>
      </c>
      <c r="C5" s="7" t="s">
        <v>361</v>
      </c>
      <c r="D5" s="93" t="s">
        <v>362</v>
      </c>
      <c r="E5" s="94" t="s">
        <v>359</v>
      </c>
      <c r="F5" s="92" t="s">
        <v>363</v>
      </c>
      <c r="G5" s="7" t="s">
        <v>361</v>
      </c>
      <c r="H5" s="7" t="s">
        <v>364</v>
      </c>
      <c r="I5" s="84"/>
    </row>
    <row r="6" spans="1:9" ht="15" customHeight="1" x14ac:dyDescent="0.15">
      <c r="A6" s="95">
        <v>2</v>
      </c>
      <c r="B6" s="96" t="s">
        <v>365</v>
      </c>
      <c r="C6" s="10" t="s">
        <v>362</v>
      </c>
      <c r="D6" s="97" t="s">
        <v>366</v>
      </c>
      <c r="E6" s="95">
        <v>2</v>
      </c>
      <c r="F6" s="96" t="s">
        <v>367</v>
      </c>
      <c r="G6" s="10" t="s">
        <v>364</v>
      </c>
      <c r="H6" s="10" t="s">
        <v>366</v>
      </c>
      <c r="I6" s="84"/>
    </row>
    <row r="7" spans="1:9" ht="15" customHeight="1" x14ac:dyDescent="0.15">
      <c r="A7" s="95">
        <v>3</v>
      </c>
      <c r="B7" s="96" t="s">
        <v>856</v>
      </c>
      <c r="C7" s="10" t="s">
        <v>366</v>
      </c>
      <c r="D7" s="97" t="s">
        <v>368</v>
      </c>
      <c r="E7" s="95">
        <v>3</v>
      </c>
      <c r="F7" s="96" t="s">
        <v>369</v>
      </c>
      <c r="G7" s="10" t="s">
        <v>366</v>
      </c>
      <c r="H7" s="10" t="s">
        <v>368</v>
      </c>
      <c r="I7" s="84"/>
    </row>
    <row r="8" spans="1:9" ht="15" customHeight="1" x14ac:dyDescent="0.15">
      <c r="A8" s="95">
        <v>4</v>
      </c>
      <c r="B8" s="96" t="s">
        <v>370</v>
      </c>
      <c r="C8" s="10" t="s">
        <v>371</v>
      </c>
      <c r="D8" s="97" t="s">
        <v>372</v>
      </c>
      <c r="E8" s="95">
        <v>4</v>
      </c>
      <c r="F8" s="96" t="s">
        <v>373</v>
      </c>
      <c r="G8" s="10" t="s">
        <v>371</v>
      </c>
      <c r="H8" s="10" t="s">
        <v>372</v>
      </c>
      <c r="I8" s="84"/>
    </row>
    <row r="9" spans="1:9" ht="15" customHeight="1" x14ac:dyDescent="0.15">
      <c r="A9" s="95">
        <v>5</v>
      </c>
      <c r="B9" s="96" t="s">
        <v>374</v>
      </c>
      <c r="C9" s="10" t="s">
        <v>372</v>
      </c>
      <c r="D9" s="97" t="s">
        <v>375</v>
      </c>
      <c r="E9" s="95">
        <v>5</v>
      </c>
      <c r="F9" s="96" t="s">
        <v>376</v>
      </c>
      <c r="G9" s="10" t="s">
        <v>372</v>
      </c>
      <c r="H9" s="10" t="s">
        <v>377</v>
      </c>
      <c r="I9" s="84"/>
    </row>
    <row r="10" spans="1:9" ht="15" customHeight="1" x14ac:dyDescent="0.15">
      <c r="A10" s="95">
        <v>6</v>
      </c>
      <c r="B10" s="96" t="s">
        <v>378</v>
      </c>
      <c r="C10" s="10" t="s">
        <v>375</v>
      </c>
      <c r="D10" s="97" t="s">
        <v>377</v>
      </c>
      <c r="E10" s="95">
        <v>6</v>
      </c>
      <c r="F10" s="96" t="s">
        <v>379</v>
      </c>
      <c r="G10" s="10" t="s">
        <v>380</v>
      </c>
      <c r="H10" s="10" t="s">
        <v>381</v>
      </c>
      <c r="I10" s="84"/>
    </row>
    <row r="11" spans="1:9" ht="15" customHeight="1" x14ac:dyDescent="0.15">
      <c r="A11" s="95">
        <v>7</v>
      </c>
      <c r="B11" s="96" t="s">
        <v>382</v>
      </c>
      <c r="C11" s="10" t="s">
        <v>380</v>
      </c>
      <c r="D11" s="97" t="s">
        <v>383</v>
      </c>
      <c r="E11" s="95">
        <v>7</v>
      </c>
      <c r="F11" s="96" t="s">
        <v>384</v>
      </c>
      <c r="G11" s="10" t="s">
        <v>381</v>
      </c>
      <c r="H11" s="10" t="s">
        <v>385</v>
      </c>
      <c r="I11" s="84"/>
    </row>
    <row r="12" spans="1:9" ht="15" customHeight="1" x14ac:dyDescent="0.15">
      <c r="A12" s="95">
        <v>8</v>
      </c>
      <c r="B12" s="96" t="s">
        <v>386</v>
      </c>
      <c r="C12" s="10" t="s">
        <v>383</v>
      </c>
      <c r="D12" s="97" t="s">
        <v>387</v>
      </c>
      <c r="E12" s="95">
        <v>8</v>
      </c>
      <c r="F12" s="96" t="s">
        <v>388</v>
      </c>
      <c r="G12" s="10" t="s">
        <v>389</v>
      </c>
      <c r="H12" s="10" t="s">
        <v>390</v>
      </c>
      <c r="I12" s="84"/>
    </row>
    <row r="13" spans="1:9" ht="15" customHeight="1" x14ac:dyDescent="0.15">
      <c r="A13" s="95">
        <v>9</v>
      </c>
      <c r="B13" s="96" t="s">
        <v>391</v>
      </c>
      <c r="C13" s="10" t="s">
        <v>392</v>
      </c>
      <c r="D13" s="97" t="s">
        <v>393</v>
      </c>
      <c r="E13" s="95">
        <v>9</v>
      </c>
      <c r="F13" s="96" t="s">
        <v>394</v>
      </c>
      <c r="G13" s="10" t="s">
        <v>395</v>
      </c>
      <c r="H13" s="10" t="s">
        <v>383</v>
      </c>
      <c r="I13" s="84"/>
    </row>
    <row r="14" spans="1:9" ht="15" customHeight="1" x14ac:dyDescent="0.15">
      <c r="A14" s="95">
        <v>10</v>
      </c>
      <c r="B14" s="96" t="s">
        <v>396</v>
      </c>
      <c r="C14" s="10" t="s">
        <v>397</v>
      </c>
      <c r="D14" s="97" t="s">
        <v>398</v>
      </c>
      <c r="E14" s="95">
        <v>10</v>
      </c>
      <c r="F14" s="96" t="s">
        <v>399</v>
      </c>
      <c r="G14" s="10" t="s">
        <v>383</v>
      </c>
      <c r="H14" s="10" t="s">
        <v>387</v>
      </c>
      <c r="I14" s="84"/>
    </row>
    <row r="15" spans="1:9" ht="15" customHeight="1" x14ac:dyDescent="0.15">
      <c r="A15" s="95">
        <v>11</v>
      </c>
      <c r="B15" s="96" t="s">
        <v>394</v>
      </c>
      <c r="C15" s="10" t="s">
        <v>398</v>
      </c>
      <c r="D15" s="97" t="s">
        <v>400</v>
      </c>
      <c r="E15" s="95">
        <v>11</v>
      </c>
      <c r="F15" s="96" t="s">
        <v>394</v>
      </c>
      <c r="G15" s="10" t="s">
        <v>392</v>
      </c>
      <c r="H15" s="10" t="s">
        <v>398</v>
      </c>
      <c r="I15" s="84"/>
    </row>
    <row r="16" spans="1:9" ht="15" customHeight="1" x14ac:dyDescent="0.15">
      <c r="A16" s="95">
        <v>12</v>
      </c>
      <c r="B16" s="96" t="s">
        <v>396</v>
      </c>
      <c r="C16" s="10" t="s">
        <v>401</v>
      </c>
      <c r="D16" s="97" t="s">
        <v>402</v>
      </c>
      <c r="E16" s="95">
        <v>12</v>
      </c>
      <c r="F16" s="96" t="s">
        <v>403</v>
      </c>
      <c r="G16" s="10" t="s">
        <v>398</v>
      </c>
      <c r="H16" s="10" t="s">
        <v>400</v>
      </c>
      <c r="I16" s="84"/>
    </row>
    <row r="17" spans="1:9" ht="15" customHeight="1" x14ac:dyDescent="0.15">
      <c r="A17" s="95">
        <v>13</v>
      </c>
      <c r="B17" s="96" t="s">
        <v>404</v>
      </c>
      <c r="C17" s="10" t="s">
        <v>405</v>
      </c>
      <c r="D17" s="97" t="s">
        <v>406</v>
      </c>
      <c r="E17" s="95">
        <v>13</v>
      </c>
      <c r="F17" s="96" t="s">
        <v>404</v>
      </c>
      <c r="G17" s="10" t="s">
        <v>401</v>
      </c>
      <c r="H17" s="10" t="s">
        <v>402</v>
      </c>
      <c r="I17" s="84"/>
    </row>
    <row r="18" spans="1:9" ht="15" customHeight="1" x14ac:dyDescent="0.15">
      <c r="A18" s="95">
        <v>14</v>
      </c>
      <c r="B18" s="96" t="s">
        <v>407</v>
      </c>
      <c r="C18" s="10" t="s">
        <v>406</v>
      </c>
      <c r="D18" s="97" t="s">
        <v>408</v>
      </c>
      <c r="E18" s="95">
        <v>14</v>
      </c>
      <c r="F18" s="96" t="s">
        <v>407</v>
      </c>
      <c r="G18" s="10" t="s">
        <v>405</v>
      </c>
      <c r="H18" s="10" t="s">
        <v>406</v>
      </c>
      <c r="I18" s="84"/>
    </row>
    <row r="19" spans="1:9" ht="15" customHeight="1" x14ac:dyDescent="0.15">
      <c r="A19" s="95">
        <v>15</v>
      </c>
      <c r="B19" s="96" t="s">
        <v>409</v>
      </c>
      <c r="C19" s="10" t="s">
        <v>410</v>
      </c>
      <c r="D19" s="97" t="s">
        <v>411</v>
      </c>
      <c r="E19" s="95">
        <v>15</v>
      </c>
      <c r="F19" s="96" t="s">
        <v>412</v>
      </c>
      <c r="G19" s="10" t="s">
        <v>406</v>
      </c>
      <c r="H19" s="10" t="s">
        <v>408</v>
      </c>
      <c r="I19" s="84"/>
    </row>
    <row r="20" spans="1:9" ht="15" customHeight="1" x14ac:dyDescent="0.15">
      <c r="A20" s="95">
        <v>16</v>
      </c>
      <c r="B20" s="96" t="s">
        <v>413</v>
      </c>
      <c r="C20" s="10" t="s">
        <v>411</v>
      </c>
      <c r="D20" s="97" t="s">
        <v>414</v>
      </c>
      <c r="E20" s="95">
        <v>16</v>
      </c>
      <c r="F20" s="96" t="s">
        <v>415</v>
      </c>
      <c r="G20" s="10" t="s">
        <v>410</v>
      </c>
      <c r="H20" s="10" t="s">
        <v>416</v>
      </c>
      <c r="I20" s="84"/>
    </row>
    <row r="21" spans="1:9" ht="15" customHeight="1" x14ac:dyDescent="0.15">
      <c r="A21" s="95">
        <v>17</v>
      </c>
      <c r="B21" s="96" t="s">
        <v>417</v>
      </c>
      <c r="C21" s="10" t="s">
        <v>418</v>
      </c>
      <c r="D21" s="97" t="s">
        <v>419</v>
      </c>
      <c r="E21" s="95">
        <v>17</v>
      </c>
      <c r="F21" s="96" t="s">
        <v>420</v>
      </c>
      <c r="G21" s="10" t="s">
        <v>416</v>
      </c>
      <c r="H21" s="10" t="s">
        <v>411</v>
      </c>
      <c r="I21" s="84"/>
    </row>
    <row r="22" spans="1:9" ht="15" customHeight="1" x14ac:dyDescent="0.15">
      <c r="A22" s="95">
        <v>18</v>
      </c>
      <c r="B22" s="96" t="s">
        <v>421</v>
      </c>
      <c r="C22" s="10" t="s">
        <v>419</v>
      </c>
      <c r="D22" s="97" t="s">
        <v>422</v>
      </c>
      <c r="E22" s="95">
        <v>18</v>
      </c>
      <c r="F22" s="96" t="s">
        <v>423</v>
      </c>
      <c r="G22" s="10" t="s">
        <v>411</v>
      </c>
      <c r="H22" s="10" t="s">
        <v>419</v>
      </c>
      <c r="I22" s="84"/>
    </row>
    <row r="23" spans="1:9" ht="15" customHeight="1" x14ac:dyDescent="0.15">
      <c r="A23" s="95">
        <v>19</v>
      </c>
      <c r="B23" s="96" t="s">
        <v>424</v>
      </c>
      <c r="C23" s="10" t="s">
        <v>422</v>
      </c>
      <c r="D23" s="97" t="s">
        <v>425</v>
      </c>
      <c r="E23" s="95">
        <v>19</v>
      </c>
      <c r="F23" s="96" t="s">
        <v>426</v>
      </c>
      <c r="G23" s="10" t="s">
        <v>419</v>
      </c>
      <c r="H23" s="10" t="s">
        <v>427</v>
      </c>
      <c r="I23" s="84"/>
    </row>
    <row r="24" spans="1:9" ht="15" customHeight="1" x14ac:dyDescent="0.15">
      <c r="A24" s="95">
        <v>20</v>
      </c>
      <c r="B24" s="96" t="s">
        <v>428</v>
      </c>
      <c r="C24" s="10" t="s">
        <v>429</v>
      </c>
      <c r="D24" s="97" t="s">
        <v>430</v>
      </c>
      <c r="E24" s="95">
        <v>20</v>
      </c>
      <c r="F24" s="96" t="s">
        <v>431</v>
      </c>
      <c r="G24" s="10" t="s">
        <v>432</v>
      </c>
      <c r="H24" s="10" t="s">
        <v>433</v>
      </c>
      <c r="I24" s="84"/>
    </row>
    <row r="25" spans="1:9" ht="15" customHeight="1" x14ac:dyDescent="0.15">
      <c r="A25" s="95">
        <v>21</v>
      </c>
      <c r="B25" s="96" t="s">
        <v>434</v>
      </c>
      <c r="C25" s="10" t="s">
        <v>435</v>
      </c>
      <c r="D25" s="97" t="s">
        <v>436</v>
      </c>
      <c r="E25" s="95">
        <v>21</v>
      </c>
      <c r="F25" s="96" t="s">
        <v>437</v>
      </c>
      <c r="G25" s="10" t="s">
        <v>433</v>
      </c>
      <c r="H25" s="10" t="s">
        <v>425</v>
      </c>
      <c r="I25" s="84"/>
    </row>
    <row r="26" spans="1:9" ht="15" customHeight="1" x14ac:dyDescent="0.15">
      <c r="A26" s="95">
        <v>22</v>
      </c>
      <c r="B26" s="96" t="s">
        <v>438</v>
      </c>
      <c r="C26" s="10" t="s">
        <v>439</v>
      </c>
      <c r="D26" s="97" t="s">
        <v>440</v>
      </c>
      <c r="E26" s="95">
        <v>22</v>
      </c>
      <c r="F26" s="96" t="s">
        <v>441</v>
      </c>
      <c r="G26" s="10" t="s">
        <v>429</v>
      </c>
      <c r="H26" s="10" t="s">
        <v>442</v>
      </c>
      <c r="I26" s="84"/>
    </row>
    <row r="27" spans="1:9" ht="15" customHeight="1" x14ac:dyDescent="0.15">
      <c r="A27" s="95">
        <v>23</v>
      </c>
      <c r="B27" s="96" t="s">
        <v>443</v>
      </c>
      <c r="C27" s="10" t="s">
        <v>440</v>
      </c>
      <c r="D27" s="97" t="s">
        <v>444</v>
      </c>
      <c r="E27" s="95">
        <v>23</v>
      </c>
      <c r="F27" s="96" t="s">
        <v>445</v>
      </c>
      <c r="G27" s="10" t="s">
        <v>446</v>
      </c>
      <c r="H27" s="10" t="s">
        <v>430</v>
      </c>
      <c r="I27" s="84"/>
    </row>
    <row r="28" spans="1:9" ht="15" customHeight="1" x14ac:dyDescent="0.15">
      <c r="A28" s="95">
        <v>24</v>
      </c>
      <c r="B28" s="96" t="s">
        <v>447</v>
      </c>
      <c r="C28" s="10" t="s">
        <v>448</v>
      </c>
      <c r="D28" s="97" t="s">
        <v>449</v>
      </c>
      <c r="E28" s="95">
        <v>24</v>
      </c>
      <c r="F28" s="96" t="s">
        <v>450</v>
      </c>
      <c r="G28" s="10" t="s">
        <v>857</v>
      </c>
      <c r="H28" s="10" t="s">
        <v>451</v>
      </c>
      <c r="I28" s="84"/>
    </row>
    <row r="29" spans="1:9" ht="15" customHeight="1" x14ac:dyDescent="0.15">
      <c r="A29" s="95">
        <v>25</v>
      </c>
      <c r="B29" s="96" t="s">
        <v>452</v>
      </c>
      <c r="C29" s="10" t="s">
        <v>449</v>
      </c>
      <c r="D29" s="97" t="s">
        <v>453</v>
      </c>
      <c r="E29" s="95">
        <v>25</v>
      </c>
      <c r="F29" s="96" t="s">
        <v>454</v>
      </c>
      <c r="G29" s="10" t="s">
        <v>439</v>
      </c>
      <c r="H29" s="10" t="s">
        <v>440</v>
      </c>
      <c r="I29" s="84"/>
    </row>
    <row r="30" spans="1:9" ht="15" customHeight="1" x14ac:dyDescent="0.15">
      <c r="A30" s="95">
        <v>26</v>
      </c>
      <c r="B30" s="96" t="s">
        <v>455</v>
      </c>
      <c r="C30" s="10" t="s">
        <v>453</v>
      </c>
      <c r="D30" s="97" t="s">
        <v>456</v>
      </c>
      <c r="E30" s="95">
        <v>26</v>
      </c>
      <c r="F30" s="96" t="s">
        <v>457</v>
      </c>
      <c r="G30" s="10" t="s">
        <v>440</v>
      </c>
      <c r="H30" s="10" t="s">
        <v>458</v>
      </c>
      <c r="I30" s="84"/>
    </row>
    <row r="31" spans="1:9" ht="15" customHeight="1" x14ac:dyDescent="0.15">
      <c r="A31" s="95">
        <v>27</v>
      </c>
      <c r="B31" s="96" t="s">
        <v>450</v>
      </c>
      <c r="C31" s="10" t="s">
        <v>459</v>
      </c>
      <c r="D31" s="97" t="s">
        <v>460</v>
      </c>
      <c r="E31" s="95">
        <v>27</v>
      </c>
      <c r="F31" s="96" t="s">
        <v>461</v>
      </c>
      <c r="G31" s="10" t="s">
        <v>462</v>
      </c>
      <c r="H31" s="10" t="s">
        <v>463</v>
      </c>
      <c r="I31" s="84"/>
    </row>
    <row r="32" spans="1:9" ht="15" customHeight="1" x14ac:dyDescent="0.15">
      <c r="A32" s="95">
        <v>28</v>
      </c>
      <c r="B32" s="96" t="s">
        <v>464</v>
      </c>
      <c r="C32" s="10" t="s">
        <v>465</v>
      </c>
      <c r="D32" s="97" t="s">
        <v>466</v>
      </c>
      <c r="E32" s="95">
        <v>28</v>
      </c>
      <c r="F32" s="96" t="s">
        <v>467</v>
      </c>
      <c r="G32" s="10" t="s">
        <v>463</v>
      </c>
      <c r="H32" s="10" t="s">
        <v>468</v>
      </c>
      <c r="I32" s="84"/>
    </row>
    <row r="33" spans="1:9" ht="15" customHeight="1" x14ac:dyDescent="0.15">
      <c r="A33" s="95">
        <v>29</v>
      </c>
      <c r="B33" s="96" t="s">
        <v>469</v>
      </c>
      <c r="C33" s="10" t="s">
        <v>470</v>
      </c>
      <c r="D33" s="97" t="s">
        <v>471</v>
      </c>
      <c r="E33" s="95">
        <v>29</v>
      </c>
      <c r="F33" s="96" t="s">
        <v>450</v>
      </c>
      <c r="G33" s="10" t="s">
        <v>468</v>
      </c>
      <c r="H33" s="10" t="s">
        <v>444</v>
      </c>
      <c r="I33" s="84"/>
    </row>
    <row r="34" spans="1:9" ht="15" customHeight="1" x14ac:dyDescent="0.15">
      <c r="A34" s="95">
        <v>30</v>
      </c>
      <c r="B34" s="96" t="s">
        <v>472</v>
      </c>
      <c r="C34" s="10" t="s">
        <v>471</v>
      </c>
      <c r="D34" s="97" t="s">
        <v>473</v>
      </c>
      <c r="E34" s="95">
        <v>30</v>
      </c>
      <c r="F34" s="96" t="s">
        <v>474</v>
      </c>
      <c r="G34" s="10" t="s">
        <v>448</v>
      </c>
      <c r="H34" s="10" t="s">
        <v>475</v>
      </c>
      <c r="I34" s="84"/>
    </row>
    <row r="35" spans="1:9" ht="15" customHeight="1" x14ac:dyDescent="0.15">
      <c r="A35" s="95">
        <v>31</v>
      </c>
      <c r="B35" s="96" t="s">
        <v>476</v>
      </c>
      <c r="C35" s="10" t="s">
        <v>477</v>
      </c>
      <c r="D35" s="97" t="s">
        <v>478</v>
      </c>
      <c r="E35" s="95">
        <v>31</v>
      </c>
      <c r="F35" s="96" t="s">
        <v>479</v>
      </c>
      <c r="G35" s="10" t="s">
        <v>449</v>
      </c>
      <c r="H35" s="10" t="s">
        <v>453</v>
      </c>
      <c r="I35" s="84"/>
    </row>
    <row r="36" spans="1:9" ht="15" customHeight="1" x14ac:dyDescent="0.15">
      <c r="A36" s="95">
        <v>32</v>
      </c>
      <c r="B36" s="96" t="s">
        <v>480</v>
      </c>
      <c r="C36" s="10" t="s">
        <v>478</v>
      </c>
      <c r="D36" s="97" t="s">
        <v>481</v>
      </c>
      <c r="E36" s="95">
        <v>32</v>
      </c>
      <c r="F36" s="96" t="s">
        <v>482</v>
      </c>
      <c r="G36" s="10" t="s">
        <v>453</v>
      </c>
      <c r="H36" s="10" t="s">
        <v>456</v>
      </c>
      <c r="I36" s="84"/>
    </row>
    <row r="37" spans="1:9" ht="15" customHeight="1" x14ac:dyDescent="0.15">
      <c r="A37" s="95">
        <v>33</v>
      </c>
      <c r="B37" s="96" t="s">
        <v>858</v>
      </c>
      <c r="C37" s="10" t="s">
        <v>483</v>
      </c>
      <c r="D37" s="97" t="s">
        <v>484</v>
      </c>
      <c r="E37" s="95">
        <v>33</v>
      </c>
      <c r="F37" s="96" t="s">
        <v>485</v>
      </c>
      <c r="G37" s="10" t="s">
        <v>459</v>
      </c>
      <c r="H37" s="10" t="s">
        <v>486</v>
      </c>
      <c r="I37" s="84"/>
    </row>
    <row r="38" spans="1:9" ht="15" customHeight="1" x14ac:dyDescent="0.15">
      <c r="A38" s="95">
        <v>34</v>
      </c>
      <c r="B38" s="96" t="s">
        <v>487</v>
      </c>
      <c r="C38" s="10" t="s">
        <v>484</v>
      </c>
      <c r="D38" s="97" t="s">
        <v>488</v>
      </c>
      <c r="E38" s="95">
        <v>34</v>
      </c>
      <c r="F38" s="96" t="s">
        <v>489</v>
      </c>
      <c r="G38" s="10" t="s">
        <v>490</v>
      </c>
      <c r="H38" s="10" t="s">
        <v>491</v>
      </c>
      <c r="I38" s="84"/>
    </row>
    <row r="39" spans="1:9" ht="15" customHeight="1" x14ac:dyDescent="0.15">
      <c r="A39" s="95">
        <v>35</v>
      </c>
      <c r="B39" s="96" t="s">
        <v>492</v>
      </c>
      <c r="C39" s="10" t="s">
        <v>493</v>
      </c>
      <c r="D39" s="97" t="s">
        <v>494</v>
      </c>
      <c r="E39" s="95">
        <v>35</v>
      </c>
      <c r="F39" s="96" t="s">
        <v>495</v>
      </c>
      <c r="G39" s="10" t="s">
        <v>465</v>
      </c>
      <c r="H39" s="10" t="s">
        <v>470</v>
      </c>
      <c r="I39" s="84"/>
    </row>
    <row r="40" spans="1:9" ht="15" customHeight="1" x14ac:dyDescent="0.15">
      <c r="A40" s="95">
        <v>36</v>
      </c>
      <c r="B40" s="96" t="s">
        <v>496</v>
      </c>
      <c r="C40" s="10" t="s">
        <v>494</v>
      </c>
      <c r="D40" s="97" t="s">
        <v>497</v>
      </c>
      <c r="E40" s="95">
        <v>36</v>
      </c>
      <c r="F40" s="96" t="s">
        <v>476</v>
      </c>
      <c r="G40" s="10" t="s">
        <v>470</v>
      </c>
      <c r="H40" s="10" t="s">
        <v>498</v>
      </c>
      <c r="I40" s="84"/>
    </row>
    <row r="41" spans="1:9" ht="15" customHeight="1" x14ac:dyDescent="0.15">
      <c r="A41" s="95">
        <v>37</v>
      </c>
      <c r="B41" s="96" t="s">
        <v>499</v>
      </c>
      <c r="C41" s="10" t="s">
        <v>500</v>
      </c>
      <c r="D41" s="97" t="s">
        <v>501</v>
      </c>
      <c r="E41" s="95">
        <v>37</v>
      </c>
      <c r="F41" s="96" t="s">
        <v>502</v>
      </c>
      <c r="G41" s="10" t="s">
        <v>471</v>
      </c>
      <c r="H41" s="10" t="s">
        <v>473</v>
      </c>
      <c r="I41" s="84"/>
    </row>
    <row r="42" spans="1:9" ht="15" customHeight="1" x14ac:dyDescent="0.15">
      <c r="A42" s="95">
        <v>38</v>
      </c>
      <c r="B42" s="96" t="s">
        <v>503</v>
      </c>
      <c r="C42" s="10" t="s">
        <v>501</v>
      </c>
      <c r="D42" s="97" t="s">
        <v>504</v>
      </c>
      <c r="E42" s="95">
        <v>38</v>
      </c>
      <c r="F42" s="96" t="s">
        <v>505</v>
      </c>
      <c r="G42" s="10" t="s">
        <v>477</v>
      </c>
      <c r="H42" s="10" t="s">
        <v>478</v>
      </c>
      <c r="I42" s="84"/>
    </row>
    <row r="43" spans="1:9" ht="15" customHeight="1" x14ac:dyDescent="0.15">
      <c r="A43" s="95">
        <v>39</v>
      </c>
      <c r="B43" s="96" t="s">
        <v>506</v>
      </c>
      <c r="C43" s="10" t="s">
        <v>507</v>
      </c>
      <c r="D43" s="97" t="s">
        <v>508</v>
      </c>
      <c r="E43" s="95">
        <v>39</v>
      </c>
      <c r="F43" s="96" t="s">
        <v>509</v>
      </c>
      <c r="G43" s="10" t="s">
        <v>478</v>
      </c>
      <c r="H43" s="10" t="s">
        <v>481</v>
      </c>
      <c r="I43" s="84"/>
    </row>
    <row r="44" spans="1:9" ht="15" customHeight="1" x14ac:dyDescent="0.15">
      <c r="A44" s="95">
        <v>40</v>
      </c>
      <c r="B44" s="96" t="s">
        <v>510</v>
      </c>
      <c r="C44" s="10" t="s">
        <v>508</v>
      </c>
      <c r="D44" s="97" t="s">
        <v>511</v>
      </c>
      <c r="E44" s="95">
        <v>40</v>
      </c>
      <c r="F44" s="96" t="s">
        <v>512</v>
      </c>
      <c r="G44" s="10" t="s">
        <v>483</v>
      </c>
      <c r="H44" s="10" t="s">
        <v>484</v>
      </c>
      <c r="I44" s="84"/>
    </row>
    <row r="45" spans="1:9" ht="15" customHeight="1" x14ac:dyDescent="0.15">
      <c r="A45" s="95">
        <v>41</v>
      </c>
      <c r="B45" s="96" t="s">
        <v>513</v>
      </c>
      <c r="C45" s="10" t="s">
        <v>514</v>
      </c>
      <c r="D45" s="97" t="s">
        <v>515</v>
      </c>
      <c r="E45" s="95">
        <v>41</v>
      </c>
      <c r="F45" s="96" t="s">
        <v>516</v>
      </c>
      <c r="G45" s="10" t="s">
        <v>484</v>
      </c>
      <c r="H45" s="10" t="s">
        <v>488</v>
      </c>
      <c r="I45" s="84"/>
    </row>
    <row r="46" spans="1:9" ht="15" customHeight="1" x14ac:dyDescent="0.15">
      <c r="A46" s="95">
        <v>42</v>
      </c>
      <c r="B46" s="96" t="s">
        <v>517</v>
      </c>
      <c r="C46" s="10" t="s">
        <v>515</v>
      </c>
      <c r="D46" s="97" t="s">
        <v>518</v>
      </c>
      <c r="E46" s="95">
        <v>42</v>
      </c>
      <c r="F46" s="96" t="s">
        <v>519</v>
      </c>
      <c r="G46" s="10" t="s">
        <v>493</v>
      </c>
      <c r="H46" s="10" t="s">
        <v>494</v>
      </c>
      <c r="I46" s="84"/>
    </row>
    <row r="47" spans="1:9" ht="15" customHeight="1" x14ac:dyDescent="0.15">
      <c r="A47" s="95">
        <v>43</v>
      </c>
      <c r="B47" s="96" t="s">
        <v>520</v>
      </c>
      <c r="C47" s="10" t="s">
        <v>521</v>
      </c>
      <c r="D47" s="97" t="s">
        <v>522</v>
      </c>
      <c r="E47" s="95">
        <v>43</v>
      </c>
      <c r="F47" s="96" t="s">
        <v>523</v>
      </c>
      <c r="G47" s="10" t="s">
        <v>494</v>
      </c>
      <c r="H47" s="10" t="s">
        <v>497</v>
      </c>
      <c r="I47" s="84"/>
    </row>
    <row r="48" spans="1:9" ht="15" customHeight="1" x14ac:dyDescent="0.15">
      <c r="A48" s="95">
        <v>44</v>
      </c>
      <c r="B48" s="96" t="s">
        <v>524</v>
      </c>
      <c r="C48" s="10" t="s">
        <v>522</v>
      </c>
      <c r="D48" s="97" t="s">
        <v>525</v>
      </c>
      <c r="E48" s="95">
        <v>44</v>
      </c>
      <c r="F48" s="96" t="s">
        <v>526</v>
      </c>
      <c r="G48" s="10" t="s">
        <v>500</v>
      </c>
      <c r="H48" s="10" t="s">
        <v>501</v>
      </c>
      <c r="I48" s="84"/>
    </row>
    <row r="49" spans="1:9" ht="15" customHeight="1" x14ac:dyDescent="0.15">
      <c r="A49" s="95">
        <v>45</v>
      </c>
      <c r="B49" s="96" t="s">
        <v>527</v>
      </c>
      <c r="C49" s="10" t="s">
        <v>528</v>
      </c>
      <c r="D49" s="97" t="s">
        <v>529</v>
      </c>
      <c r="E49" s="95">
        <v>45</v>
      </c>
      <c r="F49" s="96" t="s">
        <v>530</v>
      </c>
      <c r="G49" s="10" t="s">
        <v>501</v>
      </c>
      <c r="H49" s="10" t="s">
        <v>504</v>
      </c>
      <c r="I49" s="84"/>
    </row>
    <row r="50" spans="1:9" ht="15" customHeight="1" x14ac:dyDescent="0.15">
      <c r="A50" s="95">
        <v>46</v>
      </c>
      <c r="B50" s="96" t="s">
        <v>531</v>
      </c>
      <c r="C50" s="10" t="s">
        <v>529</v>
      </c>
      <c r="D50" s="97" t="s">
        <v>532</v>
      </c>
      <c r="E50" s="95">
        <v>46</v>
      </c>
      <c r="F50" s="96" t="s">
        <v>513</v>
      </c>
      <c r="G50" s="10" t="s">
        <v>507</v>
      </c>
      <c r="H50" s="10" t="s">
        <v>508</v>
      </c>
      <c r="I50" s="84"/>
    </row>
    <row r="51" spans="1:9" ht="15" customHeight="1" x14ac:dyDescent="0.15">
      <c r="A51" s="95">
        <v>47</v>
      </c>
      <c r="B51" s="96" t="s">
        <v>533</v>
      </c>
      <c r="C51" s="10" t="s">
        <v>534</v>
      </c>
      <c r="D51" s="97" t="s">
        <v>535</v>
      </c>
      <c r="E51" s="95">
        <v>47</v>
      </c>
      <c r="F51" s="96" t="s">
        <v>536</v>
      </c>
      <c r="G51" s="10" t="s">
        <v>508</v>
      </c>
      <c r="H51" s="10" t="s">
        <v>511</v>
      </c>
      <c r="I51" s="84"/>
    </row>
    <row r="52" spans="1:9" ht="15" customHeight="1" x14ac:dyDescent="0.15">
      <c r="A52" s="95">
        <v>48</v>
      </c>
      <c r="B52" s="96" t="s">
        <v>537</v>
      </c>
      <c r="C52" s="10" t="s">
        <v>535</v>
      </c>
      <c r="D52" s="97" t="s">
        <v>538</v>
      </c>
      <c r="E52" s="95">
        <v>48</v>
      </c>
      <c r="F52" s="96" t="s">
        <v>539</v>
      </c>
      <c r="G52" s="10" t="s">
        <v>514</v>
      </c>
      <c r="H52" s="10" t="s">
        <v>515</v>
      </c>
      <c r="I52" s="84"/>
    </row>
    <row r="53" spans="1:9" ht="15" customHeight="1" x14ac:dyDescent="0.15">
      <c r="A53" s="95">
        <v>49</v>
      </c>
      <c r="B53" s="98" t="s">
        <v>540</v>
      </c>
      <c r="C53" s="12" t="s">
        <v>541</v>
      </c>
      <c r="D53" s="97" t="s">
        <v>542</v>
      </c>
      <c r="E53" s="95">
        <v>49</v>
      </c>
      <c r="F53" s="96" t="s">
        <v>543</v>
      </c>
      <c r="G53" s="10" t="s">
        <v>515</v>
      </c>
      <c r="H53" s="10" t="s">
        <v>544</v>
      </c>
      <c r="I53" s="84"/>
    </row>
    <row r="54" spans="1:9" ht="15" customHeight="1" x14ac:dyDescent="0.15">
      <c r="A54" s="95">
        <v>50</v>
      </c>
      <c r="B54" s="98" t="s">
        <v>545</v>
      </c>
      <c r="C54" s="12" t="s">
        <v>542</v>
      </c>
      <c r="D54" s="97" t="s">
        <v>546</v>
      </c>
      <c r="E54" s="95">
        <v>50</v>
      </c>
      <c r="F54" s="96" t="s">
        <v>547</v>
      </c>
      <c r="G54" s="10" t="s">
        <v>544</v>
      </c>
      <c r="H54" s="10" t="s">
        <v>518</v>
      </c>
      <c r="I54" s="84"/>
    </row>
    <row r="55" spans="1:9" ht="15" customHeight="1" x14ac:dyDescent="0.15">
      <c r="A55" s="95">
        <v>51</v>
      </c>
      <c r="B55" s="98" t="s">
        <v>548</v>
      </c>
      <c r="C55" s="12" t="s">
        <v>549</v>
      </c>
      <c r="D55" s="97" t="s">
        <v>550</v>
      </c>
      <c r="E55" s="95">
        <v>51</v>
      </c>
      <c r="F55" s="96" t="s">
        <v>391</v>
      </c>
      <c r="G55" s="10" t="s">
        <v>521</v>
      </c>
      <c r="H55" s="10" t="s">
        <v>522</v>
      </c>
      <c r="I55" s="84"/>
    </row>
    <row r="56" spans="1:9" ht="15" customHeight="1" x14ac:dyDescent="0.15">
      <c r="A56" s="95">
        <v>52</v>
      </c>
      <c r="B56" s="98" t="s">
        <v>551</v>
      </c>
      <c r="C56" s="12" t="s">
        <v>552</v>
      </c>
      <c r="D56" s="97" t="s">
        <v>553</v>
      </c>
      <c r="E56" s="95">
        <v>52</v>
      </c>
      <c r="F56" s="96" t="s">
        <v>554</v>
      </c>
      <c r="G56" s="10" t="s">
        <v>522</v>
      </c>
      <c r="H56" s="10" t="s">
        <v>525</v>
      </c>
      <c r="I56" s="84"/>
    </row>
    <row r="57" spans="1:9" ht="15" customHeight="1" x14ac:dyDescent="0.15">
      <c r="A57" s="95">
        <v>53</v>
      </c>
      <c r="B57" s="98" t="s">
        <v>555</v>
      </c>
      <c r="C57" s="12" t="s">
        <v>556</v>
      </c>
      <c r="D57" s="99" t="s">
        <v>557</v>
      </c>
      <c r="E57" s="95">
        <v>53</v>
      </c>
      <c r="F57" s="96" t="s">
        <v>558</v>
      </c>
      <c r="G57" s="10" t="s">
        <v>528</v>
      </c>
      <c r="H57" s="10" t="s">
        <v>559</v>
      </c>
      <c r="I57" s="84"/>
    </row>
    <row r="58" spans="1:9" ht="15" customHeight="1" x14ac:dyDescent="0.15">
      <c r="A58" s="95">
        <v>54</v>
      </c>
      <c r="B58" s="96" t="s">
        <v>560</v>
      </c>
      <c r="C58" s="12" t="s">
        <v>557</v>
      </c>
      <c r="D58" s="97" t="s">
        <v>561</v>
      </c>
      <c r="E58" s="95">
        <v>54</v>
      </c>
      <c r="F58" s="96" t="s">
        <v>562</v>
      </c>
      <c r="G58" s="10" t="s">
        <v>563</v>
      </c>
      <c r="H58" s="10" t="s">
        <v>529</v>
      </c>
      <c r="I58" s="84"/>
    </row>
    <row r="59" spans="1:9" ht="15" customHeight="1" x14ac:dyDescent="0.15">
      <c r="A59" s="95">
        <v>55</v>
      </c>
      <c r="B59" s="96" t="s">
        <v>564</v>
      </c>
      <c r="C59" s="10" t="s">
        <v>565</v>
      </c>
      <c r="D59" s="97" t="s">
        <v>566</v>
      </c>
      <c r="E59" s="95">
        <v>55</v>
      </c>
      <c r="F59" s="96" t="s">
        <v>567</v>
      </c>
      <c r="G59" s="10" t="s">
        <v>529</v>
      </c>
      <c r="H59" s="10" t="s">
        <v>568</v>
      </c>
      <c r="I59" s="84"/>
    </row>
    <row r="60" spans="1:9" ht="15" customHeight="1" x14ac:dyDescent="0.15">
      <c r="A60" s="95">
        <v>56</v>
      </c>
      <c r="B60" s="98" t="s">
        <v>569</v>
      </c>
      <c r="C60" s="10" t="s">
        <v>566</v>
      </c>
      <c r="D60" s="97" t="s">
        <v>887</v>
      </c>
      <c r="E60" s="95">
        <v>56</v>
      </c>
      <c r="F60" s="96" t="s">
        <v>570</v>
      </c>
      <c r="G60" s="10" t="s">
        <v>568</v>
      </c>
      <c r="H60" s="10" t="s">
        <v>532</v>
      </c>
      <c r="I60" s="84"/>
    </row>
    <row r="61" spans="1:9" ht="15" customHeight="1" x14ac:dyDescent="0.15">
      <c r="A61" s="100" t="s">
        <v>888</v>
      </c>
      <c r="B61" s="98" t="s">
        <v>889</v>
      </c>
      <c r="C61" s="10" t="s">
        <v>890</v>
      </c>
      <c r="D61" s="10" t="s">
        <v>891</v>
      </c>
      <c r="E61" s="101">
        <v>57</v>
      </c>
      <c r="F61" s="96" t="s">
        <v>571</v>
      </c>
      <c r="G61" s="10" t="s">
        <v>534</v>
      </c>
      <c r="H61" s="10" t="s">
        <v>535</v>
      </c>
      <c r="I61" s="84"/>
    </row>
    <row r="62" spans="1:9" ht="15" customHeight="1" x14ac:dyDescent="0.15">
      <c r="A62" s="100"/>
      <c r="B62" s="10"/>
      <c r="C62" s="10"/>
      <c r="D62" s="10"/>
      <c r="E62" s="101">
        <v>58</v>
      </c>
      <c r="F62" s="96" t="s">
        <v>572</v>
      </c>
      <c r="G62" s="10" t="s">
        <v>535</v>
      </c>
      <c r="H62" s="10" t="s">
        <v>538</v>
      </c>
      <c r="I62" s="84"/>
    </row>
    <row r="63" spans="1:9" ht="15" customHeight="1" x14ac:dyDescent="0.15">
      <c r="A63" s="100"/>
      <c r="B63" s="10"/>
      <c r="C63" s="10"/>
      <c r="D63" s="10"/>
      <c r="E63" s="101">
        <v>59</v>
      </c>
      <c r="F63" s="98" t="s">
        <v>573</v>
      </c>
      <c r="G63" s="12" t="s">
        <v>541</v>
      </c>
      <c r="H63" s="10" t="s">
        <v>542</v>
      </c>
      <c r="I63" s="84"/>
    </row>
    <row r="64" spans="1:9" ht="15" customHeight="1" x14ac:dyDescent="0.15">
      <c r="A64" s="102"/>
      <c r="B64" s="103"/>
      <c r="C64" s="103"/>
      <c r="D64" s="10"/>
      <c r="E64" s="101">
        <v>60</v>
      </c>
      <c r="F64" s="98" t="s">
        <v>574</v>
      </c>
      <c r="G64" s="12" t="s">
        <v>542</v>
      </c>
      <c r="H64" s="10" t="s">
        <v>546</v>
      </c>
      <c r="I64" s="84"/>
    </row>
    <row r="65" spans="1:9" ht="15" customHeight="1" x14ac:dyDescent="0.15">
      <c r="A65" s="104"/>
      <c r="B65" s="103"/>
      <c r="C65" s="103"/>
      <c r="D65" s="10"/>
      <c r="E65" s="101">
        <v>61</v>
      </c>
      <c r="F65" s="98" t="s">
        <v>575</v>
      </c>
      <c r="G65" s="12" t="s">
        <v>549</v>
      </c>
      <c r="H65" s="10" t="s">
        <v>576</v>
      </c>
      <c r="I65" s="84"/>
    </row>
    <row r="66" spans="1:9" ht="15" customHeight="1" x14ac:dyDescent="0.15">
      <c r="A66" s="100"/>
      <c r="B66" s="10"/>
      <c r="C66" s="10"/>
      <c r="D66" s="10"/>
      <c r="E66" s="101">
        <v>62</v>
      </c>
      <c r="F66" s="98" t="s">
        <v>577</v>
      </c>
      <c r="G66" s="12" t="s">
        <v>576</v>
      </c>
      <c r="H66" s="10" t="s">
        <v>553</v>
      </c>
      <c r="I66" s="84"/>
    </row>
    <row r="67" spans="1:9" ht="15" customHeight="1" x14ac:dyDescent="0.15">
      <c r="A67" s="100"/>
      <c r="B67" s="10"/>
      <c r="C67" s="10"/>
      <c r="D67" s="10"/>
      <c r="E67" s="101">
        <v>63</v>
      </c>
      <c r="F67" s="98" t="s">
        <v>578</v>
      </c>
      <c r="G67" s="12" t="s">
        <v>556</v>
      </c>
      <c r="H67" s="12" t="s">
        <v>557</v>
      </c>
      <c r="I67" s="84"/>
    </row>
    <row r="68" spans="1:9" ht="15" customHeight="1" x14ac:dyDescent="0.15">
      <c r="A68" s="100"/>
      <c r="B68" s="105"/>
      <c r="C68" s="10"/>
      <c r="D68" s="10"/>
      <c r="E68" s="101">
        <v>64</v>
      </c>
      <c r="F68" s="98" t="s">
        <v>579</v>
      </c>
      <c r="G68" s="12" t="s">
        <v>557</v>
      </c>
      <c r="H68" s="12" t="s">
        <v>580</v>
      </c>
      <c r="I68" s="84"/>
    </row>
    <row r="69" spans="1:9" ht="15" customHeight="1" x14ac:dyDescent="0.15">
      <c r="A69" s="100"/>
      <c r="B69" s="105"/>
      <c r="C69" s="10"/>
      <c r="D69" s="10"/>
      <c r="E69" s="101">
        <v>65</v>
      </c>
      <c r="F69" s="96" t="s">
        <v>581</v>
      </c>
      <c r="G69" s="10" t="s">
        <v>565</v>
      </c>
      <c r="H69" s="10" t="s">
        <v>566</v>
      </c>
      <c r="I69" s="84"/>
    </row>
    <row r="70" spans="1:9" ht="15" customHeight="1" x14ac:dyDescent="0.15">
      <c r="A70" s="100"/>
      <c r="B70" s="105"/>
      <c r="C70" s="10"/>
      <c r="D70" s="10"/>
      <c r="E70" s="101">
        <v>66</v>
      </c>
      <c r="F70" s="96" t="s">
        <v>733</v>
      </c>
      <c r="G70" s="10" t="s">
        <v>734</v>
      </c>
      <c r="H70" s="10" t="s">
        <v>736</v>
      </c>
      <c r="I70" s="84"/>
    </row>
    <row r="71" spans="1:9" ht="15" customHeight="1" x14ac:dyDescent="0.15">
      <c r="A71" s="100"/>
      <c r="B71" s="105"/>
      <c r="C71" s="10"/>
      <c r="D71" s="10"/>
      <c r="E71" s="101">
        <v>67</v>
      </c>
      <c r="F71" s="96" t="s">
        <v>735</v>
      </c>
      <c r="G71" s="10" t="s">
        <v>736</v>
      </c>
      <c r="H71" s="10" t="s">
        <v>892</v>
      </c>
      <c r="I71" s="84"/>
    </row>
    <row r="72" spans="1:9" ht="15" customHeight="1" thickBot="1" x14ac:dyDescent="0.2">
      <c r="A72" s="106"/>
      <c r="B72" s="107"/>
      <c r="C72" s="108"/>
      <c r="D72" s="108"/>
      <c r="E72" s="109">
        <v>68</v>
      </c>
      <c r="F72" s="110" t="s">
        <v>893</v>
      </c>
      <c r="G72" s="111" t="s">
        <v>894</v>
      </c>
      <c r="H72" s="112" t="s">
        <v>895</v>
      </c>
      <c r="I72" s="84"/>
    </row>
    <row r="73" spans="1:9" x14ac:dyDescent="0.15">
      <c r="A73" s="84"/>
      <c r="B73" s="84"/>
      <c r="C73" s="85"/>
      <c r="D73" s="85"/>
      <c r="E73" s="84"/>
      <c r="F73" s="84"/>
      <c r="G73" s="85"/>
      <c r="H73" s="113" t="s">
        <v>582</v>
      </c>
      <c r="I73" s="84"/>
    </row>
    <row r="74" spans="1:9" x14ac:dyDescent="0.15">
      <c r="A74" s="84"/>
      <c r="B74" s="84"/>
      <c r="C74" s="85"/>
      <c r="D74" s="85"/>
      <c r="E74" s="84"/>
      <c r="F74" s="84"/>
      <c r="G74" s="85"/>
      <c r="H74" s="85"/>
      <c r="I74" s="84"/>
    </row>
  </sheetData>
  <mergeCells count="2">
    <mergeCell ref="A3:D3"/>
    <mergeCell ref="E3:H3"/>
  </mergeCells>
  <phoneticPr fontId="3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>
      <selection activeCell="A2" sqref="A2"/>
    </sheetView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833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4" t="s">
        <v>583</v>
      </c>
      <c r="K2" s="114"/>
    </row>
    <row r="3" spans="1:11" ht="24" customHeight="1" x14ac:dyDescent="0.15">
      <c r="A3" s="425" t="s">
        <v>584</v>
      </c>
      <c r="B3" s="261" t="s">
        <v>585</v>
      </c>
      <c r="C3" s="419" t="s">
        <v>586</v>
      </c>
      <c r="D3" s="419" t="s">
        <v>587</v>
      </c>
      <c r="E3" s="427" t="s">
        <v>588</v>
      </c>
      <c r="F3" s="427" t="s">
        <v>589</v>
      </c>
      <c r="G3" s="417" t="s">
        <v>590</v>
      </c>
      <c r="H3" s="419" t="s">
        <v>591</v>
      </c>
      <c r="I3" s="421" t="s">
        <v>592</v>
      </c>
      <c r="J3" s="423" t="s">
        <v>593</v>
      </c>
      <c r="K3" s="19"/>
    </row>
    <row r="4" spans="1:11" ht="24" customHeight="1" x14ac:dyDescent="0.15">
      <c r="A4" s="426"/>
      <c r="B4" s="262"/>
      <c r="C4" s="420"/>
      <c r="D4" s="420"/>
      <c r="E4" s="428"/>
      <c r="F4" s="428"/>
      <c r="G4" s="418"/>
      <c r="H4" s="420"/>
      <c r="I4" s="422"/>
      <c r="J4" s="424"/>
      <c r="K4" s="19"/>
    </row>
    <row r="5" spans="1:11" ht="24" customHeight="1" x14ac:dyDescent="0.15">
      <c r="A5" s="20" t="s">
        <v>815</v>
      </c>
      <c r="B5" s="115">
        <v>30</v>
      </c>
      <c r="C5" s="115">
        <v>29</v>
      </c>
      <c r="D5" s="115">
        <v>5</v>
      </c>
      <c r="E5" s="115">
        <v>4</v>
      </c>
      <c r="F5" s="115">
        <v>3</v>
      </c>
      <c r="G5" s="115">
        <v>2</v>
      </c>
      <c r="H5" s="116">
        <v>1</v>
      </c>
      <c r="I5" s="116">
        <v>0</v>
      </c>
      <c r="J5" s="115">
        <v>14</v>
      </c>
      <c r="K5" s="19"/>
    </row>
    <row r="6" spans="1:11" ht="24" customHeight="1" x14ac:dyDescent="0.15">
      <c r="A6" s="23" t="s">
        <v>729</v>
      </c>
      <c r="B6" s="115">
        <v>28</v>
      </c>
      <c r="C6" s="115">
        <v>28</v>
      </c>
      <c r="D6" s="115">
        <v>5</v>
      </c>
      <c r="E6" s="115">
        <v>3</v>
      </c>
      <c r="F6" s="115">
        <v>3</v>
      </c>
      <c r="G6" s="115">
        <v>2</v>
      </c>
      <c r="H6" s="116">
        <v>1</v>
      </c>
      <c r="I6" s="116">
        <v>1</v>
      </c>
      <c r="J6" s="115">
        <v>13</v>
      </c>
      <c r="K6" s="19"/>
    </row>
    <row r="7" spans="1:11" ht="24" customHeight="1" x14ac:dyDescent="0.15">
      <c r="A7" s="23" t="s">
        <v>730</v>
      </c>
      <c r="B7" s="115">
        <v>28</v>
      </c>
      <c r="C7" s="115">
        <v>28</v>
      </c>
      <c r="D7" s="115">
        <v>5</v>
      </c>
      <c r="E7" s="115">
        <v>3</v>
      </c>
      <c r="F7" s="115">
        <v>3</v>
      </c>
      <c r="G7" s="115">
        <v>2</v>
      </c>
      <c r="H7" s="116">
        <v>1</v>
      </c>
      <c r="I7" s="116">
        <v>1</v>
      </c>
      <c r="J7" s="115">
        <v>13</v>
      </c>
      <c r="K7" s="19"/>
    </row>
    <row r="8" spans="1:11" ht="24" customHeight="1" x14ac:dyDescent="0.15">
      <c r="A8" s="23" t="s">
        <v>819</v>
      </c>
      <c r="B8" s="115">
        <v>28</v>
      </c>
      <c r="C8" s="115">
        <v>28</v>
      </c>
      <c r="D8" s="115">
        <v>5</v>
      </c>
      <c r="E8" s="115">
        <v>3</v>
      </c>
      <c r="F8" s="115">
        <v>3</v>
      </c>
      <c r="G8" s="115">
        <v>2</v>
      </c>
      <c r="H8" s="116">
        <v>1</v>
      </c>
      <c r="I8" s="116">
        <v>1</v>
      </c>
      <c r="J8" s="115">
        <v>13</v>
      </c>
      <c r="K8" s="19"/>
    </row>
    <row r="9" spans="1:11" ht="24" customHeight="1" thickBot="1" x14ac:dyDescent="0.2">
      <c r="A9" s="25" t="s">
        <v>820</v>
      </c>
      <c r="B9" s="117">
        <v>28</v>
      </c>
      <c r="C9" s="117">
        <v>28</v>
      </c>
      <c r="D9" s="117">
        <v>5</v>
      </c>
      <c r="E9" s="117">
        <v>3</v>
      </c>
      <c r="F9" s="117">
        <v>3</v>
      </c>
      <c r="G9" s="117">
        <v>2</v>
      </c>
      <c r="H9" s="118">
        <v>1</v>
      </c>
      <c r="I9" s="118">
        <v>1</v>
      </c>
      <c r="J9" s="117">
        <v>13</v>
      </c>
      <c r="K9" s="16"/>
    </row>
    <row r="10" spans="1:11" x14ac:dyDescent="0.15">
      <c r="A10" s="3" t="s">
        <v>882</v>
      </c>
      <c r="B10" s="19"/>
      <c r="C10" s="19"/>
      <c r="D10" s="19"/>
      <c r="E10" s="19"/>
      <c r="F10" s="19"/>
      <c r="G10" s="19"/>
      <c r="H10" s="19"/>
      <c r="I10" s="19"/>
      <c r="J10" s="4" t="s">
        <v>582</v>
      </c>
      <c r="K10" s="18" t="s">
        <v>594</v>
      </c>
    </row>
    <row r="11" spans="1:11" x14ac:dyDescent="0.15">
      <c r="A11" s="3" t="s">
        <v>595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15">
      <c r="A12" s="119"/>
      <c r="B12" s="120"/>
      <c r="C12" s="120"/>
      <c r="D12" s="103"/>
      <c r="E12" s="121"/>
      <c r="F12" s="19"/>
      <c r="G12" s="103"/>
      <c r="H12" s="19"/>
      <c r="I12" s="19"/>
      <c r="J12" s="19"/>
      <c r="K12" s="19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ageMargins left="0.7" right="0.7" top="0.75" bottom="0.75" header="0.3" footer="0.3"/>
  <pageSetup paperSize="9" scale="84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70" zoomScaleNormal="70" workbookViewId="0">
      <selection activeCell="A2" sqref="A2"/>
    </sheetView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834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25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22" t="s">
        <v>596</v>
      </c>
      <c r="L2" s="17"/>
    </row>
    <row r="3" spans="1:12" ht="24" customHeight="1" x14ac:dyDescent="0.15">
      <c r="A3" s="429" t="s">
        <v>584</v>
      </c>
      <c r="B3" s="423" t="s">
        <v>597</v>
      </c>
      <c r="C3" s="430"/>
      <c r="D3" s="259"/>
      <c r="E3" s="261" t="s">
        <v>598</v>
      </c>
      <c r="F3" s="423" t="s">
        <v>599</v>
      </c>
      <c r="G3" s="430"/>
      <c r="H3" s="430"/>
      <c r="I3" s="259"/>
      <c r="J3" s="419" t="s">
        <v>600</v>
      </c>
      <c r="K3" s="423" t="s">
        <v>601</v>
      </c>
      <c r="L3" s="19"/>
    </row>
    <row r="4" spans="1:12" ht="24" customHeight="1" x14ac:dyDescent="0.15">
      <c r="A4" s="260"/>
      <c r="B4" s="123" t="s">
        <v>602</v>
      </c>
      <c r="C4" s="124" t="s">
        <v>603</v>
      </c>
      <c r="D4" s="124" t="s">
        <v>604</v>
      </c>
      <c r="E4" s="262"/>
      <c r="F4" s="123" t="s">
        <v>602</v>
      </c>
      <c r="G4" s="123" t="s">
        <v>605</v>
      </c>
      <c r="H4" s="123" t="s">
        <v>606</v>
      </c>
      <c r="I4" s="123" t="s">
        <v>607</v>
      </c>
      <c r="J4" s="262"/>
      <c r="K4" s="264"/>
      <c r="L4" s="19"/>
    </row>
    <row r="5" spans="1:12" ht="24" customHeight="1" x14ac:dyDescent="0.15">
      <c r="A5" s="20" t="s">
        <v>815</v>
      </c>
      <c r="B5" s="125">
        <v>5</v>
      </c>
      <c r="C5" s="115">
        <v>4</v>
      </c>
      <c r="D5" s="116">
        <v>1</v>
      </c>
      <c r="E5" s="115">
        <v>21</v>
      </c>
      <c r="F5" s="115">
        <v>203</v>
      </c>
      <c r="G5" s="115">
        <v>156</v>
      </c>
      <c r="H5" s="116">
        <v>27</v>
      </c>
      <c r="I5" s="116">
        <v>20</v>
      </c>
      <c r="J5" s="116">
        <v>5</v>
      </c>
      <c r="K5" s="115">
        <v>10</v>
      </c>
      <c r="L5" s="16"/>
    </row>
    <row r="6" spans="1:12" ht="24" customHeight="1" x14ac:dyDescent="0.15">
      <c r="A6" s="126" t="s">
        <v>727</v>
      </c>
      <c r="B6" s="125">
        <v>6</v>
      </c>
      <c r="C6" s="115">
        <v>4</v>
      </c>
      <c r="D6" s="116">
        <v>2</v>
      </c>
      <c r="E6" s="115">
        <v>25</v>
      </c>
      <c r="F6" s="115">
        <v>229</v>
      </c>
      <c r="G6" s="115">
        <v>171</v>
      </c>
      <c r="H6" s="116">
        <v>25</v>
      </c>
      <c r="I6" s="116">
        <v>33</v>
      </c>
      <c r="J6" s="116">
        <v>5</v>
      </c>
      <c r="K6" s="115">
        <v>4</v>
      </c>
      <c r="L6" s="19"/>
    </row>
    <row r="7" spans="1:12" ht="24" customHeight="1" x14ac:dyDescent="0.15">
      <c r="A7" s="126" t="s">
        <v>728</v>
      </c>
      <c r="B7" s="125">
        <v>5</v>
      </c>
      <c r="C7" s="115">
        <v>4</v>
      </c>
      <c r="D7" s="116">
        <v>1</v>
      </c>
      <c r="E7" s="115">
        <v>21</v>
      </c>
      <c r="F7" s="115">
        <v>216</v>
      </c>
      <c r="G7" s="115">
        <v>167</v>
      </c>
      <c r="H7" s="116">
        <v>28</v>
      </c>
      <c r="I7" s="116">
        <v>21</v>
      </c>
      <c r="J7" s="116">
        <v>7</v>
      </c>
      <c r="K7" s="115">
        <v>9</v>
      </c>
      <c r="L7" s="19"/>
    </row>
    <row r="8" spans="1:12" ht="24" customHeight="1" x14ac:dyDescent="0.15">
      <c r="A8" s="126" t="s">
        <v>816</v>
      </c>
      <c r="B8" s="125">
        <v>7</v>
      </c>
      <c r="C8" s="115">
        <v>4</v>
      </c>
      <c r="D8" s="116">
        <v>3</v>
      </c>
      <c r="E8" s="115">
        <v>25</v>
      </c>
      <c r="F8" s="115">
        <v>248</v>
      </c>
      <c r="G8" s="115">
        <v>191</v>
      </c>
      <c r="H8" s="116">
        <v>25</v>
      </c>
      <c r="I8" s="116">
        <v>32</v>
      </c>
      <c r="J8" s="116">
        <v>4</v>
      </c>
      <c r="K8" s="115">
        <v>6</v>
      </c>
      <c r="L8" s="19"/>
    </row>
    <row r="9" spans="1:12" ht="24" customHeight="1" thickBot="1" x14ac:dyDescent="0.2">
      <c r="A9" s="127" t="s">
        <v>821</v>
      </c>
      <c r="B9" s="128">
        <v>4</v>
      </c>
      <c r="C9" s="117">
        <v>4</v>
      </c>
      <c r="D9" s="118">
        <v>0</v>
      </c>
      <c r="E9" s="117">
        <v>21</v>
      </c>
      <c r="F9" s="117">
        <v>266</v>
      </c>
      <c r="G9" s="117">
        <v>214</v>
      </c>
      <c r="H9" s="118">
        <v>30</v>
      </c>
      <c r="I9" s="118">
        <v>22</v>
      </c>
      <c r="J9" s="118">
        <v>4</v>
      </c>
      <c r="K9" s="117">
        <v>4</v>
      </c>
      <c r="L9" s="16"/>
    </row>
    <row r="10" spans="1:12" x14ac:dyDescent="0.15">
      <c r="A10" s="129" t="s">
        <v>608</v>
      </c>
      <c r="B10" s="17"/>
      <c r="C10" s="17"/>
      <c r="D10" s="17"/>
      <c r="E10" s="17"/>
      <c r="F10" s="17"/>
      <c r="G10" s="17"/>
      <c r="H10" s="17"/>
      <c r="I10" s="17"/>
      <c r="J10" s="17"/>
      <c r="K10" s="18" t="s">
        <v>609</v>
      </c>
      <c r="L10" s="17"/>
    </row>
    <row r="11" spans="1:12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6">
    <mergeCell ref="K3:K4"/>
    <mergeCell ref="A3:A4"/>
    <mergeCell ref="B3:D3"/>
    <mergeCell ref="E3:E4"/>
    <mergeCell ref="F3:I3"/>
    <mergeCell ref="J3:J4"/>
  </mergeCells>
  <phoneticPr fontId="3"/>
  <pageMargins left="0.7" right="0.7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835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4.25" thickBot="1" x14ac:dyDescent="0.2">
      <c r="A2" s="17"/>
      <c r="B2" s="17"/>
      <c r="C2" s="17"/>
      <c r="D2" s="17"/>
      <c r="E2" s="17"/>
      <c r="F2" s="17"/>
      <c r="G2" s="17"/>
      <c r="H2" s="17"/>
      <c r="I2" s="18" t="s">
        <v>610</v>
      </c>
      <c r="J2" s="17"/>
    </row>
    <row r="3" spans="1:10" ht="24" customHeight="1" x14ac:dyDescent="0.15">
      <c r="A3" s="425" t="s">
        <v>584</v>
      </c>
      <c r="B3" s="432" t="s">
        <v>611</v>
      </c>
      <c r="C3" s="433"/>
      <c r="D3" s="432" t="s">
        <v>612</v>
      </c>
      <c r="E3" s="433"/>
      <c r="F3" s="432" t="s">
        <v>613</v>
      </c>
      <c r="G3" s="433"/>
      <c r="H3" s="432" t="s">
        <v>614</v>
      </c>
      <c r="I3" s="434"/>
      <c r="J3" s="19"/>
    </row>
    <row r="4" spans="1:10" ht="24" customHeight="1" x14ac:dyDescent="0.15">
      <c r="A4" s="431"/>
      <c r="B4" s="124" t="s">
        <v>615</v>
      </c>
      <c r="C4" s="123" t="s">
        <v>616</v>
      </c>
      <c r="D4" s="124" t="s">
        <v>615</v>
      </c>
      <c r="E4" s="123" t="s">
        <v>616</v>
      </c>
      <c r="F4" s="124" t="s">
        <v>615</v>
      </c>
      <c r="G4" s="123" t="s">
        <v>616</v>
      </c>
      <c r="H4" s="124" t="s">
        <v>615</v>
      </c>
      <c r="I4" s="130" t="s">
        <v>616</v>
      </c>
      <c r="J4" s="19"/>
    </row>
    <row r="5" spans="1:10" ht="24" customHeight="1" x14ac:dyDescent="0.15">
      <c r="A5" s="131" t="s">
        <v>822</v>
      </c>
      <c r="B5" s="125">
        <v>8</v>
      </c>
      <c r="C5" s="115">
        <v>23</v>
      </c>
      <c r="D5" s="115">
        <v>7</v>
      </c>
      <c r="E5" s="115">
        <v>28</v>
      </c>
      <c r="F5" s="115">
        <v>7</v>
      </c>
      <c r="G5" s="115">
        <v>22</v>
      </c>
      <c r="H5" s="115">
        <v>8</v>
      </c>
      <c r="I5" s="115">
        <v>23</v>
      </c>
      <c r="J5" s="16"/>
    </row>
    <row r="6" spans="1:10" ht="24" customHeight="1" x14ac:dyDescent="0.15">
      <c r="A6" s="126" t="s">
        <v>731</v>
      </c>
      <c r="B6" s="125">
        <v>7</v>
      </c>
      <c r="C6" s="115">
        <v>22</v>
      </c>
      <c r="D6" s="115">
        <v>7</v>
      </c>
      <c r="E6" s="115">
        <v>22</v>
      </c>
      <c r="F6" s="115">
        <v>7</v>
      </c>
      <c r="G6" s="115">
        <v>22</v>
      </c>
      <c r="H6" s="115">
        <v>7</v>
      </c>
      <c r="I6" s="115">
        <v>23</v>
      </c>
      <c r="J6" s="19"/>
    </row>
    <row r="7" spans="1:10" ht="24" customHeight="1" x14ac:dyDescent="0.15">
      <c r="A7" s="126" t="s">
        <v>732</v>
      </c>
      <c r="B7" s="125">
        <v>7</v>
      </c>
      <c r="C7" s="115">
        <v>22</v>
      </c>
      <c r="D7" s="115">
        <v>7</v>
      </c>
      <c r="E7" s="115">
        <v>23</v>
      </c>
      <c r="F7" s="115">
        <v>7</v>
      </c>
      <c r="G7" s="115">
        <v>21</v>
      </c>
      <c r="H7" s="115">
        <v>7</v>
      </c>
      <c r="I7" s="115">
        <v>21</v>
      </c>
      <c r="J7" s="19"/>
    </row>
    <row r="8" spans="1:10" ht="24" customHeight="1" x14ac:dyDescent="0.15">
      <c r="A8" s="126" t="s">
        <v>823</v>
      </c>
      <c r="B8" s="125">
        <v>7</v>
      </c>
      <c r="C8" s="115">
        <v>26</v>
      </c>
      <c r="D8" s="115">
        <v>7</v>
      </c>
      <c r="E8" s="115">
        <v>23</v>
      </c>
      <c r="F8" s="115">
        <v>7</v>
      </c>
      <c r="G8" s="115">
        <v>25</v>
      </c>
      <c r="H8" s="115">
        <v>7</v>
      </c>
      <c r="I8" s="115">
        <v>23</v>
      </c>
      <c r="J8" s="19"/>
    </row>
    <row r="9" spans="1:10" ht="24" customHeight="1" thickBot="1" x14ac:dyDescent="0.2">
      <c r="A9" s="127" t="s">
        <v>824</v>
      </c>
      <c r="B9" s="128">
        <v>7</v>
      </c>
      <c r="C9" s="117">
        <v>23</v>
      </c>
      <c r="D9" s="117">
        <v>7</v>
      </c>
      <c r="E9" s="117">
        <v>21</v>
      </c>
      <c r="F9" s="117">
        <v>7</v>
      </c>
      <c r="G9" s="117">
        <v>21</v>
      </c>
      <c r="H9" s="117">
        <v>7</v>
      </c>
      <c r="I9" s="117">
        <v>23</v>
      </c>
      <c r="J9" s="16"/>
    </row>
    <row r="10" spans="1:10" x14ac:dyDescent="0.15">
      <c r="A10" s="17"/>
      <c r="B10" s="17"/>
      <c r="C10" s="17"/>
      <c r="D10" s="17"/>
      <c r="E10" s="17"/>
      <c r="F10" s="17"/>
      <c r="G10" s="17"/>
      <c r="H10" s="17"/>
      <c r="I10" s="18" t="s">
        <v>617</v>
      </c>
      <c r="J10" s="17"/>
    </row>
    <row r="11" spans="1:10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5" zoomScaleNormal="85" workbookViewId="0">
      <selection activeCell="A2" sqref="A2"/>
    </sheetView>
  </sheetViews>
  <sheetFormatPr defaultRowHeight="13.5" x14ac:dyDescent="0.15"/>
  <cols>
    <col min="1" max="4" width="20.625" customWidth="1"/>
  </cols>
  <sheetData>
    <row r="1" spans="1:5" ht="14.25" x14ac:dyDescent="0.15">
      <c r="A1" s="1" t="s">
        <v>836</v>
      </c>
      <c r="B1" s="16"/>
      <c r="C1" s="16"/>
      <c r="D1" s="16"/>
      <c r="E1" s="16"/>
    </row>
    <row r="2" spans="1:5" ht="14.25" thickBot="1" x14ac:dyDescent="0.2">
      <c r="A2" s="17"/>
      <c r="B2" s="17"/>
      <c r="C2" s="17"/>
      <c r="D2" s="4" t="s">
        <v>618</v>
      </c>
      <c r="E2" s="17"/>
    </row>
    <row r="3" spans="1:5" ht="24" customHeight="1" x14ac:dyDescent="0.15">
      <c r="A3" s="429" t="s">
        <v>619</v>
      </c>
      <c r="B3" s="435" t="s">
        <v>620</v>
      </c>
      <c r="C3" s="261" t="s">
        <v>621</v>
      </c>
      <c r="D3" s="263" t="s">
        <v>622</v>
      </c>
      <c r="E3" s="19"/>
    </row>
    <row r="4" spans="1:5" ht="24" customHeight="1" x14ac:dyDescent="0.15">
      <c r="A4" s="260"/>
      <c r="B4" s="436"/>
      <c r="C4" s="262"/>
      <c r="D4" s="264"/>
      <c r="E4" s="19"/>
    </row>
    <row r="5" spans="1:5" ht="24" customHeight="1" x14ac:dyDescent="0.15">
      <c r="A5" s="20" t="s">
        <v>825</v>
      </c>
      <c r="B5" s="132">
        <v>217125</v>
      </c>
      <c r="C5" s="24">
        <v>105124</v>
      </c>
      <c r="D5" s="24">
        <v>112001</v>
      </c>
      <c r="E5" s="16"/>
    </row>
    <row r="6" spans="1:5" ht="24" customHeight="1" x14ac:dyDescent="0.15">
      <c r="A6" s="126" t="s">
        <v>727</v>
      </c>
      <c r="B6" s="132">
        <v>218587</v>
      </c>
      <c r="C6" s="24">
        <v>105879</v>
      </c>
      <c r="D6" s="24">
        <v>112708</v>
      </c>
      <c r="E6" s="19"/>
    </row>
    <row r="7" spans="1:5" ht="24" customHeight="1" x14ac:dyDescent="0.15">
      <c r="A7" s="126" t="s">
        <v>728</v>
      </c>
      <c r="B7" s="132">
        <v>218814</v>
      </c>
      <c r="C7" s="24">
        <v>106123</v>
      </c>
      <c r="D7" s="24">
        <v>112691</v>
      </c>
      <c r="E7" s="16"/>
    </row>
    <row r="8" spans="1:5" ht="24" customHeight="1" x14ac:dyDescent="0.15">
      <c r="A8" s="126" t="s">
        <v>816</v>
      </c>
      <c r="B8" s="132">
        <v>219989</v>
      </c>
      <c r="C8" s="24">
        <v>106750</v>
      </c>
      <c r="D8" s="24">
        <v>113239</v>
      </c>
      <c r="E8" s="19"/>
    </row>
    <row r="9" spans="1:5" ht="24" customHeight="1" thickBot="1" x14ac:dyDescent="0.2">
      <c r="A9" s="127" t="s">
        <v>821</v>
      </c>
      <c r="B9" s="133">
        <v>220404</v>
      </c>
      <c r="C9" s="27">
        <v>106896</v>
      </c>
      <c r="D9" s="27">
        <v>113508</v>
      </c>
      <c r="E9" s="16"/>
    </row>
    <row r="10" spans="1:5" x14ac:dyDescent="0.15">
      <c r="A10" s="17"/>
      <c r="B10" s="17"/>
      <c r="C10" s="17"/>
      <c r="D10" s="18" t="s">
        <v>623</v>
      </c>
      <c r="E10" s="17"/>
    </row>
    <row r="11" spans="1:5" x14ac:dyDescent="0.15">
      <c r="A11" s="19"/>
      <c r="B11" s="19"/>
      <c r="C11" s="19"/>
      <c r="D11" s="19"/>
      <c r="E11" s="19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="70" zoomScaleNormal="70" workbookViewId="0">
      <selection activeCell="A2" sqref="A2"/>
    </sheetView>
  </sheetViews>
  <sheetFormatPr defaultRowHeight="13.5" x14ac:dyDescent="0.15"/>
  <cols>
    <col min="1" max="1" width="10.75" customWidth="1"/>
    <col min="2" max="2" width="32" customWidth="1"/>
    <col min="3" max="5" width="8" customWidth="1"/>
    <col min="6" max="6" width="10.75" customWidth="1"/>
    <col min="7" max="7" width="32" customWidth="1"/>
    <col min="8" max="10" width="8.25" customWidth="1"/>
  </cols>
  <sheetData>
    <row r="1" spans="1:11" ht="14.25" x14ac:dyDescent="0.15">
      <c r="A1" s="30" t="s">
        <v>837</v>
      </c>
      <c r="B1" s="134"/>
      <c r="C1" s="134"/>
      <c r="D1" s="135"/>
      <c r="E1" s="135" t="s">
        <v>624</v>
      </c>
      <c r="F1" s="135"/>
      <c r="G1" s="135"/>
      <c r="H1" s="135"/>
      <c r="I1" s="135"/>
      <c r="J1" s="135"/>
      <c r="K1" s="135"/>
    </row>
    <row r="2" spans="1:11" ht="14.25" thickBot="1" x14ac:dyDescent="0.2">
      <c r="A2" s="135"/>
      <c r="B2" s="135"/>
      <c r="C2" s="135"/>
      <c r="D2" s="135"/>
      <c r="E2" s="135"/>
      <c r="F2" s="135"/>
      <c r="G2" s="135"/>
      <c r="H2" s="135"/>
      <c r="I2" s="437" t="s">
        <v>826</v>
      </c>
      <c r="J2" s="438"/>
      <c r="K2" s="136"/>
    </row>
    <row r="3" spans="1:11" ht="24.75" customHeight="1" x14ac:dyDescent="0.15">
      <c r="A3" s="137" t="s">
        <v>625</v>
      </c>
      <c r="B3" s="138" t="s">
        <v>626</v>
      </c>
      <c r="C3" s="139" t="s">
        <v>621</v>
      </c>
      <c r="D3" s="139" t="s">
        <v>622</v>
      </c>
      <c r="E3" s="140" t="s">
        <v>602</v>
      </c>
      <c r="F3" s="141" t="s">
        <v>625</v>
      </c>
      <c r="G3" s="138" t="s">
        <v>626</v>
      </c>
      <c r="H3" s="139" t="s">
        <v>621</v>
      </c>
      <c r="I3" s="139" t="s">
        <v>622</v>
      </c>
      <c r="J3" s="142" t="s">
        <v>602</v>
      </c>
      <c r="K3" s="135"/>
    </row>
    <row r="4" spans="1:11" ht="24.75" customHeight="1" x14ac:dyDescent="0.15">
      <c r="A4" s="143" t="s">
        <v>627</v>
      </c>
      <c r="B4" s="144" t="s">
        <v>737</v>
      </c>
      <c r="C4" s="145">
        <v>1998</v>
      </c>
      <c r="D4" s="145">
        <v>2055</v>
      </c>
      <c r="E4" s="146">
        <f t="shared" ref="E4:E42" si="0">SUM(C4:D4)</f>
        <v>4053</v>
      </c>
      <c r="F4" s="147" t="s">
        <v>628</v>
      </c>
      <c r="G4" s="148" t="s">
        <v>776</v>
      </c>
      <c r="H4" s="50">
        <v>384</v>
      </c>
      <c r="I4" s="50">
        <v>371</v>
      </c>
      <c r="J4" s="149">
        <f t="shared" ref="J4:J40" si="1">SUM(H4:I4)</f>
        <v>755</v>
      </c>
      <c r="K4" s="135"/>
    </row>
    <row r="5" spans="1:11" ht="24.75" customHeight="1" x14ac:dyDescent="0.15">
      <c r="A5" s="150" t="s">
        <v>629</v>
      </c>
      <c r="B5" s="151" t="s">
        <v>738</v>
      </c>
      <c r="C5" s="152">
        <v>885</v>
      </c>
      <c r="D5" s="152">
        <v>909</v>
      </c>
      <c r="E5" s="153">
        <f t="shared" si="0"/>
        <v>1794</v>
      </c>
      <c r="F5" s="154" t="s">
        <v>630</v>
      </c>
      <c r="G5" s="155" t="s">
        <v>777</v>
      </c>
      <c r="H5" s="38">
        <v>330</v>
      </c>
      <c r="I5" s="38">
        <v>344</v>
      </c>
      <c r="J5" s="156">
        <f t="shared" si="1"/>
        <v>674</v>
      </c>
      <c r="K5" s="135"/>
    </row>
    <row r="6" spans="1:11" ht="24.75" customHeight="1" x14ac:dyDescent="0.15">
      <c r="A6" s="150" t="s">
        <v>631</v>
      </c>
      <c r="B6" s="151" t="s">
        <v>739</v>
      </c>
      <c r="C6" s="152">
        <v>1271</v>
      </c>
      <c r="D6" s="152">
        <v>1377</v>
      </c>
      <c r="E6" s="153">
        <f>SUM(C6:D6)</f>
        <v>2648</v>
      </c>
      <c r="F6" s="154" t="s">
        <v>632</v>
      </c>
      <c r="G6" s="155" t="s">
        <v>778</v>
      </c>
      <c r="H6" s="38">
        <v>425</v>
      </c>
      <c r="I6" s="38">
        <v>442</v>
      </c>
      <c r="J6" s="156">
        <f t="shared" si="1"/>
        <v>867</v>
      </c>
      <c r="K6" s="135"/>
    </row>
    <row r="7" spans="1:11" ht="24.75" customHeight="1" x14ac:dyDescent="0.15">
      <c r="A7" s="150" t="s">
        <v>633</v>
      </c>
      <c r="B7" s="151" t="s">
        <v>740</v>
      </c>
      <c r="C7" s="152">
        <v>1285</v>
      </c>
      <c r="D7" s="152">
        <v>1449</v>
      </c>
      <c r="E7" s="153">
        <f t="shared" si="0"/>
        <v>2734</v>
      </c>
      <c r="F7" s="154" t="s">
        <v>634</v>
      </c>
      <c r="G7" s="155" t="s">
        <v>779</v>
      </c>
      <c r="H7" s="38">
        <v>570</v>
      </c>
      <c r="I7" s="38">
        <v>634</v>
      </c>
      <c r="J7" s="156">
        <f t="shared" si="1"/>
        <v>1204</v>
      </c>
      <c r="K7" s="135"/>
    </row>
    <row r="8" spans="1:11" ht="24.75" customHeight="1" x14ac:dyDescent="0.15">
      <c r="A8" s="150" t="s">
        <v>635</v>
      </c>
      <c r="B8" s="151" t="s">
        <v>741</v>
      </c>
      <c r="C8" s="152">
        <v>1821</v>
      </c>
      <c r="D8" s="152">
        <v>1945</v>
      </c>
      <c r="E8" s="153">
        <f t="shared" si="0"/>
        <v>3766</v>
      </c>
      <c r="F8" s="154" t="s">
        <v>636</v>
      </c>
      <c r="G8" s="155" t="s">
        <v>780</v>
      </c>
      <c r="H8" s="38">
        <v>785</v>
      </c>
      <c r="I8" s="38">
        <v>838</v>
      </c>
      <c r="J8" s="156">
        <f t="shared" si="1"/>
        <v>1623</v>
      </c>
      <c r="K8" s="135"/>
    </row>
    <row r="9" spans="1:11" ht="24.75" customHeight="1" x14ac:dyDescent="0.15">
      <c r="A9" s="150" t="s">
        <v>637</v>
      </c>
      <c r="B9" s="151" t="s">
        <v>742</v>
      </c>
      <c r="C9" s="152">
        <v>1273</v>
      </c>
      <c r="D9" s="152">
        <v>1457</v>
      </c>
      <c r="E9" s="153">
        <f t="shared" si="0"/>
        <v>2730</v>
      </c>
      <c r="F9" s="154" t="s">
        <v>638</v>
      </c>
      <c r="G9" s="155" t="s">
        <v>781</v>
      </c>
      <c r="H9" s="38">
        <v>2587</v>
      </c>
      <c r="I9" s="38">
        <v>2837</v>
      </c>
      <c r="J9" s="156">
        <f t="shared" si="1"/>
        <v>5424</v>
      </c>
      <c r="K9" s="135"/>
    </row>
    <row r="10" spans="1:11" ht="24.75" customHeight="1" x14ac:dyDescent="0.15">
      <c r="A10" s="150" t="s">
        <v>639</v>
      </c>
      <c r="B10" s="151" t="s">
        <v>743</v>
      </c>
      <c r="C10" s="152">
        <v>3629</v>
      </c>
      <c r="D10" s="152">
        <v>4002</v>
      </c>
      <c r="E10" s="153">
        <f t="shared" si="0"/>
        <v>7631</v>
      </c>
      <c r="F10" s="154" t="s">
        <v>640</v>
      </c>
      <c r="G10" s="155" t="s">
        <v>782</v>
      </c>
      <c r="H10" s="38">
        <v>530</v>
      </c>
      <c r="I10" s="38">
        <v>532</v>
      </c>
      <c r="J10" s="156">
        <f t="shared" si="1"/>
        <v>1062</v>
      </c>
      <c r="K10" s="135"/>
    </row>
    <row r="11" spans="1:11" ht="24.75" customHeight="1" x14ac:dyDescent="0.15">
      <c r="A11" s="150" t="s">
        <v>641</v>
      </c>
      <c r="B11" s="151" t="s">
        <v>744</v>
      </c>
      <c r="C11" s="152">
        <v>2063</v>
      </c>
      <c r="D11" s="152">
        <v>2198</v>
      </c>
      <c r="E11" s="153">
        <f t="shared" si="0"/>
        <v>4261</v>
      </c>
      <c r="F11" s="154" t="s">
        <v>642</v>
      </c>
      <c r="G11" s="155" t="s">
        <v>783</v>
      </c>
      <c r="H11" s="38">
        <v>3967</v>
      </c>
      <c r="I11" s="38">
        <v>4068</v>
      </c>
      <c r="J11" s="156">
        <f t="shared" si="1"/>
        <v>8035</v>
      </c>
      <c r="K11" s="135"/>
    </row>
    <row r="12" spans="1:11" ht="24.75" customHeight="1" x14ac:dyDescent="0.15">
      <c r="A12" s="150" t="s">
        <v>643</v>
      </c>
      <c r="B12" s="151" t="s">
        <v>745</v>
      </c>
      <c r="C12" s="152">
        <v>1761</v>
      </c>
      <c r="D12" s="152">
        <v>1909</v>
      </c>
      <c r="E12" s="153">
        <f t="shared" si="0"/>
        <v>3670</v>
      </c>
      <c r="F12" s="154" t="s">
        <v>644</v>
      </c>
      <c r="G12" s="155" t="s">
        <v>784</v>
      </c>
      <c r="H12" s="38">
        <v>1846</v>
      </c>
      <c r="I12" s="38">
        <v>2106</v>
      </c>
      <c r="J12" s="156">
        <f t="shared" si="1"/>
        <v>3952</v>
      </c>
      <c r="K12" s="135"/>
    </row>
    <row r="13" spans="1:11" ht="24.75" customHeight="1" x14ac:dyDescent="0.15">
      <c r="A13" s="150" t="s">
        <v>645</v>
      </c>
      <c r="B13" s="151" t="s">
        <v>746</v>
      </c>
      <c r="C13" s="152">
        <v>2192</v>
      </c>
      <c r="D13" s="152">
        <v>2437</v>
      </c>
      <c r="E13" s="153">
        <f t="shared" si="0"/>
        <v>4629</v>
      </c>
      <c r="F13" s="154" t="s">
        <v>646</v>
      </c>
      <c r="G13" s="155" t="s">
        <v>785</v>
      </c>
      <c r="H13" s="38">
        <v>877</v>
      </c>
      <c r="I13" s="38">
        <v>1162</v>
      </c>
      <c r="J13" s="156">
        <f t="shared" si="1"/>
        <v>2039</v>
      </c>
      <c r="K13" s="135"/>
    </row>
    <row r="14" spans="1:11" ht="24.75" customHeight="1" x14ac:dyDescent="0.15">
      <c r="A14" s="150" t="s">
        <v>647</v>
      </c>
      <c r="B14" s="151" t="s">
        <v>747</v>
      </c>
      <c r="C14" s="152">
        <v>2246</v>
      </c>
      <c r="D14" s="152">
        <v>2410</v>
      </c>
      <c r="E14" s="153">
        <f t="shared" si="0"/>
        <v>4656</v>
      </c>
      <c r="F14" s="154" t="s">
        <v>648</v>
      </c>
      <c r="G14" s="155" t="s">
        <v>786</v>
      </c>
      <c r="H14" s="38">
        <v>2014</v>
      </c>
      <c r="I14" s="38">
        <v>2070</v>
      </c>
      <c r="J14" s="156">
        <f t="shared" si="1"/>
        <v>4084</v>
      </c>
      <c r="K14" s="135"/>
    </row>
    <row r="15" spans="1:11" ht="24.75" customHeight="1" x14ac:dyDescent="0.15">
      <c r="A15" s="150" t="s">
        <v>649</v>
      </c>
      <c r="B15" s="151" t="s">
        <v>748</v>
      </c>
      <c r="C15" s="152">
        <v>1666</v>
      </c>
      <c r="D15" s="152">
        <v>1851</v>
      </c>
      <c r="E15" s="153">
        <f t="shared" si="0"/>
        <v>3517</v>
      </c>
      <c r="F15" s="154" t="s">
        <v>650</v>
      </c>
      <c r="G15" s="155" t="s">
        <v>787</v>
      </c>
      <c r="H15" s="38">
        <v>1359</v>
      </c>
      <c r="I15" s="38">
        <v>1442</v>
      </c>
      <c r="J15" s="156">
        <f t="shared" si="1"/>
        <v>2801</v>
      </c>
      <c r="K15" s="135"/>
    </row>
    <row r="16" spans="1:11" ht="24.75" customHeight="1" x14ac:dyDescent="0.15">
      <c r="A16" s="150" t="s">
        <v>651</v>
      </c>
      <c r="B16" s="151" t="s">
        <v>749</v>
      </c>
      <c r="C16" s="152">
        <v>807</v>
      </c>
      <c r="D16" s="152">
        <v>1018</v>
      </c>
      <c r="E16" s="153">
        <f t="shared" si="0"/>
        <v>1825</v>
      </c>
      <c r="F16" s="154" t="s">
        <v>652</v>
      </c>
      <c r="G16" s="155" t="s">
        <v>788</v>
      </c>
      <c r="H16" s="38">
        <v>348</v>
      </c>
      <c r="I16" s="38">
        <v>356</v>
      </c>
      <c r="J16" s="156">
        <f t="shared" si="1"/>
        <v>704</v>
      </c>
      <c r="K16" s="135"/>
    </row>
    <row r="17" spans="1:11" ht="24.75" customHeight="1" x14ac:dyDescent="0.15">
      <c r="A17" s="150" t="s">
        <v>653</v>
      </c>
      <c r="B17" s="151" t="s">
        <v>750</v>
      </c>
      <c r="C17" s="152">
        <v>970</v>
      </c>
      <c r="D17" s="152">
        <v>1021</v>
      </c>
      <c r="E17" s="153">
        <f t="shared" si="0"/>
        <v>1991</v>
      </c>
      <c r="F17" s="154" t="s">
        <v>654</v>
      </c>
      <c r="G17" s="155" t="s">
        <v>789</v>
      </c>
      <c r="H17" s="38">
        <v>1317</v>
      </c>
      <c r="I17" s="38">
        <v>1474</v>
      </c>
      <c r="J17" s="156">
        <f t="shared" si="1"/>
        <v>2791</v>
      </c>
      <c r="K17" s="135"/>
    </row>
    <row r="18" spans="1:11" ht="24.75" customHeight="1" x14ac:dyDescent="0.15">
      <c r="A18" s="150" t="s">
        <v>655</v>
      </c>
      <c r="B18" s="151" t="s">
        <v>751</v>
      </c>
      <c r="C18" s="152">
        <v>3408</v>
      </c>
      <c r="D18" s="152">
        <v>3553</v>
      </c>
      <c r="E18" s="153">
        <f t="shared" si="0"/>
        <v>6961</v>
      </c>
      <c r="F18" s="154" t="s">
        <v>656</v>
      </c>
      <c r="G18" s="155" t="s">
        <v>790</v>
      </c>
      <c r="H18" s="38">
        <v>1931</v>
      </c>
      <c r="I18" s="38">
        <v>2101</v>
      </c>
      <c r="J18" s="156">
        <f t="shared" si="1"/>
        <v>4032</v>
      </c>
      <c r="K18" s="135"/>
    </row>
    <row r="19" spans="1:11" ht="24.75" customHeight="1" x14ac:dyDescent="0.15">
      <c r="A19" s="150" t="s">
        <v>657</v>
      </c>
      <c r="B19" s="151" t="s">
        <v>752</v>
      </c>
      <c r="C19" s="152">
        <v>3400</v>
      </c>
      <c r="D19" s="152">
        <v>3408</v>
      </c>
      <c r="E19" s="153">
        <f t="shared" si="0"/>
        <v>6808</v>
      </c>
      <c r="F19" s="154" t="s">
        <v>658</v>
      </c>
      <c r="G19" s="155" t="s">
        <v>791</v>
      </c>
      <c r="H19" s="38">
        <v>342</v>
      </c>
      <c r="I19" s="38">
        <v>345</v>
      </c>
      <c r="J19" s="156">
        <f t="shared" si="1"/>
        <v>687</v>
      </c>
      <c r="K19" s="135"/>
    </row>
    <row r="20" spans="1:11" ht="24.75" customHeight="1" x14ac:dyDescent="0.15">
      <c r="A20" s="150" t="s">
        <v>659</v>
      </c>
      <c r="B20" s="151" t="s">
        <v>753</v>
      </c>
      <c r="C20" s="152">
        <v>3637</v>
      </c>
      <c r="D20" s="152">
        <v>3571</v>
      </c>
      <c r="E20" s="153">
        <f t="shared" si="0"/>
        <v>7208</v>
      </c>
      <c r="F20" s="154" t="s">
        <v>660</v>
      </c>
      <c r="G20" s="155" t="s">
        <v>792</v>
      </c>
      <c r="H20" s="38">
        <v>400</v>
      </c>
      <c r="I20" s="38">
        <v>388</v>
      </c>
      <c r="J20" s="156">
        <f t="shared" si="1"/>
        <v>788</v>
      </c>
      <c r="K20" s="135"/>
    </row>
    <row r="21" spans="1:11" ht="24.75" customHeight="1" x14ac:dyDescent="0.15">
      <c r="A21" s="150" t="s">
        <v>661</v>
      </c>
      <c r="B21" s="151" t="s">
        <v>754</v>
      </c>
      <c r="C21" s="152">
        <v>4389</v>
      </c>
      <c r="D21" s="152">
        <v>3964</v>
      </c>
      <c r="E21" s="153">
        <f t="shared" si="0"/>
        <v>8353</v>
      </c>
      <c r="F21" s="154" t="s">
        <v>662</v>
      </c>
      <c r="G21" s="155" t="s">
        <v>793</v>
      </c>
      <c r="H21" s="38">
        <v>435</v>
      </c>
      <c r="I21" s="38">
        <v>508</v>
      </c>
      <c r="J21" s="156">
        <f t="shared" si="1"/>
        <v>943</v>
      </c>
      <c r="K21" s="135"/>
    </row>
    <row r="22" spans="1:11" ht="24.75" customHeight="1" x14ac:dyDescent="0.15">
      <c r="A22" s="150" t="s">
        <v>663</v>
      </c>
      <c r="B22" s="151" t="s">
        <v>755</v>
      </c>
      <c r="C22" s="152">
        <v>2697</v>
      </c>
      <c r="D22" s="152">
        <v>2888</v>
      </c>
      <c r="E22" s="153">
        <f t="shared" si="0"/>
        <v>5585</v>
      </c>
      <c r="F22" s="154" t="s">
        <v>664</v>
      </c>
      <c r="G22" s="155" t="s">
        <v>794</v>
      </c>
      <c r="H22" s="38">
        <v>1294</v>
      </c>
      <c r="I22" s="38">
        <v>1373</v>
      </c>
      <c r="J22" s="156">
        <f t="shared" si="1"/>
        <v>2667</v>
      </c>
      <c r="K22" s="135"/>
    </row>
    <row r="23" spans="1:11" ht="24.75" customHeight="1" x14ac:dyDescent="0.15">
      <c r="A23" s="150" t="s">
        <v>665</v>
      </c>
      <c r="B23" s="151" t="s">
        <v>756</v>
      </c>
      <c r="C23" s="152">
        <v>3689</v>
      </c>
      <c r="D23" s="152">
        <v>4194</v>
      </c>
      <c r="E23" s="153">
        <f t="shared" si="0"/>
        <v>7883</v>
      </c>
      <c r="F23" s="154" t="s">
        <v>666</v>
      </c>
      <c r="G23" s="155" t="s">
        <v>795</v>
      </c>
      <c r="H23" s="38">
        <v>1250</v>
      </c>
      <c r="I23" s="38">
        <v>1256</v>
      </c>
      <c r="J23" s="156">
        <f t="shared" si="1"/>
        <v>2506</v>
      </c>
      <c r="K23" s="135"/>
    </row>
    <row r="24" spans="1:11" ht="24.75" customHeight="1" x14ac:dyDescent="0.15">
      <c r="A24" s="150" t="s">
        <v>667</v>
      </c>
      <c r="B24" s="151" t="s">
        <v>757</v>
      </c>
      <c r="C24" s="152">
        <v>3905</v>
      </c>
      <c r="D24" s="152">
        <v>4216</v>
      </c>
      <c r="E24" s="153">
        <f>SUM(C24:D24)</f>
        <v>8121</v>
      </c>
      <c r="F24" s="154" t="s">
        <v>668</v>
      </c>
      <c r="G24" s="155" t="s">
        <v>796</v>
      </c>
      <c r="H24" s="38">
        <v>575</v>
      </c>
      <c r="I24" s="38">
        <v>582</v>
      </c>
      <c r="J24" s="156">
        <f t="shared" si="1"/>
        <v>1157</v>
      </c>
      <c r="K24" s="135"/>
    </row>
    <row r="25" spans="1:11" ht="24.75" customHeight="1" x14ac:dyDescent="0.15">
      <c r="A25" s="150" t="s">
        <v>669</v>
      </c>
      <c r="B25" s="151" t="s">
        <v>758</v>
      </c>
      <c r="C25" s="152">
        <v>726</v>
      </c>
      <c r="D25" s="152">
        <v>830</v>
      </c>
      <c r="E25" s="153">
        <f t="shared" si="0"/>
        <v>1556</v>
      </c>
      <c r="F25" s="154" t="s">
        <v>670</v>
      </c>
      <c r="G25" s="155" t="s">
        <v>797</v>
      </c>
      <c r="H25" s="38">
        <v>241</v>
      </c>
      <c r="I25" s="38">
        <v>230</v>
      </c>
      <c r="J25" s="156">
        <f t="shared" si="1"/>
        <v>471</v>
      </c>
      <c r="K25" s="135"/>
    </row>
    <row r="26" spans="1:11" ht="24.75" customHeight="1" x14ac:dyDescent="0.15">
      <c r="A26" s="150" t="s">
        <v>671</v>
      </c>
      <c r="B26" s="151" t="s">
        <v>759</v>
      </c>
      <c r="C26" s="152">
        <v>4437</v>
      </c>
      <c r="D26" s="152">
        <v>4833</v>
      </c>
      <c r="E26" s="153">
        <f>SUM(C26:D26)</f>
        <v>9270</v>
      </c>
      <c r="F26" s="154" t="s">
        <v>672</v>
      </c>
      <c r="G26" s="155" t="s">
        <v>798</v>
      </c>
      <c r="H26" s="38">
        <v>506</v>
      </c>
      <c r="I26" s="38">
        <v>526</v>
      </c>
      <c r="J26" s="156">
        <f t="shared" si="1"/>
        <v>1032</v>
      </c>
      <c r="K26" s="135"/>
    </row>
    <row r="27" spans="1:11" ht="24.75" customHeight="1" x14ac:dyDescent="0.15">
      <c r="A27" s="150" t="s">
        <v>673</v>
      </c>
      <c r="B27" s="151" t="s">
        <v>760</v>
      </c>
      <c r="C27" s="152">
        <v>3039</v>
      </c>
      <c r="D27" s="152">
        <v>3503</v>
      </c>
      <c r="E27" s="153">
        <f t="shared" si="0"/>
        <v>6542</v>
      </c>
      <c r="F27" s="154" t="s">
        <v>674</v>
      </c>
      <c r="G27" s="155" t="s">
        <v>799</v>
      </c>
      <c r="H27" s="38">
        <v>458</v>
      </c>
      <c r="I27" s="38">
        <v>449</v>
      </c>
      <c r="J27" s="156">
        <f t="shared" si="1"/>
        <v>907</v>
      </c>
      <c r="K27" s="135"/>
    </row>
    <row r="28" spans="1:11" ht="24.75" customHeight="1" x14ac:dyDescent="0.15">
      <c r="A28" s="150" t="s">
        <v>675</v>
      </c>
      <c r="B28" s="151" t="s">
        <v>761</v>
      </c>
      <c r="C28" s="152">
        <v>1477</v>
      </c>
      <c r="D28" s="152">
        <v>1574</v>
      </c>
      <c r="E28" s="153">
        <f t="shared" si="0"/>
        <v>3051</v>
      </c>
      <c r="F28" s="154" t="s">
        <v>676</v>
      </c>
      <c r="G28" s="155" t="s">
        <v>800</v>
      </c>
      <c r="H28" s="38">
        <v>2420</v>
      </c>
      <c r="I28" s="38">
        <v>2657</v>
      </c>
      <c r="J28" s="156">
        <f t="shared" si="1"/>
        <v>5077</v>
      </c>
      <c r="K28" s="135"/>
    </row>
    <row r="29" spans="1:11" ht="24.75" customHeight="1" x14ac:dyDescent="0.15">
      <c r="A29" s="150" t="s">
        <v>677</v>
      </c>
      <c r="B29" s="151" t="s">
        <v>762</v>
      </c>
      <c r="C29" s="152">
        <v>505</v>
      </c>
      <c r="D29" s="152">
        <v>519</v>
      </c>
      <c r="E29" s="153">
        <f t="shared" si="0"/>
        <v>1024</v>
      </c>
      <c r="F29" s="154" t="s">
        <v>678</v>
      </c>
      <c r="G29" s="155" t="s">
        <v>801</v>
      </c>
      <c r="H29" s="38">
        <v>849</v>
      </c>
      <c r="I29" s="38">
        <v>910</v>
      </c>
      <c r="J29" s="156">
        <f t="shared" si="1"/>
        <v>1759</v>
      </c>
      <c r="K29" s="135"/>
    </row>
    <row r="30" spans="1:11" ht="24.75" customHeight="1" x14ac:dyDescent="0.15">
      <c r="A30" s="150" t="s">
        <v>679</v>
      </c>
      <c r="B30" s="151" t="s">
        <v>763</v>
      </c>
      <c r="C30" s="152">
        <v>2438</v>
      </c>
      <c r="D30" s="152">
        <v>2749</v>
      </c>
      <c r="E30" s="153">
        <f>SUM(C30:D30)</f>
        <v>5187</v>
      </c>
      <c r="F30" s="154" t="s">
        <v>680</v>
      </c>
      <c r="G30" s="155" t="s">
        <v>802</v>
      </c>
      <c r="H30" s="38">
        <v>349</v>
      </c>
      <c r="I30" s="38">
        <v>366</v>
      </c>
      <c r="J30" s="156">
        <f t="shared" si="1"/>
        <v>715</v>
      </c>
      <c r="K30" s="135"/>
    </row>
    <row r="31" spans="1:11" ht="24.75" customHeight="1" x14ac:dyDescent="0.15">
      <c r="A31" s="150" t="s">
        <v>681</v>
      </c>
      <c r="B31" s="151" t="s">
        <v>764</v>
      </c>
      <c r="C31" s="152">
        <v>2345</v>
      </c>
      <c r="D31" s="152">
        <v>2529</v>
      </c>
      <c r="E31" s="153">
        <f t="shared" si="0"/>
        <v>4874</v>
      </c>
      <c r="F31" s="154" t="s">
        <v>682</v>
      </c>
      <c r="G31" s="155" t="s">
        <v>803</v>
      </c>
      <c r="H31" s="38">
        <v>285</v>
      </c>
      <c r="I31" s="38">
        <v>271</v>
      </c>
      <c r="J31" s="156">
        <f t="shared" si="1"/>
        <v>556</v>
      </c>
      <c r="K31" s="135"/>
    </row>
    <row r="32" spans="1:11" ht="24.75" customHeight="1" x14ac:dyDescent="0.15">
      <c r="A32" s="150" t="s">
        <v>683</v>
      </c>
      <c r="B32" s="151" t="s">
        <v>765</v>
      </c>
      <c r="C32" s="152">
        <v>135</v>
      </c>
      <c r="D32" s="152">
        <v>126</v>
      </c>
      <c r="E32" s="153">
        <f t="shared" si="0"/>
        <v>261</v>
      </c>
      <c r="F32" s="154" t="s">
        <v>684</v>
      </c>
      <c r="G32" s="155" t="s">
        <v>804</v>
      </c>
      <c r="H32" s="38">
        <v>498</v>
      </c>
      <c r="I32" s="38">
        <v>468</v>
      </c>
      <c r="J32" s="156">
        <f t="shared" si="1"/>
        <v>966</v>
      </c>
      <c r="K32" s="135"/>
    </row>
    <row r="33" spans="1:11" ht="24.75" customHeight="1" x14ac:dyDescent="0.15">
      <c r="A33" s="150" t="s">
        <v>685</v>
      </c>
      <c r="B33" s="151" t="s">
        <v>766</v>
      </c>
      <c r="C33" s="152">
        <v>121</v>
      </c>
      <c r="D33" s="152">
        <v>115</v>
      </c>
      <c r="E33" s="153">
        <f t="shared" si="0"/>
        <v>236</v>
      </c>
      <c r="F33" s="154" t="s">
        <v>686</v>
      </c>
      <c r="G33" s="155" t="s">
        <v>805</v>
      </c>
      <c r="H33" s="38">
        <v>685</v>
      </c>
      <c r="I33" s="38">
        <v>733</v>
      </c>
      <c r="J33" s="156">
        <f t="shared" si="1"/>
        <v>1418</v>
      </c>
      <c r="K33" s="135"/>
    </row>
    <row r="34" spans="1:11" ht="24.75" customHeight="1" x14ac:dyDescent="0.15">
      <c r="A34" s="150" t="s">
        <v>687</v>
      </c>
      <c r="B34" s="151" t="s">
        <v>767</v>
      </c>
      <c r="C34" s="152">
        <v>154</v>
      </c>
      <c r="D34" s="152">
        <v>191</v>
      </c>
      <c r="E34" s="153">
        <f t="shared" si="0"/>
        <v>345</v>
      </c>
      <c r="F34" s="154" t="s">
        <v>688</v>
      </c>
      <c r="G34" s="155" t="s">
        <v>806</v>
      </c>
      <c r="H34" s="38">
        <v>889</v>
      </c>
      <c r="I34" s="38">
        <v>954</v>
      </c>
      <c r="J34" s="156">
        <f t="shared" si="1"/>
        <v>1843</v>
      </c>
      <c r="K34" s="135"/>
    </row>
    <row r="35" spans="1:11" ht="24.75" customHeight="1" x14ac:dyDescent="0.15">
      <c r="A35" s="150" t="s">
        <v>689</v>
      </c>
      <c r="B35" s="151" t="s">
        <v>768</v>
      </c>
      <c r="C35" s="152">
        <v>727</v>
      </c>
      <c r="D35" s="152">
        <v>749</v>
      </c>
      <c r="E35" s="153">
        <f t="shared" si="0"/>
        <v>1476</v>
      </c>
      <c r="F35" s="154" t="s">
        <v>690</v>
      </c>
      <c r="G35" s="155" t="s">
        <v>807</v>
      </c>
      <c r="H35" s="38">
        <v>1017</v>
      </c>
      <c r="I35" s="38">
        <v>1088</v>
      </c>
      <c r="J35" s="156">
        <f t="shared" si="1"/>
        <v>2105</v>
      </c>
      <c r="K35" s="135"/>
    </row>
    <row r="36" spans="1:11" ht="24.75" customHeight="1" x14ac:dyDescent="0.15">
      <c r="A36" s="150" t="s">
        <v>691</v>
      </c>
      <c r="B36" s="151" t="s">
        <v>769</v>
      </c>
      <c r="C36" s="152">
        <v>163</v>
      </c>
      <c r="D36" s="152">
        <v>159</v>
      </c>
      <c r="E36" s="153">
        <f t="shared" si="0"/>
        <v>322</v>
      </c>
      <c r="F36" s="154" t="s">
        <v>692</v>
      </c>
      <c r="G36" s="155" t="s">
        <v>808</v>
      </c>
      <c r="H36" s="38">
        <v>367</v>
      </c>
      <c r="I36" s="38">
        <v>363</v>
      </c>
      <c r="J36" s="156">
        <f t="shared" si="1"/>
        <v>730</v>
      </c>
      <c r="K36" s="135"/>
    </row>
    <row r="37" spans="1:11" ht="24.75" customHeight="1" x14ac:dyDescent="0.15">
      <c r="A37" s="150" t="s">
        <v>693</v>
      </c>
      <c r="B37" s="151" t="s">
        <v>770</v>
      </c>
      <c r="C37" s="152">
        <v>3919</v>
      </c>
      <c r="D37" s="152">
        <v>3930</v>
      </c>
      <c r="E37" s="153">
        <f t="shared" si="0"/>
        <v>7849</v>
      </c>
      <c r="F37" s="154" t="s">
        <v>694</v>
      </c>
      <c r="G37" s="155" t="s">
        <v>809</v>
      </c>
      <c r="H37" s="38">
        <v>776</v>
      </c>
      <c r="I37" s="38">
        <v>822</v>
      </c>
      <c r="J37" s="156">
        <f t="shared" si="1"/>
        <v>1598</v>
      </c>
      <c r="K37" s="135"/>
    </row>
    <row r="38" spans="1:11" ht="24.75" customHeight="1" x14ac:dyDescent="0.15">
      <c r="A38" s="150" t="s">
        <v>695</v>
      </c>
      <c r="B38" s="151" t="s">
        <v>771</v>
      </c>
      <c r="C38" s="152">
        <v>1539</v>
      </c>
      <c r="D38" s="152">
        <v>1645</v>
      </c>
      <c r="E38" s="153">
        <f t="shared" si="0"/>
        <v>3184</v>
      </c>
      <c r="F38" s="154" t="s">
        <v>696</v>
      </c>
      <c r="G38" s="155" t="s">
        <v>810</v>
      </c>
      <c r="H38" s="38">
        <v>235</v>
      </c>
      <c r="I38" s="38">
        <v>215</v>
      </c>
      <c r="J38" s="156">
        <f t="shared" si="1"/>
        <v>450</v>
      </c>
      <c r="K38" s="135"/>
    </row>
    <row r="39" spans="1:11" ht="24.75" customHeight="1" x14ac:dyDescent="0.15">
      <c r="A39" s="150" t="s">
        <v>697</v>
      </c>
      <c r="B39" s="151" t="s">
        <v>772</v>
      </c>
      <c r="C39" s="152">
        <v>1227</v>
      </c>
      <c r="D39" s="152">
        <v>1138</v>
      </c>
      <c r="E39" s="153">
        <f t="shared" si="0"/>
        <v>2365</v>
      </c>
      <c r="F39" s="154" t="s">
        <v>698</v>
      </c>
      <c r="G39" s="155" t="s">
        <v>811</v>
      </c>
      <c r="H39" s="38">
        <v>299</v>
      </c>
      <c r="I39" s="38">
        <v>175</v>
      </c>
      <c r="J39" s="156">
        <f t="shared" si="1"/>
        <v>474</v>
      </c>
      <c r="K39" s="135"/>
    </row>
    <row r="40" spans="1:11" ht="24.75" customHeight="1" x14ac:dyDescent="0.15">
      <c r="A40" s="150" t="s">
        <v>699</v>
      </c>
      <c r="B40" s="151" t="s">
        <v>773</v>
      </c>
      <c r="C40" s="152">
        <v>385</v>
      </c>
      <c r="D40" s="152">
        <v>362</v>
      </c>
      <c r="E40" s="153">
        <f>SUM(C40:D40)</f>
        <v>747</v>
      </c>
      <c r="F40" s="154"/>
      <c r="G40" s="155"/>
      <c r="H40" s="38"/>
      <c r="I40" s="38"/>
      <c r="J40" s="156">
        <f t="shared" si="1"/>
        <v>0</v>
      </c>
      <c r="K40" s="135"/>
    </row>
    <row r="41" spans="1:11" ht="24.75" customHeight="1" x14ac:dyDescent="0.15">
      <c r="A41" s="150" t="s">
        <v>700</v>
      </c>
      <c r="B41" s="151" t="s">
        <v>774</v>
      </c>
      <c r="C41" s="152">
        <v>253</v>
      </c>
      <c r="D41" s="152">
        <v>261</v>
      </c>
      <c r="E41" s="153">
        <f t="shared" si="0"/>
        <v>514</v>
      </c>
      <c r="F41" s="157"/>
      <c r="G41" s="158"/>
      <c r="H41" s="48"/>
      <c r="I41" s="48"/>
      <c r="J41" s="156"/>
      <c r="K41" s="135"/>
    </row>
    <row r="42" spans="1:11" ht="24.75" customHeight="1" thickBot="1" x14ac:dyDescent="0.2">
      <c r="A42" s="159" t="s">
        <v>701</v>
      </c>
      <c r="B42" s="160" t="s">
        <v>775</v>
      </c>
      <c r="C42" s="161">
        <v>874</v>
      </c>
      <c r="D42" s="161">
        <v>1007</v>
      </c>
      <c r="E42" s="162">
        <f t="shared" si="0"/>
        <v>1881</v>
      </c>
      <c r="F42" s="439" t="s">
        <v>702</v>
      </c>
      <c r="G42" s="440"/>
      <c r="H42" s="163">
        <f>SUM(H4:H41)+SUM(C4:C42)</f>
        <v>106896</v>
      </c>
      <c r="I42" s="163">
        <f>SUM(I4:I41)+SUM(D4:D42)</f>
        <v>113508</v>
      </c>
      <c r="J42" s="163">
        <f>SUM(H42:I42)</f>
        <v>220404</v>
      </c>
      <c r="K42" s="135"/>
    </row>
    <row r="43" spans="1:11" x14ac:dyDescent="0.15">
      <c r="A43" s="164"/>
      <c r="B43" s="135"/>
      <c r="C43" s="135"/>
      <c r="D43" s="135"/>
      <c r="E43" s="135"/>
      <c r="F43" s="135"/>
      <c r="G43" s="135"/>
      <c r="H43" s="441" t="s">
        <v>703</v>
      </c>
      <c r="I43" s="441"/>
      <c r="J43" s="441"/>
      <c r="K43" s="136"/>
    </row>
    <row r="44" spans="1:11" x14ac:dyDescent="0.15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</sheetData>
  <mergeCells count="3">
    <mergeCell ref="I2:J2"/>
    <mergeCell ref="F42:G42"/>
    <mergeCell ref="H43:J43"/>
  </mergeCells>
  <phoneticPr fontId="3"/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70" zoomScaleNormal="70" workbookViewId="0">
      <selection activeCell="A2" sqref="A2"/>
    </sheetView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827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thickBot="1" x14ac:dyDescent="0.2">
      <c r="A2" s="19"/>
      <c r="B2" s="19"/>
      <c r="C2" s="19"/>
      <c r="D2" s="19"/>
      <c r="E2" s="19"/>
      <c r="F2" s="19"/>
      <c r="G2" s="19"/>
      <c r="H2" s="19"/>
      <c r="I2" s="448" t="s">
        <v>704</v>
      </c>
      <c r="J2" s="448"/>
      <c r="K2" s="17"/>
    </row>
    <row r="3" spans="1:11" ht="17.25" customHeight="1" x14ac:dyDescent="0.15">
      <c r="A3" s="433" t="s">
        <v>705</v>
      </c>
      <c r="B3" s="419" t="s">
        <v>706</v>
      </c>
      <c r="C3" s="261"/>
      <c r="D3" s="261"/>
      <c r="E3" s="419" t="s">
        <v>707</v>
      </c>
      <c r="F3" s="261"/>
      <c r="G3" s="261"/>
      <c r="H3" s="419" t="s">
        <v>708</v>
      </c>
      <c r="I3" s="261"/>
      <c r="J3" s="263"/>
      <c r="K3" s="19"/>
    </row>
    <row r="4" spans="1:11" ht="17.25" customHeight="1" x14ac:dyDescent="0.15">
      <c r="A4" s="449"/>
      <c r="B4" s="124" t="s">
        <v>709</v>
      </c>
      <c r="C4" s="123" t="s">
        <v>621</v>
      </c>
      <c r="D4" s="123" t="s">
        <v>622</v>
      </c>
      <c r="E4" s="124" t="s">
        <v>709</v>
      </c>
      <c r="F4" s="123" t="s">
        <v>621</v>
      </c>
      <c r="G4" s="123" t="s">
        <v>622</v>
      </c>
      <c r="H4" s="124" t="s">
        <v>709</v>
      </c>
      <c r="I4" s="123" t="s">
        <v>621</v>
      </c>
      <c r="J4" s="130" t="s">
        <v>622</v>
      </c>
      <c r="K4" s="19"/>
    </row>
    <row r="5" spans="1:11" ht="17.25" customHeight="1" x14ac:dyDescent="0.15">
      <c r="A5" s="165"/>
      <c r="B5" s="446" t="s">
        <v>710</v>
      </c>
      <c r="C5" s="447"/>
      <c r="D5" s="447"/>
      <c r="E5" s="447"/>
      <c r="F5" s="447"/>
      <c r="G5" s="447"/>
      <c r="H5" s="447"/>
      <c r="I5" s="447"/>
      <c r="J5" s="447"/>
      <c r="K5" s="19"/>
    </row>
    <row r="6" spans="1:11" ht="17.25" customHeight="1" x14ac:dyDescent="0.15">
      <c r="A6" s="126" t="s">
        <v>859</v>
      </c>
      <c r="B6" s="48">
        <v>198524</v>
      </c>
      <c r="C6" s="48">
        <v>96069</v>
      </c>
      <c r="D6" s="48">
        <v>102455</v>
      </c>
      <c r="E6" s="48">
        <v>121642</v>
      </c>
      <c r="F6" s="48">
        <v>58783</v>
      </c>
      <c r="G6" s="48">
        <v>62859</v>
      </c>
      <c r="H6" s="166">
        <v>61.27</v>
      </c>
      <c r="I6" s="166">
        <v>61.19</v>
      </c>
      <c r="J6" s="166">
        <v>61.35</v>
      </c>
      <c r="K6" s="19"/>
    </row>
    <row r="7" spans="1:11" ht="17.25" customHeight="1" x14ac:dyDescent="0.15">
      <c r="A7" s="126" t="s">
        <v>860</v>
      </c>
      <c r="B7" s="48">
        <v>202806</v>
      </c>
      <c r="C7" s="48">
        <v>97957</v>
      </c>
      <c r="D7" s="48">
        <v>104849</v>
      </c>
      <c r="E7" s="48">
        <v>131210</v>
      </c>
      <c r="F7" s="48">
        <v>64148</v>
      </c>
      <c r="G7" s="48">
        <v>67062</v>
      </c>
      <c r="H7" s="166">
        <v>64.7</v>
      </c>
      <c r="I7" s="166">
        <v>65.489999999999995</v>
      </c>
      <c r="J7" s="166">
        <v>63.96</v>
      </c>
      <c r="K7" s="16"/>
    </row>
    <row r="8" spans="1:11" ht="17.25" customHeight="1" x14ac:dyDescent="0.15">
      <c r="A8" s="126" t="s">
        <v>861</v>
      </c>
      <c r="B8" s="48">
        <v>205985</v>
      </c>
      <c r="C8" s="48">
        <v>99704</v>
      </c>
      <c r="D8" s="48">
        <v>106281</v>
      </c>
      <c r="E8" s="48">
        <v>114376</v>
      </c>
      <c r="F8" s="48">
        <v>56731</v>
      </c>
      <c r="G8" s="48">
        <v>57645</v>
      </c>
      <c r="H8" s="166">
        <v>55.53</v>
      </c>
      <c r="I8" s="166">
        <v>56.9</v>
      </c>
      <c r="J8" s="166">
        <v>54.24</v>
      </c>
      <c r="K8" s="16"/>
    </row>
    <row r="9" spans="1:11" ht="17.25" customHeight="1" x14ac:dyDescent="0.15">
      <c r="A9" s="126" t="s">
        <v>862</v>
      </c>
      <c r="B9" s="48">
        <v>207614</v>
      </c>
      <c r="C9" s="48">
        <v>100518</v>
      </c>
      <c r="D9" s="48">
        <v>107096</v>
      </c>
      <c r="E9" s="48">
        <v>108069</v>
      </c>
      <c r="F9" s="48">
        <v>53640</v>
      </c>
      <c r="G9" s="48">
        <v>54429</v>
      </c>
      <c r="H9" s="166">
        <v>52.05</v>
      </c>
      <c r="I9" s="166">
        <v>53.36</v>
      </c>
      <c r="J9" s="166">
        <v>50.82</v>
      </c>
      <c r="K9" s="16"/>
    </row>
    <row r="10" spans="1:11" ht="17.25" customHeight="1" x14ac:dyDescent="0.15">
      <c r="A10" s="167"/>
      <c r="B10" s="442" t="s">
        <v>711</v>
      </c>
      <c r="C10" s="442"/>
      <c r="D10" s="442"/>
      <c r="E10" s="442"/>
      <c r="F10" s="442"/>
      <c r="G10" s="442"/>
      <c r="H10" s="442"/>
      <c r="I10" s="442"/>
      <c r="J10" s="442"/>
      <c r="K10" s="16"/>
    </row>
    <row r="11" spans="1:11" ht="17.25" customHeight="1" x14ac:dyDescent="0.15">
      <c r="A11" s="126" t="s">
        <v>859</v>
      </c>
      <c r="B11" s="48">
        <v>12349</v>
      </c>
      <c r="C11" s="48">
        <v>6136</v>
      </c>
      <c r="D11" s="48">
        <v>6213</v>
      </c>
      <c r="E11" s="48">
        <v>8199</v>
      </c>
      <c r="F11" s="48">
        <v>4029</v>
      </c>
      <c r="G11" s="48">
        <v>4170</v>
      </c>
      <c r="H11" s="166">
        <v>66.39</v>
      </c>
      <c r="I11" s="166">
        <v>65.66</v>
      </c>
      <c r="J11" s="166">
        <v>67.12</v>
      </c>
      <c r="K11" s="16"/>
    </row>
    <row r="12" spans="1:11" ht="17.25" customHeight="1" x14ac:dyDescent="0.15">
      <c r="A12" s="126" t="s">
        <v>860</v>
      </c>
      <c r="B12" s="48">
        <v>12259</v>
      </c>
      <c r="C12" s="48">
        <v>6094</v>
      </c>
      <c r="D12" s="48">
        <v>6165</v>
      </c>
      <c r="E12" s="48">
        <v>8450</v>
      </c>
      <c r="F12" s="48">
        <v>4185</v>
      </c>
      <c r="G12" s="48">
        <v>4265</v>
      </c>
      <c r="H12" s="166">
        <v>68.930000000000007</v>
      </c>
      <c r="I12" s="166">
        <v>68.67</v>
      </c>
      <c r="J12" s="166">
        <v>69.180000000000007</v>
      </c>
      <c r="K12" s="16"/>
    </row>
    <row r="13" spans="1:11" ht="17.25" customHeight="1" x14ac:dyDescent="0.15">
      <c r="A13" s="126" t="s">
        <v>861</v>
      </c>
      <c r="B13" s="48">
        <v>12418</v>
      </c>
      <c r="C13" s="48">
        <v>6145</v>
      </c>
      <c r="D13" s="48">
        <v>6273</v>
      </c>
      <c r="E13" s="48">
        <v>7399</v>
      </c>
      <c r="F13" s="48">
        <v>3724</v>
      </c>
      <c r="G13" s="48">
        <v>3675</v>
      </c>
      <c r="H13" s="166">
        <v>59.58</v>
      </c>
      <c r="I13" s="166">
        <v>60.6</v>
      </c>
      <c r="J13" s="166">
        <v>58.58</v>
      </c>
      <c r="K13" s="19"/>
    </row>
    <row r="14" spans="1:11" ht="17.25" customHeight="1" x14ac:dyDescent="0.15">
      <c r="A14" s="126" t="s">
        <v>862</v>
      </c>
      <c r="B14" s="48">
        <v>12620</v>
      </c>
      <c r="C14" s="48">
        <v>6244</v>
      </c>
      <c r="D14" s="48">
        <v>6376</v>
      </c>
      <c r="E14" s="48">
        <v>6859</v>
      </c>
      <c r="F14" s="48">
        <v>3421</v>
      </c>
      <c r="G14" s="48">
        <v>3438</v>
      </c>
      <c r="H14" s="166">
        <v>54.35</v>
      </c>
      <c r="I14" s="166">
        <v>54.79</v>
      </c>
      <c r="J14" s="166">
        <v>53.92</v>
      </c>
      <c r="K14" s="19"/>
    </row>
    <row r="15" spans="1:11" ht="17.25" customHeight="1" x14ac:dyDescent="0.15">
      <c r="A15" s="167"/>
      <c r="B15" s="442" t="s">
        <v>712</v>
      </c>
      <c r="C15" s="442"/>
      <c r="D15" s="442"/>
      <c r="E15" s="442"/>
      <c r="F15" s="442"/>
      <c r="G15" s="442"/>
      <c r="H15" s="442"/>
      <c r="I15" s="442"/>
      <c r="J15" s="442"/>
      <c r="K15" s="19"/>
    </row>
    <row r="16" spans="1:11" ht="17.25" customHeight="1" x14ac:dyDescent="0.15">
      <c r="A16" s="126" t="s">
        <v>863</v>
      </c>
      <c r="B16" s="48">
        <v>188203</v>
      </c>
      <c r="C16" s="48">
        <v>91295</v>
      </c>
      <c r="D16" s="48">
        <v>96908</v>
      </c>
      <c r="E16" s="48">
        <v>97970</v>
      </c>
      <c r="F16" s="48">
        <v>48140</v>
      </c>
      <c r="G16" s="48">
        <v>49830</v>
      </c>
      <c r="H16" s="166">
        <v>52.06</v>
      </c>
      <c r="I16" s="166">
        <v>52.73</v>
      </c>
      <c r="J16" s="166">
        <v>51.42</v>
      </c>
      <c r="K16" s="19"/>
    </row>
    <row r="17" spans="1:11" ht="17.25" customHeight="1" x14ac:dyDescent="0.15">
      <c r="A17" s="126" t="s">
        <v>864</v>
      </c>
      <c r="B17" s="48">
        <v>193043</v>
      </c>
      <c r="C17" s="48">
        <v>93680</v>
      </c>
      <c r="D17" s="48">
        <v>99363</v>
      </c>
      <c r="E17" s="48">
        <v>105256</v>
      </c>
      <c r="F17" s="48">
        <v>51778</v>
      </c>
      <c r="G17" s="48">
        <v>53478</v>
      </c>
      <c r="H17" s="166">
        <v>54.524639588071054</v>
      </c>
      <c r="I17" s="166">
        <v>55.271135781383428</v>
      </c>
      <c r="J17" s="166">
        <v>53.82083874279158</v>
      </c>
      <c r="K17" s="19"/>
    </row>
    <row r="18" spans="1:11" ht="17.25" customHeight="1" x14ac:dyDescent="0.15">
      <c r="A18" s="126" t="s">
        <v>865</v>
      </c>
      <c r="B18" s="48">
        <v>197111</v>
      </c>
      <c r="C18" s="48">
        <v>95324</v>
      </c>
      <c r="D18" s="48">
        <v>101787</v>
      </c>
      <c r="E18" s="48">
        <v>104974</v>
      </c>
      <c r="F18" s="48">
        <v>51487</v>
      </c>
      <c r="G18" s="48">
        <v>53487</v>
      </c>
      <c r="H18" s="166">
        <v>53.256287066678162</v>
      </c>
      <c r="I18" s="166">
        <v>54.012630607192314</v>
      </c>
      <c r="J18" s="166">
        <v>52.547967815143402</v>
      </c>
      <c r="K18" s="16"/>
    </row>
    <row r="19" spans="1:11" ht="17.25" customHeight="1" x14ac:dyDescent="0.15">
      <c r="A19" s="126" t="s">
        <v>866</v>
      </c>
      <c r="B19" s="48">
        <v>210986</v>
      </c>
      <c r="C19" s="48">
        <v>102257</v>
      </c>
      <c r="D19" s="48">
        <v>108729</v>
      </c>
      <c r="E19" s="48">
        <v>129869</v>
      </c>
      <c r="F19" s="48">
        <v>62834</v>
      </c>
      <c r="G19" s="48">
        <v>67035</v>
      </c>
      <c r="H19" s="166">
        <v>61.55</v>
      </c>
      <c r="I19" s="166">
        <v>61.45</v>
      </c>
      <c r="J19" s="166">
        <v>61.65</v>
      </c>
      <c r="K19" s="16"/>
    </row>
    <row r="20" spans="1:11" ht="17.25" customHeight="1" x14ac:dyDescent="0.15">
      <c r="A20" s="167"/>
      <c r="B20" s="442" t="s">
        <v>713</v>
      </c>
      <c r="C20" s="442"/>
      <c r="D20" s="442"/>
      <c r="E20" s="442"/>
      <c r="F20" s="442"/>
      <c r="G20" s="442"/>
      <c r="H20" s="442"/>
      <c r="I20" s="442"/>
      <c r="J20" s="442"/>
      <c r="K20" s="16"/>
    </row>
    <row r="21" spans="1:11" ht="17.25" customHeight="1" x14ac:dyDescent="0.15">
      <c r="A21" s="126" t="s">
        <v>860</v>
      </c>
      <c r="B21" s="48">
        <v>202806</v>
      </c>
      <c r="C21" s="48">
        <v>97957</v>
      </c>
      <c r="D21" s="48">
        <v>104849</v>
      </c>
      <c r="E21" s="48">
        <v>131184</v>
      </c>
      <c r="F21" s="48">
        <v>64132</v>
      </c>
      <c r="G21" s="48">
        <v>67052</v>
      </c>
      <c r="H21" s="166">
        <v>64.680000000000007</v>
      </c>
      <c r="I21" s="166">
        <v>65.47</v>
      </c>
      <c r="J21" s="166">
        <v>63.95</v>
      </c>
      <c r="K21" s="16"/>
    </row>
    <row r="22" spans="1:11" ht="17.25" customHeight="1" x14ac:dyDescent="0.15">
      <c r="A22" s="126" t="s">
        <v>861</v>
      </c>
      <c r="B22" s="48">
        <v>205985</v>
      </c>
      <c r="C22" s="48">
        <v>99704</v>
      </c>
      <c r="D22" s="48">
        <v>106281</v>
      </c>
      <c r="E22" s="48">
        <v>114368</v>
      </c>
      <c r="F22" s="48">
        <v>56725</v>
      </c>
      <c r="G22" s="48">
        <v>57643</v>
      </c>
      <c r="H22" s="166">
        <v>55.52</v>
      </c>
      <c r="I22" s="166">
        <v>56.89</v>
      </c>
      <c r="J22" s="166">
        <v>54.24</v>
      </c>
      <c r="K22" s="19"/>
    </row>
    <row r="23" spans="1:11" ht="17.25" customHeight="1" x14ac:dyDescent="0.15">
      <c r="A23" s="126" t="s">
        <v>862</v>
      </c>
      <c r="B23" s="48">
        <v>207614</v>
      </c>
      <c r="C23" s="48">
        <v>100518</v>
      </c>
      <c r="D23" s="48">
        <v>107096</v>
      </c>
      <c r="E23" s="48">
        <v>108061</v>
      </c>
      <c r="F23" s="48">
        <v>53636</v>
      </c>
      <c r="G23" s="48">
        <v>54425</v>
      </c>
      <c r="H23" s="166">
        <v>52.05</v>
      </c>
      <c r="I23" s="166">
        <v>53.36</v>
      </c>
      <c r="J23" s="166">
        <v>50.82</v>
      </c>
      <c r="K23" s="19"/>
    </row>
    <row r="24" spans="1:11" ht="17.25" customHeight="1" x14ac:dyDescent="0.15">
      <c r="A24" s="167"/>
      <c r="B24" s="442" t="s">
        <v>714</v>
      </c>
      <c r="C24" s="442"/>
      <c r="D24" s="442"/>
      <c r="E24" s="442"/>
      <c r="F24" s="442"/>
      <c r="G24" s="442"/>
      <c r="H24" s="442"/>
      <c r="I24" s="442"/>
      <c r="J24" s="442"/>
      <c r="K24" s="19"/>
    </row>
    <row r="25" spans="1:11" ht="17.25" customHeight="1" x14ac:dyDescent="0.15">
      <c r="A25" s="126" t="s">
        <v>860</v>
      </c>
      <c r="B25" s="48">
        <v>12259</v>
      </c>
      <c r="C25" s="48">
        <v>6094</v>
      </c>
      <c r="D25" s="48">
        <v>6165</v>
      </c>
      <c r="E25" s="48">
        <v>8449</v>
      </c>
      <c r="F25" s="48">
        <v>4185</v>
      </c>
      <c r="G25" s="48">
        <v>4264</v>
      </c>
      <c r="H25" s="166">
        <v>68.92</v>
      </c>
      <c r="I25" s="166">
        <v>68.67</v>
      </c>
      <c r="J25" s="166">
        <v>69.16</v>
      </c>
      <c r="K25" s="19"/>
    </row>
    <row r="26" spans="1:11" ht="17.25" customHeight="1" x14ac:dyDescent="0.15">
      <c r="A26" s="126" t="s">
        <v>861</v>
      </c>
      <c r="B26" s="48">
        <v>12418</v>
      </c>
      <c r="C26" s="48">
        <v>6145</v>
      </c>
      <c r="D26" s="48">
        <v>6273</v>
      </c>
      <c r="E26" s="48">
        <v>7399</v>
      </c>
      <c r="F26" s="48">
        <v>3724</v>
      </c>
      <c r="G26" s="48">
        <v>3675</v>
      </c>
      <c r="H26" s="166">
        <v>59.58</v>
      </c>
      <c r="I26" s="166">
        <v>60.6</v>
      </c>
      <c r="J26" s="166">
        <v>58.58</v>
      </c>
      <c r="K26" s="19"/>
    </row>
    <row r="27" spans="1:11" ht="17.25" customHeight="1" x14ac:dyDescent="0.15">
      <c r="A27" s="126" t="s">
        <v>862</v>
      </c>
      <c r="B27" s="48">
        <v>12620</v>
      </c>
      <c r="C27" s="48">
        <v>6244</v>
      </c>
      <c r="D27" s="48">
        <v>6376</v>
      </c>
      <c r="E27" s="48">
        <v>6859</v>
      </c>
      <c r="F27" s="48">
        <v>3421</v>
      </c>
      <c r="G27" s="48">
        <v>3438</v>
      </c>
      <c r="H27" s="166">
        <v>54.35</v>
      </c>
      <c r="I27" s="166">
        <v>54.79</v>
      </c>
      <c r="J27" s="166">
        <v>53.92</v>
      </c>
      <c r="K27" s="19"/>
    </row>
    <row r="28" spans="1:11" ht="17.25" customHeight="1" x14ac:dyDescent="0.15">
      <c r="A28" s="167"/>
      <c r="B28" s="442" t="s">
        <v>715</v>
      </c>
      <c r="C28" s="442"/>
      <c r="D28" s="442"/>
      <c r="E28" s="442"/>
      <c r="F28" s="442"/>
      <c r="G28" s="442"/>
      <c r="H28" s="442"/>
      <c r="I28" s="442"/>
      <c r="J28" s="442"/>
      <c r="K28" s="19"/>
    </row>
    <row r="29" spans="1:11" ht="17.25" customHeight="1" x14ac:dyDescent="0.15">
      <c r="A29" s="126" t="s">
        <v>866</v>
      </c>
      <c r="B29" s="48">
        <v>198524</v>
      </c>
      <c r="C29" s="48">
        <v>96069</v>
      </c>
      <c r="D29" s="48">
        <v>102455</v>
      </c>
      <c r="E29" s="48">
        <v>119780</v>
      </c>
      <c r="F29" s="48">
        <v>57903</v>
      </c>
      <c r="G29" s="48">
        <v>61877</v>
      </c>
      <c r="H29" s="166">
        <v>60.34</v>
      </c>
      <c r="I29" s="166">
        <v>60.27</v>
      </c>
      <c r="J29" s="166">
        <v>60.39</v>
      </c>
      <c r="K29" s="16"/>
    </row>
    <row r="30" spans="1:11" ht="17.25" customHeight="1" x14ac:dyDescent="0.15">
      <c r="A30" s="126" t="s">
        <v>860</v>
      </c>
      <c r="B30" s="48">
        <v>202673</v>
      </c>
      <c r="C30" s="48">
        <v>97898</v>
      </c>
      <c r="D30" s="48">
        <v>104775</v>
      </c>
      <c r="E30" s="48">
        <v>127505</v>
      </c>
      <c r="F30" s="48">
        <v>62386</v>
      </c>
      <c r="G30" s="48">
        <v>65119</v>
      </c>
      <c r="H30" s="166">
        <v>62.91</v>
      </c>
      <c r="I30" s="166">
        <v>63.73</v>
      </c>
      <c r="J30" s="166">
        <v>62.15</v>
      </c>
      <c r="K30" s="16"/>
    </row>
    <row r="31" spans="1:11" ht="17.25" customHeight="1" x14ac:dyDescent="0.15">
      <c r="A31" s="126" t="s">
        <v>861</v>
      </c>
      <c r="B31" s="48">
        <v>205850</v>
      </c>
      <c r="C31" s="48">
        <v>99644</v>
      </c>
      <c r="D31" s="48">
        <v>106206</v>
      </c>
      <c r="E31" s="48">
        <v>110364</v>
      </c>
      <c r="F31" s="48">
        <v>54936</v>
      </c>
      <c r="G31" s="48">
        <v>55428</v>
      </c>
      <c r="H31" s="166">
        <v>53.61</v>
      </c>
      <c r="I31" s="166">
        <v>55.13</v>
      </c>
      <c r="J31" s="166">
        <v>52.19</v>
      </c>
      <c r="K31" s="19"/>
    </row>
    <row r="32" spans="1:11" ht="17.25" customHeight="1" x14ac:dyDescent="0.15">
      <c r="A32" s="126" t="s">
        <v>862</v>
      </c>
      <c r="B32" s="48">
        <v>207492</v>
      </c>
      <c r="C32" s="48">
        <v>100466</v>
      </c>
      <c r="D32" s="48">
        <v>107026</v>
      </c>
      <c r="E32" s="48">
        <v>106016</v>
      </c>
      <c r="F32" s="48">
        <v>52622</v>
      </c>
      <c r="G32" s="48">
        <v>53394</v>
      </c>
      <c r="H32" s="166">
        <v>51.09</v>
      </c>
      <c r="I32" s="166">
        <v>52.38</v>
      </c>
      <c r="J32" s="166">
        <v>49.89</v>
      </c>
      <c r="K32" s="19"/>
    </row>
    <row r="33" spans="1:11" ht="17.25" customHeight="1" x14ac:dyDescent="0.15">
      <c r="A33" s="167"/>
      <c r="B33" s="442" t="s">
        <v>716</v>
      </c>
      <c r="C33" s="442"/>
      <c r="D33" s="442"/>
      <c r="E33" s="442"/>
      <c r="F33" s="442"/>
      <c r="G33" s="442"/>
      <c r="H33" s="442"/>
      <c r="I33" s="442"/>
      <c r="J33" s="442"/>
      <c r="K33" s="19"/>
    </row>
    <row r="34" spans="1:11" ht="17.25" customHeight="1" x14ac:dyDescent="0.15">
      <c r="A34" s="126" t="s">
        <v>860</v>
      </c>
      <c r="B34" s="48">
        <v>12249</v>
      </c>
      <c r="C34" s="48">
        <v>6090</v>
      </c>
      <c r="D34" s="48">
        <v>6159</v>
      </c>
      <c r="E34" s="48">
        <v>8282</v>
      </c>
      <c r="F34" s="48">
        <v>4103</v>
      </c>
      <c r="G34" s="48">
        <v>4179</v>
      </c>
      <c r="H34" s="166">
        <v>67.61</v>
      </c>
      <c r="I34" s="166">
        <v>67.37</v>
      </c>
      <c r="J34" s="166">
        <v>67.849999999999994</v>
      </c>
      <c r="K34" s="19"/>
    </row>
    <row r="35" spans="1:11" ht="17.25" customHeight="1" x14ac:dyDescent="0.15">
      <c r="A35" s="126" t="s">
        <v>861</v>
      </c>
      <c r="B35" s="48">
        <v>12411</v>
      </c>
      <c r="C35" s="48">
        <v>6144</v>
      </c>
      <c r="D35" s="48">
        <v>6267</v>
      </c>
      <c r="E35" s="48">
        <v>7193</v>
      </c>
      <c r="F35" s="48">
        <v>3632</v>
      </c>
      <c r="G35" s="48">
        <v>3561</v>
      </c>
      <c r="H35" s="166">
        <v>57.96</v>
      </c>
      <c r="I35" s="166">
        <v>59.11</v>
      </c>
      <c r="J35" s="166">
        <v>56.82</v>
      </c>
      <c r="K35" s="19"/>
    </row>
    <row r="36" spans="1:11" ht="17.25" customHeight="1" x14ac:dyDescent="0.15">
      <c r="A36" s="126" t="s">
        <v>862</v>
      </c>
      <c r="B36" s="48">
        <v>12614</v>
      </c>
      <c r="C36" s="48">
        <v>6243</v>
      </c>
      <c r="D36" s="48">
        <v>6371</v>
      </c>
      <c r="E36" s="48">
        <v>6779</v>
      </c>
      <c r="F36" s="48">
        <v>3385</v>
      </c>
      <c r="G36" s="48">
        <v>3394</v>
      </c>
      <c r="H36" s="166">
        <v>53.74</v>
      </c>
      <c r="I36" s="166">
        <v>54.22</v>
      </c>
      <c r="J36" s="166">
        <v>53.27</v>
      </c>
      <c r="K36" s="19"/>
    </row>
    <row r="37" spans="1:11" ht="17.25" customHeight="1" x14ac:dyDescent="0.15">
      <c r="A37" s="167"/>
      <c r="B37" s="443" t="s">
        <v>717</v>
      </c>
      <c r="C37" s="442"/>
      <c r="D37" s="442"/>
      <c r="E37" s="442"/>
      <c r="F37" s="442"/>
      <c r="G37" s="442"/>
      <c r="H37" s="442"/>
      <c r="I37" s="442"/>
      <c r="J37" s="442"/>
      <c r="K37" s="19"/>
    </row>
    <row r="38" spans="1:11" ht="17.25" customHeight="1" x14ac:dyDescent="0.15">
      <c r="A38" s="126" t="s">
        <v>867</v>
      </c>
      <c r="B38" s="48">
        <v>197786</v>
      </c>
      <c r="C38" s="48">
        <v>95609</v>
      </c>
      <c r="D38" s="48">
        <v>102177</v>
      </c>
      <c r="E38" s="48">
        <v>100216</v>
      </c>
      <c r="F38" s="48">
        <v>48965</v>
      </c>
      <c r="G38" s="48">
        <v>51251</v>
      </c>
      <c r="H38" s="166">
        <v>50.67</v>
      </c>
      <c r="I38" s="166">
        <v>51.21</v>
      </c>
      <c r="J38" s="166">
        <v>50.16</v>
      </c>
      <c r="K38" s="19"/>
    </row>
    <row r="39" spans="1:11" ht="17.25" customHeight="1" x14ac:dyDescent="0.15">
      <c r="A39" s="23" t="s">
        <v>868</v>
      </c>
      <c r="B39" s="48">
        <v>213318</v>
      </c>
      <c r="C39" s="48">
        <v>103273</v>
      </c>
      <c r="D39" s="48">
        <v>110045</v>
      </c>
      <c r="E39" s="48">
        <v>113507</v>
      </c>
      <c r="F39" s="48">
        <v>55843</v>
      </c>
      <c r="G39" s="48">
        <v>57664</v>
      </c>
      <c r="H39" s="166">
        <v>53.21</v>
      </c>
      <c r="I39" s="166">
        <v>54.07</v>
      </c>
      <c r="J39" s="166">
        <v>52.4</v>
      </c>
      <c r="K39" s="19"/>
    </row>
    <row r="40" spans="1:11" ht="17.25" customHeight="1" x14ac:dyDescent="0.15">
      <c r="A40" s="23" t="s">
        <v>869</v>
      </c>
      <c r="B40" s="48">
        <v>216028</v>
      </c>
      <c r="C40" s="48">
        <v>104489</v>
      </c>
      <c r="D40" s="48">
        <v>111539</v>
      </c>
      <c r="E40" s="48">
        <v>120470</v>
      </c>
      <c r="F40" s="48">
        <v>59045</v>
      </c>
      <c r="G40" s="48">
        <v>61425</v>
      </c>
      <c r="H40" s="166">
        <v>55.77</v>
      </c>
      <c r="I40" s="166">
        <v>56.51</v>
      </c>
      <c r="J40" s="166">
        <v>55.07</v>
      </c>
      <c r="K40" s="19"/>
    </row>
    <row r="41" spans="1:11" ht="17.25" customHeight="1" x14ac:dyDescent="0.15">
      <c r="A41" s="23" t="s">
        <v>884</v>
      </c>
      <c r="B41" s="48">
        <v>219313</v>
      </c>
      <c r="C41" s="48">
        <v>106319</v>
      </c>
      <c r="D41" s="48">
        <v>112994</v>
      </c>
      <c r="E41" s="48">
        <v>110376</v>
      </c>
      <c r="F41" s="48">
        <v>54862</v>
      </c>
      <c r="G41" s="48">
        <v>55514</v>
      </c>
      <c r="H41" s="166">
        <v>50.33</v>
      </c>
      <c r="I41" s="166">
        <v>51.6</v>
      </c>
      <c r="J41" s="166">
        <v>49.13</v>
      </c>
      <c r="K41" s="19"/>
    </row>
    <row r="42" spans="1:11" ht="17.25" customHeight="1" x14ac:dyDescent="0.15">
      <c r="A42" s="167"/>
      <c r="B42" s="443" t="s">
        <v>718</v>
      </c>
      <c r="C42" s="442"/>
      <c r="D42" s="442"/>
      <c r="E42" s="442"/>
      <c r="F42" s="442"/>
      <c r="G42" s="442"/>
      <c r="H42" s="442"/>
      <c r="I42" s="442"/>
      <c r="J42" s="442"/>
      <c r="K42" s="19"/>
    </row>
    <row r="43" spans="1:11" ht="17.25" customHeight="1" x14ac:dyDescent="0.15">
      <c r="A43" s="23" t="s">
        <v>867</v>
      </c>
      <c r="B43" s="48">
        <v>197684</v>
      </c>
      <c r="C43" s="48">
        <v>95566</v>
      </c>
      <c r="D43" s="48">
        <v>102118</v>
      </c>
      <c r="E43" s="48">
        <v>100203</v>
      </c>
      <c r="F43" s="48">
        <v>48959</v>
      </c>
      <c r="G43" s="48">
        <v>51244</v>
      </c>
      <c r="H43" s="166">
        <v>50.69</v>
      </c>
      <c r="I43" s="166">
        <v>51.23</v>
      </c>
      <c r="J43" s="166">
        <v>50.18</v>
      </c>
      <c r="K43" s="19"/>
    </row>
    <row r="44" spans="1:11" ht="17.25" customHeight="1" x14ac:dyDescent="0.15">
      <c r="A44" s="23" t="s">
        <v>868</v>
      </c>
      <c r="B44" s="48">
        <v>213318</v>
      </c>
      <c r="C44" s="48">
        <v>103273</v>
      </c>
      <c r="D44" s="48">
        <v>110045</v>
      </c>
      <c r="E44" s="48">
        <v>113508</v>
      </c>
      <c r="F44" s="48">
        <v>55848</v>
      </c>
      <c r="G44" s="48">
        <v>57660</v>
      </c>
      <c r="H44" s="166">
        <v>53.21</v>
      </c>
      <c r="I44" s="166">
        <v>54.08</v>
      </c>
      <c r="J44" s="166">
        <v>52.4</v>
      </c>
      <c r="K44" s="16"/>
    </row>
    <row r="45" spans="1:11" ht="17.25" customHeight="1" x14ac:dyDescent="0.15">
      <c r="A45" s="23" t="s">
        <v>869</v>
      </c>
      <c r="B45" s="48">
        <v>216028</v>
      </c>
      <c r="C45" s="48">
        <v>104489</v>
      </c>
      <c r="D45" s="48">
        <v>111539</v>
      </c>
      <c r="E45" s="48">
        <v>120475</v>
      </c>
      <c r="F45" s="48">
        <v>59050</v>
      </c>
      <c r="G45" s="48">
        <v>61425</v>
      </c>
      <c r="H45" s="166">
        <v>55.77</v>
      </c>
      <c r="I45" s="166">
        <v>56.51</v>
      </c>
      <c r="J45" s="166">
        <v>55.07</v>
      </c>
      <c r="K45" s="19"/>
    </row>
    <row r="46" spans="1:11" ht="17.25" customHeight="1" x14ac:dyDescent="0.15">
      <c r="A46" s="23" t="s">
        <v>883</v>
      </c>
      <c r="B46" s="48">
        <v>219313</v>
      </c>
      <c r="C46" s="48">
        <v>106319</v>
      </c>
      <c r="D46" s="48">
        <v>112994</v>
      </c>
      <c r="E46" s="48">
        <v>110379</v>
      </c>
      <c r="F46" s="48">
        <v>54860</v>
      </c>
      <c r="G46" s="48">
        <v>55519</v>
      </c>
      <c r="H46" s="166">
        <v>50.33</v>
      </c>
      <c r="I46" s="166">
        <v>51.6</v>
      </c>
      <c r="J46" s="166">
        <v>49.13</v>
      </c>
      <c r="K46" s="19"/>
    </row>
    <row r="47" spans="1:11" ht="17.25" customHeight="1" x14ac:dyDescent="0.15">
      <c r="A47" s="167"/>
      <c r="B47" s="443" t="s">
        <v>719</v>
      </c>
      <c r="C47" s="442"/>
      <c r="D47" s="442"/>
      <c r="E47" s="442"/>
      <c r="F47" s="442"/>
      <c r="G47" s="442"/>
      <c r="H47" s="442"/>
      <c r="I47" s="442"/>
      <c r="J47" s="442"/>
      <c r="K47" s="19"/>
    </row>
    <row r="48" spans="1:11" ht="17.25" customHeight="1" x14ac:dyDescent="0.15">
      <c r="A48" s="23" t="s">
        <v>870</v>
      </c>
      <c r="B48" s="48">
        <v>191896</v>
      </c>
      <c r="C48" s="48">
        <v>92871</v>
      </c>
      <c r="D48" s="48">
        <v>99025</v>
      </c>
      <c r="E48" s="48">
        <v>54155</v>
      </c>
      <c r="F48" s="48">
        <v>26591</v>
      </c>
      <c r="G48" s="48">
        <v>27564</v>
      </c>
      <c r="H48" s="166">
        <v>28.22</v>
      </c>
      <c r="I48" s="166">
        <v>28.63</v>
      </c>
      <c r="J48" s="166">
        <v>27.84</v>
      </c>
      <c r="K48" s="19"/>
    </row>
    <row r="49" spans="1:11" ht="17.25" customHeight="1" x14ac:dyDescent="0.15">
      <c r="A49" s="126" t="s">
        <v>866</v>
      </c>
      <c r="B49" s="48">
        <v>210138</v>
      </c>
      <c r="C49" s="48">
        <v>101790</v>
      </c>
      <c r="D49" s="48">
        <v>108348</v>
      </c>
      <c r="E49" s="48">
        <v>129575</v>
      </c>
      <c r="F49" s="48">
        <v>62675</v>
      </c>
      <c r="G49" s="48">
        <v>66900</v>
      </c>
      <c r="H49" s="166">
        <v>61.57</v>
      </c>
      <c r="I49" s="166">
        <v>61.75</v>
      </c>
      <c r="J49" s="166">
        <v>61.66</v>
      </c>
      <c r="K49" s="19"/>
    </row>
    <row r="50" spans="1:11" ht="17.25" customHeight="1" x14ac:dyDescent="0.15">
      <c r="A50" s="126" t="s">
        <v>871</v>
      </c>
      <c r="B50" s="48">
        <v>213967</v>
      </c>
      <c r="C50" s="48">
        <v>103432</v>
      </c>
      <c r="D50" s="48">
        <v>110535</v>
      </c>
      <c r="E50" s="48">
        <v>139472</v>
      </c>
      <c r="F50" s="48">
        <v>68228</v>
      </c>
      <c r="G50" s="48">
        <v>71244</v>
      </c>
      <c r="H50" s="166">
        <v>65.180000000000007</v>
      </c>
      <c r="I50" s="166">
        <v>65.959999999999994</v>
      </c>
      <c r="J50" s="166">
        <v>64.45</v>
      </c>
      <c r="K50" s="19"/>
    </row>
    <row r="51" spans="1:11" ht="17.25" customHeight="1" x14ac:dyDescent="0.15">
      <c r="A51" s="126" t="s">
        <v>872</v>
      </c>
      <c r="B51" s="48">
        <v>218474</v>
      </c>
      <c r="C51" s="48">
        <v>105841</v>
      </c>
      <c r="D51" s="48">
        <v>112633</v>
      </c>
      <c r="E51" s="48">
        <v>66648</v>
      </c>
      <c r="F51" s="48">
        <v>32892</v>
      </c>
      <c r="G51" s="48">
        <v>33756</v>
      </c>
      <c r="H51" s="166">
        <v>30.51</v>
      </c>
      <c r="I51" s="166">
        <v>31.08</v>
      </c>
      <c r="J51" s="166">
        <v>29.97</v>
      </c>
      <c r="K51" s="19"/>
    </row>
    <row r="52" spans="1:11" ht="17.25" customHeight="1" x14ac:dyDescent="0.15">
      <c r="A52" s="167"/>
      <c r="B52" s="443" t="s">
        <v>720</v>
      </c>
      <c r="C52" s="442"/>
      <c r="D52" s="442"/>
      <c r="E52" s="442"/>
      <c r="F52" s="442"/>
      <c r="G52" s="442"/>
      <c r="H52" s="442"/>
      <c r="I52" s="442"/>
      <c r="J52" s="442"/>
      <c r="K52" s="19"/>
    </row>
    <row r="53" spans="1:11" ht="17.25" customHeight="1" x14ac:dyDescent="0.15">
      <c r="A53" s="23" t="s">
        <v>873</v>
      </c>
      <c r="B53" s="48">
        <v>193826</v>
      </c>
      <c r="C53" s="48">
        <v>93632</v>
      </c>
      <c r="D53" s="48">
        <v>100194</v>
      </c>
      <c r="E53" s="48">
        <v>83182</v>
      </c>
      <c r="F53" s="48">
        <v>39929</v>
      </c>
      <c r="G53" s="48">
        <v>43253</v>
      </c>
      <c r="H53" s="166">
        <v>42.915811088295683</v>
      </c>
      <c r="I53" s="166">
        <v>42.644608680792892</v>
      </c>
      <c r="J53" s="166">
        <v>43.169251651795513</v>
      </c>
      <c r="K53" s="19"/>
    </row>
    <row r="54" spans="1:11" ht="17.25" customHeight="1" x14ac:dyDescent="0.15">
      <c r="A54" s="23" t="s">
        <v>874</v>
      </c>
      <c r="B54" s="48">
        <v>199300</v>
      </c>
      <c r="C54" s="48">
        <v>96327</v>
      </c>
      <c r="D54" s="48">
        <v>102973</v>
      </c>
      <c r="E54" s="48">
        <v>91662</v>
      </c>
      <c r="F54" s="48">
        <v>44174</v>
      </c>
      <c r="G54" s="48">
        <v>47488</v>
      </c>
      <c r="H54" s="166">
        <v>45.99</v>
      </c>
      <c r="I54" s="166">
        <v>45.86</v>
      </c>
      <c r="J54" s="166">
        <v>46.12</v>
      </c>
      <c r="K54" s="19"/>
    </row>
    <row r="55" spans="1:11" ht="17.25" customHeight="1" x14ac:dyDescent="0.15">
      <c r="A55" s="23" t="s">
        <v>875</v>
      </c>
      <c r="B55" s="48">
        <v>215469</v>
      </c>
      <c r="C55" s="48">
        <v>104142</v>
      </c>
      <c r="D55" s="48">
        <v>111327</v>
      </c>
      <c r="E55" s="48">
        <v>99936</v>
      </c>
      <c r="F55" s="48">
        <v>48482</v>
      </c>
      <c r="G55" s="48">
        <v>51454</v>
      </c>
      <c r="H55" s="166">
        <v>46.38</v>
      </c>
      <c r="I55" s="166">
        <v>46.55</v>
      </c>
      <c r="J55" s="166">
        <v>46.22</v>
      </c>
      <c r="K55" s="19"/>
    </row>
    <row r="56" spans="1:11" ht="17.25" customHeight="1" x14ac:dyDescent="0.15">
      <c r="A56" s="23" t="s">
        <v>862</v>
      </c>
      <c r="B56" s="48">
        <v>219215</v>
      </c>
      <c r="C56" s="48">
        <v>106183</v>
      </c>
      <c r="D56" s="48">
        <v>113032</v>
      </c>
      <c r="E56" s="48">
        <v>114521</v>
      </c>
      <c r="F56" s="48">
        <v>56831</v>
      </c>
      <c r="G56" s="48">
        <v>57690</v>
      </c>
      <c r="H56" s="166">
        <v>52.24</v>
      </c>
      <c r="I56" s="166">
        <v>53.52</v>
      </c>
      <c r="J56" s="166">
        <v>51.04</v>
      </c>
      <c r="K56" s="19"/>
    </row>
    <row r="57" spans="1:11" ht="17.25" customHeight="1" x14ac:dyDescent="0.15">
      <c r="A57" s="167"/>
      <c r="B57" s="443" t="s">
        <v>721</v>
      </c>
      <c r="C57" s="442"/>
      <c r="D57" s="442"/>
      <c r="E57" s="442"/>
      <c r="F57" s="442"/>
      <c r="G57" s="442"/>
      <c r="H57" s="442"/>
      <c r="I57" s="442"/>
      <c r="J57" s="442"/>
      <c r="K57" s="19"/>
    </row>
    <row r="58" spans="1:11" ht="17.25" customHeight="1" x14ac:dyDescent="0.15">
      <c r="A58" s="23" t="s">
        <v>876</v>
      </c>
      <c r="B58" s="48">
        <v>12382</v>
      </c>
      <c r="C58" s="48">
        <v>6157</v>
      </c>
      <c r="D58" s="48">
        <v>6225</v>
      </c>
      <c r="E58" s="48">
        <v>7035</v>
      </c>
      <c r="F58" s="48">
        <v>3450</v>
      </c>
      <c r="G58" s="48">
        <v>3585</v>
      </c>
      <c r="H58" s="166">
        <v>56.82</v>
      </c>
      <c r="I58" s="166">
        <v>56.03</v>
      </c>
      <c r="J58" s="166">
        <v>57.59</v>
      </c>
      <c r="K58" s="19"/>
    </row>
    <row r="59" spans="1:11" ht="17.25" customHeight="1" x14ac:dyDescent="0.15">
      <c r="A59" s="167"/>
      <c r="B59" s="445" t="s">
        <v>722</v>
      </c>
      <c r="C59" s="445"/>
      <c r="D59" s="445"/>
      <c r="E59" s="445"/>
      <c r="F59" s="445"/>
      <c r="G59" s="445"/>
      <c r="H59" s="445"/>
      <c r="I59" s="445"/>
      <c r="J59" s="445"/>
      <c r="K59" s="19"/>
    </row>
    <row r="60" spans="1:11" ht="17.25" customHeight="1" x14ac:dyDescent="0.15">
      <c r="A60" s="23" t="s">
        <v>877</v>
      </c>
      <c r="B60" s="48">
        <v>192112</v>
      </c>
      <c r="C60" s="48">
        <v>92966</v>
      </c>
      <c r="D60" s="48">
        <v>99146</v>
      </c>
      <c r="E60" s="48">
        <v>52867</v>
      </c>
      <c r="F60" s="48">
        <v>25836</v>
      </c>
      <c r="G60" s="48">
        <v>27031</v>
      </c>
      <c r="H60" s="166">
        <v>27.52</v>
      </c>
      <c r="I60" s="166">
        <v>27.79</v>
      </c>
      <c r="J60" s="166">
        <v>27.26</v>
      </c>
      <c r="K60" s="19"/>
    </row>
    <row r="61" spans="1:11" ht="17.25" customHeight="1" x14ac:dyDescent="0.15">
      <c r="A61" s="23" t="s">
        <v>878</v>
      </c>
      <c r="B61" s="48">
        <v>192684</v>
      </c>
      <c r="C61" s="48">
        <v>92999</v>
      </c>
      <c r="D61" s="48">
        <v>99685</v>
      </c>
      <c r="E61" s="48">
        <v>99508</v>
      </c>
      <c r="F61" s="48">
        <v>46779</v>
      </c>
      <c r="G61" s="48">
        <v>52729</v>
      </c>
      <c r="H61" s="166">
        <v>51.643104772581019</v>
      </c>
      <c r="I61" s="166">
        <v>50.300540866030815</v>
      </c>
      <c r="J61" s="166">
        <v>52.895621206801422</v>
      </c>
      <c r="K61" s="19"/>
    </row>
    <row r="62" spans="1:11" ht="17.25" customHeight="1" x14ac:dyDescent="0.15">
      <c r="A62" s="23" t="s">
        <v>879</v>
      </c>
      <c r="B62" s="22">
        <f>C62+D62</f>
        <v>208890</v>
      </c>
      <c r="C62" s="22">
        <v>100848</v>
      </c>
      <c r="D62" s="22">
        <v>108042</v>
      </c>
      <c r="E62" s="22">
        <f>F62+G62</f>
        <v>111268</v>
      </c>
      <c r="F62" s="22">
        <v>52689</v>
      </c>
      <c r="G62" s="22">
        <v>58579</v>
      </c>
      <c r="H62" s="168">
        <f>E62/B62*100</f>
        <v>53.266312413231844</v>
      </c>
      <c r="I62" s="168">
        <f>F62/C62*100</f>
        <v>52.24595430747263</v>
      </c>
      <c r="J62" s="168">
        <f>G62/D62*100</f>
        <v>54.218729753244112</v>
      </c>
      <c r="K62" s="17"/>
    </row>
    <row r="63" spans="1:11" ht="17.25" customHeight="1" x14ac:dyDescent="0.15">
      <c r="A63" s="23" t="s">
        <v>723</v>
      </c>
      <c r="B63" s="22">
        <v>213249</v>
      </c>
      <c r="C63" s="22">
        <v>102946</v>
      </c>
      <c r="D63" s="22">
        <v>110303</v>
      </c>
      <c r="E63" s="22">
        <v>101675</v>
      </c>
      <c r="F63" s="22">
        <v>48700</v>
      </c>
      <c r="G63" s="22">
        <v>52975</v>
      </c>
      <c r="H63" s="168">
        <v>47.679004356409642</v>
      </c>
      <c r="I63" s="168">
        <v>47.306354787947079</v>
      </c>
      <c r="J63" s="168">
        <v>48.026798908461238</v>
      </c>
      <c r="K63" s="17"/>
    </row>
    <row r="64" spans="1:11" ht="17.25" customHeight="1" x14ac:dyDescent="0.15">
      <c r="A64" s="167"/>
      <c r="B64" s="443" t="s">
        <v>724</v>
      </c>
      <c r="C64" s="444"/>
      <c r="D64" s="444"/>
      <c r="E64" s="444"/>
      <c r="F64" s="444"/>
      <c r="G64" s="444"/>
      <c r="H64" s="444"/>
      <c r="I64" s="444"/>
      <c r="J64" s="444"/>
      <c r="K64" s="19"/>
    </row>
    <row r="65" spans="1:11" ht="17.25" customHeight="1" x14ac:dyDescent="0.15">
      <c r="A65" s="23" t="s">
        <v>880</v>
      </c>
      <c r="B65" s="22">
        <v>187412</v>
      </c>
      <c r="C65" s="22">
        <v>90658</v>
      </c>
      <c r="D65" s="22">
        <v>96754</v>
      </c>
      <c r="E65" s="22">
        <v>104405</v>
      </c>
      <c r="F65" s="22">
        <v>49034</v>
      </c>
      <c r="G65" s="22">
        <v>55371</v>
      </c>
      <c r="H65" s="168">
        <v>55.708812669412843</v>
      </c>
      <c r="I65" s="168">
        <v>54.086787707648519</v>
      </c>
      <c r="J65" s="168">
        <v>57.228641709903471</v>
      </c>
      <c r="K65" s="19"/>
    </row>
    <row r="66" spans="1:11" ht="17.25" customHeight="1" x14ac:dyDescent="0.15">
      <c r="A66" s="23" t="s">
        <v>878</v>
      </c>
      <c r="B66" s="22">
        <v>192684</v>
      </c>
      <c r="C66" s="22">
        <v>92999</v>
      </c>
      <c r="D66" s="22">
        <v>99685</v>
      </c>
      <c r="E66" s="22">
        <v>99519</v>
      </c>
      <c r="F66" s="22">
        <v>46782</v>
      </c>
      <c r="G66" s="22">
        <v>52737</v>
      </c>
      <c r="H66" s="168">
        <v>51.648813601544497</v>
      </c>
      <c r="I66" s="168">
        <v>50.303766707168897</v>
      </c>
      <c r="J66" s="168">
        <v>52.903646486432265</v>
      </c>
      <c r="K66" s="19"/>
    </row>
    <row r="67" spans="1:11" ht="17.25" customHeight="1" x14ac:dyDescent="0.15">
      <c r="A67" s="23" t="s">
        <v>879</v>
      </c>
      <c r="B67" s="22">
        <f>C67+D67</f>
        <v>196656</v>
      </c>
      <c r="C67" s="22">
        <v>94794</v>
      </c>
      <c r="D67" s="22">
        <v>101862</v>
      </c>
      <c r="E67" s="22">
        <f>F67+G67</f>
        <v>102968</v>
      </c>
      <c r="F67" s="22">
        <v>48653</v>
      </c>
      <c r="G67" s="22">
        <v>54315</v>
      </c>
      <c r="H67" s="168">
        <f>E67/B67*100</f>
        <v>52.359450004068023</v>
      </c>
      <c r="I67" s="168">
        <f>F67/C67*100</f>
        <v>51.324978374158704</v>
      </c>
      <c r="J67" s="168">
        <f>G67/D67*100</f>
        <v>53.32214172115215</v>
      </c>
      <c r="K67" s="19"/>
    </row>
    <row r="68" spans="1:11" ht="17.25" customHeight="1" x14ac:dyDescent="0.15">
      <c r="A68" s="23" t="s">
        <v>881</v>
      </c>
      <c r="B68" s="22">
        <v>213249</v>
      </c>
      <c r="C68" s="22">
        <v>102946</v>
      </c>
      <c r="D68" s="22">
        <v>110303</v>
      </c>
      <c r="E68" s="22">
        <v>101678</v>
      </c>
      <c r="F68" s="22">
        <v>48700</v>
      </c>
      <c r="G68" s="22">
        <v>52978</v>
      </c>
      <c r="H68" s="168">
        <v>47.680411162537688</v>
      </c>
      <c r="I68" s="168">
        <v>47.306354787947079</v>
      </c>
      <c r="J68" s="168">
        <v>48.029518689428215</v>
      </c>
      <c r="K68" s="19"/>
    </row>
    <row r="69" spans="1:11" ht="17.25" customHeight="1" x14ac:dyDescent="0.15">
      <c r="A69" s="167"/>
      <c r="B69" s="443" t="s">
        <v>725</v>
      </c>
      <c r="C69" s="444"/>
      <c r="D69" s="444"/>
      <c r="E69" s="444"/>
      <c r="F69" s="444"/>
      <c r="G69" s="444"/>
      <c r="H69" s="444"/>
      <c r="I69" s="444"/>
      <c r="J69" s="444"/>
      <c r="K69" s="19"/>
    </row>
    <row r="70" spans="1:11" ht="17.25" customHeight="1" thickBot="1" x14ac:dyDescent="0.2">
      <c r="A70" s="169" t="s">
        <v>879</v>
      </c>
      <c r="B70" s="170">
        <f>C70+D70</f>
        <v>12234</v>
      </c>
      <c r="C70" s="170">
        <v>6054</v>
      </c>
      <c r="D70" s="170">
        <v>6180</v>
      </c>
      <c r="E70" s="170">
        <f>F70+G70</f>
        <v>8293</v>
      </c>
      <c r="F70" s="170">
        <v>4032</v>
      </c>
      <c r="G70" s="170">
        <v>4261</v>
      </c>
      <c r="H70" s="171">
        <f>E70/B70*100</f>
        <v>67.786496648683993</v>
      </c>
      <c r="I70" s="171">
        <f>F70/C70*100</f>
        <v>66.600594648166506</v>
      </c>
      <c r="J70" s="171">
        <f>G70/D70*100</f>
        <v>68.948220064724921</v>
      </c>
      <c r="K70" s="19"/>
    </row>
    <row r="71" spans="1:1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22" t="s">
        <v>726</v>
      </c>
      <c r="K71" s="19"/>
    </row>
    <row r="72" spans="1:11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</sheetData>
  <mergeCells count="20">
    <mergeCell ref="I2:J2"/>
    <mergeCell ref="A3:A4"/>
    <mergeCell ref="B3:D3"/>
    <mergeCell ref="E3:G3"/>
    <mergeCell ref="H3:J3"/>
    <mergeCell ref="B24:J24"/>
    <mergeCell ref="B5:J5"/>
    <mergeCell ref="B10:J10"/>
    <mergeCell ref="B15:J15"/>
    <mergeCell ref="B20:J20"/>
    <mergeCell ref="B28:J28"/>
    <mergeCell ref="B33:J33"/>
    <mergeCell ref="B37:J37"/>
    <mergeCell ref="B42:J42"/>
    <mergeCell ref="B69:J69"/>
    <mergeCell ref="B47:J47"/>
    <mergeCell ref="B52:J52"/>
    <mergeCell ref="B57:J57"/>
    <mergeCell ref="B59:J59"/>
    <mergeCell ref="B64:J64"/>
  </mergeCells>
  <phoneticPr fontId="3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147歴代市長</vt:lpstr>
      <vt:lpstr>148市職員数</vt:lpstr>
      <vt:lpstr>149部局別職員数</vt:lpstr>
      <vt:lpstr>150水戸市行政機構図 </vt:lpstr>
      <vt:lpstr>151歴代正副議長</vt:lpstr>
      <vt:lpstr>152市議会党派別議員数</vt:lpstr>
      <vt:lpstr>153市議会本会議開催回数，議案等付議件数及び請願・陳情件数</vt:lpstr>
      <vt:lpstr>154市議会常任委員会の状況</vt:lpstr>
      <vt:lpstr>155選挙人名簿登録者数</vt:lpstr>
      <vt:lpstr>156投票区別選挙人名簿登録者数</vt:lpstr>
      <vt:lpstr>157各種選挙投票状況</vt:lpstr>
      <vt:lpstr>'152市議会党派別議員数'!Print_Area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2014-08-19T04:48:13Z</cp:lastPrinted>
  <dcterms:created xsi:type="dcterms:W3CDTF">2014-01-07T00:17:02Z</dcterms:created>
  <dcterms:modified xsi:type="dcterms:W3CDTF">2015-12-02T10:35:33Z</dcterms:modified>
</cp:coreProperties>
</file>