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76" windowWidth="13425" windowHeight="8760" activeTab="0"/>
  </bookViews>
  <sheets>
    <sheet name="70経済活動別市内総生産" sheetId="1" r:id="rId1"/>
    <sheet name="71市民所得の分配" sheetId="2" r:id="rId2"/>
    <sheet name="72  １人当たり市民所得" sheetId="3" r:id="rId3"/>
  </sheets>
  <definedNames>
    <definedName name="_xlnm.Print_Titles" localSheetId="0">'70経済活動別市内総生産'!$A:$A</definedName>
    <definedName name="_xlnm.Print_Titles" localSheetId="1">'71市民所得の分配'!$A:$A</definedName>
  </definedNames>
  <calcPr fullCalcOnLoad="1"/>
</workbook>
</file>

<file path=xl/sharedStrings.xml><?xml version="1.0" encoding="utf-8"?>
<sst xmlns="http://schemas.openxmlformats.org/spreadsheetml/2006/main" count="91" uniqueCount="68">
  <si>
    <t>対前年度比（％）</t>
  </si>
  <si>
    <t>対前年度増加率（％）</t>
  </si>
  <si>
    <t>国</t>
  </si>
  <si>
    <t>県</t>
  </si>
  <si>
    <t>市</t>
  </si>
  <si>
    <t>（第三次産業）</t>
  </si>
  <si>
    <t>（第一次産業）</t>
  </si>
  <si>
    <t>（第二次産業）</t>
  </si>
  <si>
    <t>12　サービス業</t>
  </si>
  <si>
    <t>13　政府サービス生産者</t>
  </si>
  <si>
    <t>14　対家計民間非営利サービス</t>
  </si>
  <si>
    <t>10　不動産業</t>
  </si>
  <si>
    <t>11　運輸・通信業</t>
  </si>
  <si>
    <t>（単位：千円）</t>
  </si>
  <si>
    <t>（単位：百万円）</t>
  </si>
  <si>
    <t>産業別</t>
  </si>
  <si>
    <t>輸入税（ｂ）</t>
  </si>
  <si>
    <t>その他(控除) (ｃ)</t>
  </si>
  <si>
    <t>帰属利子(控除) (ｄ)</t>
  </si>
  <si>
    <t>区分</t>
  </si>
  <si>
    <t>格差(％)</t>
  </si>
  <si>
    <t>市民所得</t>
  </si>
  <si>
    <t>(参考) 市内総生産</t>
  </si>
  <si>
    <t>(１)一般政府</t>
  </si>
  <si>
    <t>小計（ａ）</t>
  </si>
  <si>
    <t>構成比（％）</t>
  </si>
  <si>
    <t>対前年度増加率（％）</t>
  </si>
  <si>
    <t>構成比（％）</t>
  </si>
  <si>
    <t>(2)家計</t>
  </si>
  <si>
    <t>(3)対家計民間非営利団体</t>
  </si>
  <si>
    <t>1　農業</t>
  </si>
  <si>
    <t>2　林業</t>
  </si>
  <si>
    <t>3　水産業</t>
  </si>
  <si>
    <t>4　鉱業</t>
  </si>
  <si>
    <t>5　製造業</t>
  </si>
  <si>
    <t>6　建設業</t>
  </si>
  <si>
    <t>7　電気・ガス・水道業</t>
  </si>
  <si>
    <t>8　卸売・小売業</t>
  </si>
  <si>
    <t>9　金融・保険業</t>
  </si>
  <si>
    <t>平成16年度</t>
  </si>
  <si>
    <t>平成17年度</t>
  </si>
  <si>
    <t>平成18年度</t>
  </si>
  <si>
    <t>平成16年度</t>
  </si>
  <si>
    <t>平成18年度</t>
  </si>
  <si>
    <t>1　雇用者所得</t>
  </si>
  <si>
    <t>2　財産所得</t>
  </si>
  <si>
    <t>3　企業所得</t>
  </si>
  <si>
    <t>平成17年度</t>
  </si>
  <si>
    <t>平成18年度</t>
  </si>
  <si>
    <t>平成 17 年度</t>
  </si>
  <si>
    <t>平成 18 年度</t>
  </si>
  <si>
    <t>1人当たり市民所得</t>
  </si>
  <si>
    <t>平成 16 年度</t>
  </si>
  <si>
    <t>平成 19 年度</t>
  </si>
  <si>
    <t>平成19年度</t>
  </si>
  <si>
    <t>平成19年度</t>
  </si>
  <si>
    <t>平成19年度</t>
  </si>
  <si>
    <t>平成20年度</t>
  </si>
  <si>
    <t>平成20年度</t>
  </si>
  <si>
    <t>資料：県統計課「平成20年度市町村民経済計算」</t>
  </si>
  <si>
    <t>平成20年度</t>
  </si>
  <si>
    <t>平成 20 年度</t>
  </si>
  <si>
    <t>資料：内閣府経済社会総合研究所「平成20年度国民経済計算」，県統計課｢平成20年度市町村民経済計算」</t>
  </si>
  <si>
    <t>70　経済活動別市内総生産</t>
  </si>
  <si>
    <t>71　市民所得の分配</t>
  </si>
  <si>
    <t>72　１人当たり市民所得</t>
  </si>
  <si>
    <t xml:space="preserve"> </t>
  </si>
  <si>
    <t>市内総生産
（ａ＋ｂ－ｃ－ｄ）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</si>
</sst>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%"/>
    <numFmt numFmtId="178" formatCode="_ * #,##0.0_ ;_ * \-#,##0.0_ ;_ * &quot;-&quot;?_ ;_ @_ "/>
    <numFmt numFmtId="179" formatCode="0.0_ "/>
    <numFmt numFmtId="180" formatCode="#,##0.0_ ;[Red]\-#,##0.0\ "/>
    <numFmt numFmtId="181" formatCode="#,##0_ ;[Red]\-#,##0\ "/>
    <numFmt numFmtId="182" formatCode="#,##0;&quot;△ &quot;#,##0"/>
    <numFmt numFmtId="183" formatCode="#,##0.0;&quot;△ &quot;#,##0.0"/>
    <numFmt numFmtId="184" formatCode="#,##0.00;&quot;△ &quot;#,##0.00"/>
    <numFmt numFmtId="185" formatCode="#,##0.0_ "/>
    <numFmt numFmtId="186" formatCode="0;0_ "/>
    <numFmt numFmtId="187" formatCode="0;0;_ "/>
    <numFmt numFmtId="188" formatCode="#,##0.0;[Red]\-#,##0.0"/>
    <numFmt numFmtId="189" formatCode="0.0_);[Red]\(0.0\)"/>
    <numFmt numFmtId="190" formatCode="#,##0.000;&quot;△ &quot;#,##0.000"/>
    <numFmt numFmtId="191" formatCode="[&lt;=999]000;[&lt;=99999]000\-00;000\-0000"/>
    <numFmt numFmtId="192" formatCode="#,##0.0;\-#,##0.0"/>
    <numFmt numFmtId="193" formatCode="#,##0_);[Red]\(#,##0\)"/>
    <numFmt numFmtId="194" formatCode="#,##0_ "/>
    <numFmt numFmtId="195" formatCode="0.0_ ;[Red]\-0.0\ "/>
    <numFmt numFmtId="196" formatCode="_ &quot;\&quot;* #,##0.0_ ;_ &quot;\&quot;* \-#,##0.0_ ;_ &quot;\&quot;* &quot;-&quot;?_ ;_ @_ "/>
    <numFmt numFmtId="197" formatCode="0;0;"/>
    <numFmt numFmtId="198" formatCode="#,##0.00_ ;[Red]\-#,##0.00\ "/>
    <numFmt numFmtId="199" formatCode="0_);[Red]\(0\)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1" fontId="3" fillId="0" borderId="1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1" fontId="3" fillId="0" borderId="1" xfId="17" applyNumberFormat="1" applyFont="1" applyBorder="1" applyAlignment="1">
      <alignment horizontal="right" vertical="center"/>
    </xf>
    <xf numFmtId="178" fontId="3" fillId="0" borderId="1" xfId="17" applyNumberFormat="1" applyFont="1" applyFill="1" applyBorder="1" applyAlignment="1">
      <alignment vertical="center"/>
    </xf>
    <xf numFmtId="183" fontId="3" fillId="0" borderId="1" xfId="17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1" fontId="3" fillId="3" borderId="1" xfId="17" applyNumberFormat="1" applyFont="1" applyFill="1" applyBorder="1" applyAlignment="1">
      <alignment horizontal="right" vertical="center"/>
    </xf>
    <xf numFmtId="178" fontId="3" fillId="3" borderId="1" xfId="17" applyNumberFormat="1" applyFont="1" applyFill="1" applyBorder="1" applyAlignment="1">
      <alignment vertical="center"/>
    </xf>
    <xf numFmtId="183" fontId="3" fillId="3" borderId="1" xfId="17" applyNumberFormat="1" applyFont="1" applyFill="1" applyBorder="1" applyAlignment="1">
      <alignment vertical="center"/>
    </xf>
    <xf numFmtId="38" fontId="3" fillId="0" borderId="0" xfId="17" applyFont="1" applyAlignment="1">
      <alignment/>
    </xf>
    <xf numFmtId="38" fontId="2" fillId="0" borderId="0" xfId="17" applyFont="1" applyAlignment="1">
      <alignment/>
    </xf>
    <xf numFmtId="38" fontId="3" fillId="2" borderId="1" xfId="17" applyFont="1" applyFill="1" applyBorder="1" applyAlignment="1" quotePrefix="1">
      <alignment horizontal="center" vertical="center" shrinkToFit="1"/>
    </xf>
    <xf numFmtId="38" fontId="3" fillId="2" borderId="1" xfId="17" applyFont="1" applyFill="1" applyBorder="1" applyAlignment="1" quotePrefix="1">
      <alignment horizontal="left" vertical="center" indent="1" shrinkToFit="1"/>
    </xf>
    <xf numFmtId="38" fontId="3" fillId="2" borderId="1" xfId="17" applyFont="1" applyFill="1" applyBorder="1" applyAlignment="1">
      <alignment horizontal="left" vertical="center" indent="1" shrinkToFit="1"/>
    </xf>
    <xf numFmtId="38" fontId="3" fillId="0" borderId="0" xfId="17" applyFont="1" applyFill="1" applyAlignment="1">
      <alignment/>
    </xf>
    <xf numFmtId="38" fontId="3" fillId="2" borderId="1" xfId="17" applyFont="1" applyFill="1" applyBorder="1" applyAlignment="1" quotePrefix="1">
      <alignment horizontal="left" vertical="center" indent="1"/>
    </xf>
    <xf numFmtId="183" fontId="3" fillId="0" borderId="0" xfId="17" applyNumberFormat="1" applyFont="1" applyAlignment="1">
      <alignment/>
    </xf>
    <xf numFmtId="183" fontId="3" fillId="2" borderId="1" xfId="17" applyNumberFormat="1" applyFont="1" applyFill="1" applyBorder="1" applyAlignment="1" quotePrefix="1">
      <alignment horizontal="center" vertical="center" shrinkToFit="1"/>
    </xf>
    <xf numFmtId="38" fontId="3" fillId="2" borderId="1" xfId="17" applyFont="1" applyFill="1" applyBorder="1" applyAlignment="1">
      <alignment vertical="center"/>
    </xf>
    <xf numFmtId="41" fontId="3" fillId="0" borderId="1" xfId="17" applyNumberFormat="1" applyFont="1" applyFill="1" applyBorder="1" applyAlignment="1">
      <alignment horizontal="right" vertical="center"/>
    </xf>
    <xf numFmtId="38" fontId="3" fillId="2" borderId="1" xfId="17" applyFont="1" applyFill="1" applyBorder="1" applyAlignment="1">
      <alignment vertical="center" shrinkToFit="1"/>
    </xf>
    <xf numFmtId="38" fontId="3" fillId="0" borderId="0" xfId="17" applyFont="1" applyAlignment="1">
      <alignment vertical="center"/>
    </xf>
    <xf numFmtId="38" fontId="0" fillId="3" borderId="1" xfId="17" applyFont="1" applyFill="1" applyBorder="1" applyAlignment="1">
      <alignment horizontal="center" vertical="center"/>
    </xf>
    <xf numFmtId="38" fontId="0" fillId="0" borderId="0" xfId="17" applyFont="1" applyAlignment="1">
      <alignment/>
    </xf>
    <xf numFmtId="38" fontId="0" fillId="0" borderId="0" xfId="17" applyFont="1" applyAlignment="1">
      <alignment/>
    </xf>
    <xf numFmtId="38" fontId="0" fillId="3" borderId="1" xfId="17" applyFont="1" applyFill="1" applyBorder="1" applyAlignment="1" quotePrefix="1">
      <alignment horizontal="distributed" vertical="center" wrapText="1"/>
    </xf>
    <xf numFmtId="38" fontId="0" fillId="0" borderId="0" xfId="17" applyFont="1" applyAlignment="1">
      <alignment/>
    </xf>
    <xf numFmtId="38" fontId="0" fillId="2" borderId="1" xfId="17" applyFont="1" applyFill="1" applyBorder="1" applyAlignment="1" quotePrefix="1">
      <alignment horizontal="left" vertical="center"/>
    </xf>
    <xf numFmtId="38" fontId="0" fillId="3" borderId="1" xfId="17" applyFont="1" applyFill="1" applyBorder="1" applyAlignment="1" quotePrefix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1" fontId="3" fillId="0" borderId="0" xfId="17" applyNumberFormat="1" applyFont="1" applyFill="1" applyBorder="1" applyAlignment="1">
      <alignment horizontal="right" vertical="center"/>
    </xf>
    <xf numFmtId="178" fontId="3" fillId="0" borderId="0" xfId="17" applyNumberFormat="1" applyFont="1" applyFill="1" applyBorder="1" applyAlignment="1">
      <alignment vertical="center"/>
    </xf>
    <xf numFmtId="183" fontId="3" fillId="0" borderId="0" xfId="17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1" fontId="0" fillId="3" borderId="1" xfId="17" applyNumberFormat="1" applyFont="1" applyFill="1" applyBorder="1" applyAlignment="1">
      <alignment vertical="center"/>
    </xf>
    <xf numFmtId="183" fontId="0" fillId="3" borderId="1" xfId="17" applyNumberFormat="1" applyFont="1" applyFill="1" applyBorder="1" applyAlignment="1">
      <alignment vertical="center"/>
    </xf>
    <xf numFmtId="178" fontId="0" fillId="3" borderId="1" xfId="17" applyNumberFormat="1" applyFont="1" applyFill="1" applyBorder="1" applyAlignment="1">
      <alignment vertical="center"/>
    </xf>
    <xf numFmtId="183" fontId="0" fillId="0" borderId="1" xfId="17" applyNumberFormat="1" applyFont="1" applyFill="1" applyBorder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0" fillId="2" borderId="1" xfId="17" applyFont="1" applyFill="1" applyBorder="1" applyAlignment="1" quotePrefix="1">
      <alignment horizontal="left" vertical="center" indent="1"/>
    </xf>
    <xf numFmtId="38" fontId="3" fillId="3" borderId="1" xfId="17" applyFont="1" applyFill="1" applyBorder="1" applyAlignment="1">
      <alignment horizontal="distributed" vertical="center"/>
    </xf>
    <xf numFmtId="41" fontId="3" fillId="3" borderId="1" xfId="17" applyNumberFormat="1" applyFont="1" applyFill="1" applyBorder="1" applyAlignment="1">
      <alignment vertical="center"/>
    </xf>
    <xf numFmtId="183" fontId="2" fillId="0" borderId="0" xfId="17" applyNumberFormat="1" applyFont="1" applyAlignment="1">
      <alignment/>
    </xf>
    <xf numFmtId="38" fontId="6" fillId="0" borderId="0" xfId="17" applyFont="1" applyAlignment="1">
      <alignment vertical="center"/>
    </xf>
    <xf numFmtId="38" fontId="4" fillId="0" borderId="0" xfId="17" applyFont="1" applyAlignment="1">
      <alignment/>
    </xf>
    <xf numFmtId="183" fontId="4" fillId="0" borderId="0" xfId="17" applyNumberFormat="1" applyFont="1" applyBorder="1" applyAlignment="1">
      <alignment horizontal="right"/>
    </xf>
    <xf numFmtId="183" fontId="4" fillId="0" borderId="0" xfId="17" applyNumberFormat="1" applyFont="1" applyAlignment="1">
      <alignment/>
    </xf>
    <xf numFmtId="183" fontId="4" fillId="0" borderId="0" xfId="17" applyNumberFormat="1" applyFont="1" applyBorder="1" applyAlignment="1">
      <alignment horizontal="center"/>
    </xf>
    <xf numFmtId="183" fontId="4" fillId="0" borderId="0" xfId="17" applyNumberFormat="1" applyFont="1" applyAlignment="1" quotePrefix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Fill="1" applyBorder="1" applyAlignment="1">
      <alignment/>
    </xf>
    <xf numFmtId="183" fontId="4" fillId="0" borderId="2" xfId="17" applyNumberFormat="1" applyFont="1" applyBorder="1" applyAlignment="1">
      <alignment horizontal="center"/>
    </xf>
    <xf numFmtId="183" fontId="4" fillId="0" borderId="2" xfId="17" applyNumberFormat="1" applyFont="1" applyBorder="1" applyAlignment="1" quotePrefix="1">
      <alignment horizontal="right" vertical="center"/>
    </xf>
    <xf numFmtId="183" fontId="4" fillId="0" borderId="0" xfId="17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185" fontId="3" fillId="0" borderId="1" xfId="17" applyNumberFormat="1" applyFont="1" applyFill="1" applyBorder="1" applyAlignment="1">
      <alignment vertical="center"/>
    </xf>
    <xf numFmtId="183" fontId="0" fillId="0" borderId="1" xfId="0" applyNumberFormat="1" applyFont="1" applyFill="1" applyBorder="1" applyAlignment="1">
      <alignment horizontal="right" vertical="center"/>
    </xf>
    <xf numFmtId="183" fontId="0" fillId="3" borderId="1" xfId="0" applyNumberFormat="1" applyFont="1" applyFill="1" applyBorder="1" applyAlignment="1">
      <alignment horizontal="right" vertical="center"/>
    </xf>
    <xf numFmtId="189" fontId="3" fillId="0" borderId="1" xfId="17" applyNumberFormat="1" applyFont="1" applyFill="1" applyBorder="1" applyAlignment="1">
      <alignment vertical="center"/>
    </xf>
    <xf numFmtId="189" fontId="3" fillId="3" borderId="1" xfId="17" applyNumberFormat="1" applyFont="1" applyFill="1" applyBorder="1" applyAlignment="1">
      <alignment vertical="center"/>
    </xf>
    <xf numFmtId="183" fontId="0" fillId="0" borderId="1" xfId="17" applyNumberFormat="1" applyFont="1" applyFill="1" applyBorder="1" applyAlignment="1">
      <alignment horizontal="center"/>
    </xf>
    <xf numFmtId="183" fontId="0" fillId="0" borderId="1" xfId="17" applyNumberFormat="1" applyFont="1" applyFill="1" applyBorder="1" applyAlignment="1">
      <alignment horizontal="right" vertical="center"/>
    </xf>
    <xf numFmtId="183" fontId="3" fillId="0" borderId="1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182" fontId="3" fillId="0" borderId="1" xfId="0" applyNumberFormat="1" applyFont="1" applyFill="1" applyBorder="1" applyAlignment="1">
      <alignment vertical="center"/>
    </xf>
    <xf numFmtId="182" fontId="3" fillId="0" borderId="1" xfId="0" applyNumberFormat="1" applyFont="1" applyBorder="1" applyAlignment="1">
      <alignment vertical="center"/>
    </xf>
    <xf numFmtId="182" fontId="3" fillId="0" borderId="1" xfId="17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182" fontId="0" fillId="3" borderId="1" xfId="0" applyNumberFormat="1" applyFont="1" applyFill="1" applyBorder="1" applyAlignment="1">
      <alignment vertical="center"/>
    </xf>
    <xf numFmtId="182" fontId="3" fillId="3" borderId="1" xfId="0" applyNumberFormat="1" applyFont="1" applyFill="1" applyBorder="1" applyAlignment="1">
      <alignment vertical="center"/>
    </xf>
    <xf numFmtId="183" fontId="3" fillId="2" borderId="4" xfId="17" applyNumberFormat="1" applyFont="1" applyFill="1" applyBorder="1" applyAlignment="1">
      <alignment horizontal="center" vertical="center"/>
    </xf>
    <xf numFmtId="183" fontId="3" fillId="2" borderId="5" xfId="17" applyNumberFormat="1" applyFont="1" applyFill="1" applyBorder="1" applyAlignment="1">
      <alignment horizontal="center" vertical="center"/>
    </xf>
    <xf numFmtId="183" fontId="3" fillId="2" borderId="6" xfId="17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8" fontId="3" fillId="2" borderId="7" xfId="17" applyFont="1" applyFill="1" applyBorder="1" applyAlignment="1" quotePrefix="1">
      <alignment horizontal="distributed" vertical="center"/>
    </xf>
    <xf numFmtId="38" fontId="3" fillId="2" borderId="8" xfId="17" applyFont="1" applyFill="1" applyBorder="1" applyAlignment="1">
      <alignment horizontal="distributed" vertical="center"/>
    </xf>
    <xf numFmtId="38" fontId="3" fillId="2" borderId="7" xfId="17" applyFont="1" applyFill="1" applyBorder="1" applyAlignment="1">
      <alignment horizontal="center" vertical="center"/>
    </xf>
    <xf numFmtId="38" fontId="3" fillId="2" borderId="8" xfId="17" applyFont="1" applyFill="1" applyBorder="1" applyAlignment="1">
      <alignment horizontal="center" vertical="center"/>
    </xf>
    <xf numFmtId="38" fontId="3" fillId="2" borderId="1" xfId="17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 quotePrefix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5" zoomScaleNormal="75" workbookViewId="0" topLeftCell="A1">
      <pane xSplit="1" ySplit="4" topLeftCell="B5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A1" sqref="A1"/>
    </sheetView>
  </sheetViews>
  <sheetFormatPr defaultColWidth="9.00390625" defaultRowHeight="13.5"/>
  <cols>
    <col min="1" max="1" width="29.375" style="14" customWidth="1"/>
    <col min="2" max="6" width="12.625" style="14" customWidth="1"/>
    <col min="7" max="9" width="8.625" style="21" customWidth="1"/>
    <col min="10" max="16384" width="9.00390625" style="14" customWidth="1"/>
  </cols>
  <sheetData>
    <row r="1" spans="1:9" s="15" customFormat="1" ht="25.5" customHeight="1">
      <c r="A1" s="51" t="s">
        <v>63</v>
      </c>
      <c r="G1" s="50"/>
      <c r="H1" s="50"/>
      <c r="I1" s="50"/>
    </row>
    <row r="2" spans="2:13" s="52" customFormat="1" ht="25.5" customHeight="1">
      <c r="B2" s="53"/>
      <c r="C2" s="53"/>
      <c r="E2" s="53"/>
      <c r="F2" s="53"/>
      <c r="G2" s="54"/>
      <c r="H2" s="54"/>
      <c r="I2" s="54"/>
      <c r="L2" s="53" t="s">
        <v>14</v>
      </c>
      <c r="M2" s="55"/>
    </row>
    <row r="3" spans="1:12" ht="25.5" customHeight="1">
      <c r="A3" s="95" t="s">
        <v>15</v>
      </c>
      <c r="B3" s="97" t="s">
        <v>39</v>
      </c>
      <c r="C3" s="97" t="s">
        <v>40</v>
      </c>
      <c r="D3" s="97" t="s">
        <v>41</v>
      </c>
      <c r="E3" s="97" t="s">
        <v>55</v>
      </c>
      <c r="F3" s="97" t="s">
        <v>57</v>
      </c>
      <c r="G3" s="89" t="s">
        <v>1</v>
      </c>
      <c r="H3" s="90"/>
      <c r="I3" s="91"/>
      <c r="J3" s="92" t="s">
        <v>25</v>
      </c>
      <c r="K3" s="93"/>
      <c r="L3" s="94"/>
    </row>
    <row r="4" spans="1:12" ht="25.5" customHeight="1">
      <c r="A4" s="96"/>
      <c r="B4" s="98"/>
      <c r="C4" s="98"/>
      <c r="D4" s="98"/>
      <c r="E4" s="98"/>
      <c r="F4" s="98"/>
      <c r="G4" s="22" t="s">
        <v>43</v>
      </c>
      <c r="H4" s="22" t="s">
        <v>54</v>
      </c>
      <c r="I4" s="22" t="s">
        <v>58</v>
      </c>
      <c r="J4" s="22" t="s">
        <v>43</v>
      </c>
      <c r="K4" s="22" t="s">
        <v>54</v>
      </c>
      <c r="L4" s="22" t="s">
        <v>58</v>
      </c>
    </row>
    <row r="5" spans="1:12" s="28" customFormat="1" ht="25.5" customHeight="1">
      <c r="A5" s="27" t="s">
        <v>6</v>
      </c>
      <c r="B5" s="87">
        <v>8798.105714368467</v>
      </c>
      <c r="C5" s="87">
        <v>8073.554715249078</v>
      </c>
      <c r="D5" s="87">
        <v>7266.347593132645</v>
      </c>
      <c r="E5" s="87">
        <v>4167.062444151541</v>
      </c>
      <c r="F5" s="42">
        <v>5059</v>
      </c>
      <c r="G5" s="43">
        <v>-10</v>
      </c>
      <c r="H5" s="43">
        <v>-42.7</v>
      </c>
      <c r="I5" s="43">
        <v>21.4</v>
      </c>
      <c r="J5" s="44">
        <v>0.6275270374837821</v>
      </c>
      <c r="K5" s="44">
        <v>0.4</v>
      </c>
      <c r="L5" s="44">
        <v>0.4</v>
      </c>
    </row>
    <row r="6" spans="1:12" ht="25.5" customHeight="1">
      <c r="A6" s="23" t="s">
        <v>30</v>
      </c>
      <c r="B6" s="84">
        <v>8131.2539301713405</v>
      </c>
      <c r="C6" s="83">
        <v>7419.228232830176</v>
      </c>
      <c r="D6" s="83">
        <v>6513.603009033263</v>
      </c>
      <c r="E6" s="85">
        <v>3310</v>
      </c>
      <c r="F6" s="1">
        <v>4213</v>
      </c>
      <c r="G6" s="9">
        <v>-12.201777714340805</v>
      </c>
      <c r="H6" s="9">
        <v>-49.2</v>
      </c>
      <c r="I6" s="9">
        <v>27.3</v>
      </c>
      <c r="J6" s="8">
        <v>0.5598936334262367</v>
      </c>
      <c r="K6" s="8">
        <v>0.3</v>
      </c>
      <c r="L6" s="8">
        <v>0.4</v>
      </c>
    </row>
    <row r="7" spans="1:12" ht="25.5" customHeight="1">
      <c r="A7" s="23" t="s">
        <v>31</v>
      </c>
      <c r="B7" s="83">
        <v>383.409681967234</v>
      </c>
      <c r="C7" s="83">
        <v>351.6255210037435</v>
      </c>
      <c r="D7" s="83">
        <v>413.8808148770933</v>
      </c>
      <c r="E7" s="85">
        <v>454</v>
      </c>
      <c r="F7" s="24">
        <v>421</v>
      </c>
      <c r="G7" s="9">
        <v>17.7</v>
      </c>
      <c r="H7" s="9">
        <v>9.8</v>
      </c>
      <c r="I7" s="9">
        <v>-7.3</v>
      </c>
      <c r="J7" s="8">
        <v>0.038593971253085994</v>
      </c>
      <c r="K7" s="8">
        <v>0.04100273939422874</v>
      </c>
      <c r="L7" s="73">
        <v>0</v>
      </c>
    </row>
    <row r="8" spans="1:12" ht="25.5" customHeight="1">
      <c r="A8" s="23" t="s">
        <v>32</v>
      </c>
      <c r="B8" s="83">
        <v>283.4421022298927</v>
      </c>
      <c r="C8" s="83">
        <v>302.70096141515864</v>
      </c>
      <c r="D8" s="85">
        <v>338.5624220186622</v>
      </c>
      <c r="E8" s="85">
        <v>403</v>
      </c>
      <c r="F8" s="1">
        <v>425</v>
      </c>
      <c r="G8" s="9">
        <v>11.9</v>
      </c>
      <c r="H8" s="9">
        <v>19</v>
      </c>
      <c r="I8" s="9">
        <v>5.4</v>
      </c>
      <c r="J8" s="8">
        <v>0.029039432804459586</v>
      </c>
      <c r="K8" s="8">
        <v>0.0343045434886991</v>
      </c>
      <c r="L8" s="73">
        <v>0</v>
      </c>
    </row>
    <row r="9" spans="1:12" s="29" customFormat="1" ht="25.5" customHeight="1">
      <c r="A9" s="27" t="s">
        <v>7</v>
      </c>
      <c r="B9" s="87">
        <v>135822.71016648045</v>
      </c>
      <c r="C9" s="87">
        <v>127141.00332856113</v>
      </c>
      <c r="D9" s="87">
        <v>123647.05098213241</v>
      </c>
      <c r="E9" s="87">
        <v>113305.70641384588</v>
      </c>
      <c r="F9" s="42">
        <v>103636</v>
      </c>
      <c r="G9" s="43">
        <v>-2.7</v>
      </c>
      <c r="H9" s="43">
        <v>-8.4</v>
      </c>
      <c r="I9" s="43">
        <v>-8.5</v>
      </c>
      <c r="J9" s="44">
        <v>10.6</v>
      </c>
      <c r="K9" s="44">
        <v>9.6</v>
      </c>
      <c r="L9" s="44">
        <v>9.1</v>
      </c>
    </row>
    <row r="10" spans="1:12" ht="25.5" customHeight="1">
      <c r="A10" s="23" t="s">
        <v>33</v>
      </c>
      <c r="B10" s="83">
        <v>332.43607846734665</v>
      </c>
      <c r="C10" s="85">
        <v>268.28102683778525</v>
      </c>
      <c r="D10" s="85">
        <v>282.26847740124924</v>
      </c>
      <c r="E10" s="84">
        <v>289.5071263316007</v>
      </c>
      <c r="F10" s="1">
        <v>417</v>
      </c>
      <c r="G10" s="9">
        <v>5.2</v>
      </c>
      <c r="H10" s="9">
        <v>2.5</v>
      </c>
      <c r="I10" s="9">
        <v>44.2</v>
      </c>
      <c r="J10" s="8">
        <v>0.02421094589717599</v>
      </c>
      <c r="K10" s="8">
        <v>0.02671449596306831</v>
      </c>
      <c r="L10" s="73">
        <v>0</v>
      </c>
    </row>
    <row r="11" spans="1:12" ht="25.5" customHeight="1">
      <c r="A11" s="23" t="s">
        <v>34</v>
      </c>
      <c r="B11" s="83">
        <v>60920.54954068522</v>
      </c>
      <c r="C11" s="83">
        <v>56402.829661538824</v>
      </c>
      <c r="D11" s="83">
        <v>53633.23140640418</v>
      </c>
      <c r="E11" s="84">
        <v>57920.29390567349</v>
      </c>
      <c r="F11" s="1">
        <v>51163</v>
      </c>
      <c r="G11" s="9">
        <v>-4.908165354456279</v>
      </c>
      <c r="H11" s="9">
        <v>8</v>
      </c>
      <c r="I11" s="9">
        <v>-11.7</v>
      </c>
      <c r="J11" s="8">
        <v>4.607543704880597</v>
      </c>
      <c r="K11" s="8">
        <v>4.9</v>
      </c>
      <c r="L11" s="8">
        <v>4.5</v>
      </c>
    </row>
    <row r="12" spans="1:12" ht="25.5" customHeight="1">
      <c r="A12" s="23" t="s">
        <v>35</v>
      </c>
      <c r="B12" s="83">
        <v>74569.72454732787</v>
      </c>
      <c r="C12" s="83">
        <v>70469.73429436123</v>
      </c>
      <c r="D12" s="83">
        <v>69731.32531398555</v>
      </c>
      <c r="E12" s="84">
        <v>55095.90538184079</v>
      </c>
      <c r="F12" s="1">
        <v>52056</v>
      </c>
      <c r="G12" s="9">
        <v>-1</v>
      </c>
      <c r="H12" s="9">
        <v>-21</v>
      </c>
      <c r="I12" s="9">
        <v>-5.5</v>
      </c>
      <c r="J12" s="8">
        <v>6</v>
      </c>
      <c r="K12" s="8">
        <v>4.685782195682818</v>
      </c>
      <c r="L12" s="8">
        <v>4.6</v>
      </c>
    </row>
    <row r="13" spans="1:12" s="29" customFormat="1" ht="25.5" customHeight="1">
      <c r="A13" s="27" t="s">
        <v>5</v>
      </c>
      <c r="B13" s="87">
        <v>1049518.3225210474</v>
      </c>
      <c r="C13" s="87">
        <v>1057265.9450418595</v>
      </c>
      <c r="D13" s="87">
        <v>1062191.7088872038</v>
      </c>
      <c r="E13" s="87">
        <v>1086944.006826129</v>
      </c>
      <c r="F13" s="42">
        <v>1046159</v>
      </c>
      <c r="G13" s="43">
        <v>0.5063583483216122</v>
      </c>
      <c r="H13" s="43">
        <v>2.3</v>
      </c>
      <c r="I13" s="43">
        <v>-3.8</v>
      </c>
      <c r="J13" s="44">
        <v>91.1</v>
      </c>
      <c r="K13" s="44">
        <v>92.2</v>
      </c>
      <c r="L13" s="44">
        <v>92.4</v>
      </c>
    </row>
    <row r="14" spans="1:12" ht="25.5" customHeight="1">
      <c r="A14" s="25" t="s">
        <v>36</v>
      </c>
      <c r="B14" s="83">
        <v>19641.196913978725</v>
      </c>
      <c r="C14" s="83">
        <v>18650.570703059428</v>
      </c>
      <c r="D14" s="83">
        <v>18674.09532632213</v>
      </c>
      <c r="E14" s="83">
        <v>17076.305238577745</v>
      </c>
      <c r="F14" s="1">
        <v>15809</v>
      </c>
      <c r="G14" s="9">
        <v>0.10972442014280732</v>
      </c>
      <c r="H14" s="9">
        <v>-8.6</v>
      </c>
      <c r="I14" s="9">
        <v>-7.4</v>
      </c>
      <c r="J14" s="8">
        <v>1.606976531899043</v>
      </c>
      <c r="K14" s="8">
        <v>1.4</v>
      </c>
      <c r="L14" s="8">
        <v>1.4</v>
      </c>
    </row>
    <row r="15" spans="1:12" ht="25.5" customHeight="1">
      <c r="A15" s="23" t="s">
        <v>37</v>
      </c>
      <c r="B15" s="83">
        <v>177490.60194715502</v>
      </c>
      <c r="C15" s="83">
        <v>173414.03114168608</v>
      </c>
      <c r="D15" s="83">
        <v>171044.0147445877</v>
      </c>
      <c r="E15" s="83">
        <v>182882.34836128217</v>
      </c>
      <c r="F15" s="1">
        <v>175887</v>
      </c>
      <c r="G15" s="9">
        <v>-1.36668087437629</v>
      </c>
      <c r="H15" s="9">
        <v>6.9</v>
      </c>
      <c r="I15" s="9">
        <v>-3.8</v>
      </c>
      <c r="J15" s="8">
        <v>14.67091694100256</v>
      </c>
      <c r="K15" s="8">
        <v>15.5</v>
      </c>
      <c r="L15" s="8">
        <v>15.5</v>
      </c>
    </row>
    <row r="16" spans="1:12" ht="25.5" customHeight="1">
      <c r="A16" s="23" t="s">
        <v>38</v>
      </c>
      <c r="B16" s="83">
        <v>164530.92588351053</v>
      </c>
      <c r="C16" s="83">
        <v>163346.96640602907</v>
      </c>
      <c r="D16" s="83">
        <v>149608.38395217794</v>
      </c>
      <c r="E16" s="83">
        <v>135102.04343381245</v>
      </c>
      <c r="F16" s="1">
        <v>106387</v>
      </c>
      <c r="G16" s="9">
        <v>-8.432424721627156</v>
      </c>
      <c r="H16" s="9">
        <v>-9.7</v>
      </c>
      <c r="I16" s="9">
        <v>-21.3</v>
      </c>
      <c r="J16" s="8">
        <v>12.82744426228538</v>
      </c>
      <c r="K16" s="8">
        <v>11.5</v>
      </c>
      <c r="L16" s="8">
        <v>9.4</v>
      </c>
    </row>
    <row r="17" spans="1:12" ht="25.5" customHeight="1">
      <c r="A17" s="23" t="s">
        <v>11</v>
      </c>
      <c r="B17" s="83">
        <v>105552.1305002445</v>
      </c>
      <c r="C17" s="83">
        <v>105614.74052447348</v>
      </c>
      <c r="D17" s="83">
        <v>106836.068711026</v>
      </c>
      <c r="E17" s="83">
        <v>114864.7520872379</v>
      </c>
      <c r="F17" s="1">
        <v>117206</v>
      </c>
      <c r="G17" s="9">
        <v>1.2</v>
      </c>
      <c r="H17" s="9">
        <v>7.5</v>
      </c>
      <c r="I17" s="9">
        <v>2</v>
      </c>
      <c r="J17" s="8">
        <v>9.2</v>
      </c>
      <c r="K17" s="8">
        <v>9.7</v>
      </c>
      <c r="L17" s="8">
        <v>10.3</v>
      </c>
    </row>
    <row r="18" spans="1:12" ht="25.5" customHeight="1">
      <c r="A18" s="23" t="s">
        <v>12</v>
      </c>
      <c r="B18" s="83">
        <v>86789.59054689709</v>
      </c>
      <c r="C18" s="83">
        <v>83095.82696572019</v>
      </c>
      <c r="D18" s="83">
        <v>78588.04182125216</v>
      </c>
      <c r="E18" s="83">
        <v>80824.99356780887</v>
      </c>
      <c r="F18" s="1">
        <v>73214</v>
      </c>
      <c r="G18" s="9">
        <v>-5.4</v>
      </c>
      <c r="H18" s="9">
        <v>2.8</v>
      </c>
      <c r="I18" s="9">
        <v>-9.4</v>
      </c>
      <c r="J18" s="8">
        <v>6.741177696990838</v>
      </c>
      <c r="K18" s="8">
        <v>6.9</v>
      </c>
      <c r="L18" s="8">
        <v>6.5</v>
      </c>
    </row>
    <row r="19" spans="1:12" ht="25.5" customHeight="1">
      <c r="A19" s="23" t="s">
        <v>8</v>
      </c>
      <c r="B19" s="83">
        <v>319920.41575961205</v>
      </c>
      <c r="C19" s="83">
        <v>329198.41648572264</v>
      </c>
      <c r="D19" s="83">
        <v>342895.60399918107</v>
      </c>
      <c r="E19" s="83">
        <v>358960.64129625726</v>
      </c>
      <c r="F19" s="1">
        <v>353950</v>
      </c>
      <c r="G19" s="9">
        <v>4.16417826588898</v>
      </c>
      <c r="H19" s="9">
        <v>4.7</v>
      </c>
      <c r="I19" s="9">
        <v>-1.4</v>
      </c>
      <c r="J19" s="8">
        <v>29.40403649541945</v>
      </c>
      <c r="K19" s="8">
        <v>30.4</v>
      </c>
      <c r="L19" s="8">
        <v>31.2</v>
      </c>
    </row>
    <row r="20" spans="1:12" ht="25.5" customHeight="1">
      <c r="A20" s="25" t="s">
        <v>9</v>
      </c>
      <c r="B20" s="83">
        <v>136446.67938258726</v>
      </c>
      <c r="C20" s="83">
        <v>139312.2129375312</v>
      </c>
      <c r="D20" s="83">
        <v>142562.1239452515</v>
      </c>
      <c r="E20" s="83">
        <v>142754.44028256784</v>
      </c>
      <c r="F20" s="1">
        <v>144892</v>
      </c>
      <c r="G20" s="9">
        <v>2.346161170302893</v>
      </c>
      <c r="H20" s="9">
        <v>0.1</v>
      </c>
      <c r="I20" s="9">
        <v>1.5</v>
      </c>
      <c r="J20" s="8">
        <v>12.2</v>
      </c>
      <c r="K20" s="8">
        <v>12.1</v>
      </c>
      <c r="L20" s="8">
        <v>12.8</v>
      </c>
    </row>
    <row r="21" spans="1:12" ht="25.5" customHeight="1">
      <c r="A21" s="25" t="s">
        <v>10</v>
      </c>
      <c r="B21" s="83">
        <v>39146.78158706217</v>
      </c>
      <c r="C21" s="83">
        <v>44633.179877637434</v>
      </c>
      <c r="D21" s="83">
        <v>51983.37638740541</v>
      </c>
      <c r="E21" s="83">
        <v>54478.482558584816</v>
      </c>
      <c r="F21" s="1">
        <v>58813</v>
      </c>
      <c r="G21" s="9">
        <v>16.4680099646018</v>
      </c>
      <c r="H21" s="9">
        <v>4.8</v>
      </c>
      <c r="I21" s="9">
        <v>8</v>
      </c>
      <c r="J21" s="8">
        <v>4.458757580213023</v>
      </c>
      <c r="K21" s="8">
        <v>4.6</v>
      </c>
      <c r="L21" s="8">
        <v>5.2</v>
      </c>
    </row>
    <row r="22" spans="1:12" s="29" customFormat="1" ht="25.5" customHeight="1">
      <c r="A22" s="48" t="s">
        <v>24</v>
      </c>
      <c r="B22" s="88">
        <v>1194139.1384018962</v>
      </c>
      <c r="C22" s="88">
        <v>1192480.5030856698</v>
      </c>
      <c r="D22" s="88">
        <v>1193105.1074624688</v>
      </c>
      <c r="E22" s="88">
        <v>1204416.7756841264</v>
      </c>
      <c r="F22" s="49">
        <v>1154854</v>
      </c>
      <c r="G22" s="13">
        <v>0.1</v>
      </c>
      <c r="H22" s="13">
        <v>0.9</v>
      </c>
      <c r="I22" s="13">
        <v>-4.1</v>
      </c>
      <c r="J22" s="12">
        <v>102.29085396683561</v>
      </c>
      <c r="K22" s="12">
        <v>102.1</v>
      </c>
      <c r="L22" s="12">
        <v>102</v>
      </c>
    </row>
    <row r="23" spans="1:12" s="26" customFormat="1" ht="25.5" customHeight="1">
      <c r="A23" s="20" t="s">
        <v>16</v>
      </c>
      <c r="B23" s="83">
        <v>9883.879193454588</v>
      </c>
      <c r="C23" s="83">
        <v>10884.45581001415</v>
      </c>
      <c r="D23" s="83">
        <v>12284.993358485868</v>
      </c>
      <c r="E23" s="83">
        <v>12969.95676841678</v>
      </c>
      <c r="F23" s="1">
        <v>13308</v>
      </c>
      <c r="G23" s="9">
        <v>12.9</v>
      </c>
      <c r="H23" s="9">
        <v>5.6</v>
      </c>
      <c r="I23" s="9">
        <v>2.6</v>
      </c>
      <c r="J23" s="8">
        <v>1.053253777690288</v>
      </c>
      <c r="K23" s="8">
        <v>1.1056733771622054</v>
      </c>
      <c r="L23" s="8">
        <v>1.2</v>
      </c>
    </row>
    <row r="24" spans="1:12" s="26" customFormat="1" ht="25.5" customHeight="1">
      <c r="A24" s="20" t="s">
        <v>17</v>
      </c>
      <c r="B24" s="83">
        <v>6878.080460061156</v>
      </c>
      <c r="C24" s="83">
        <v>7447.606654961407</v>
      </c>
      <c r="D24" s="83">
        <v>7479.960816980517</v>
      </c>
      <c r="E24" s="83">
        <v>8543.40655046825</v>
      </c>
      <c r="F24" s="1">
        <v>8035</v>
      </c>
      <c r="G24" s="9">
        <v>0.4</v>
      </c>
      <c r="H24" s="9">
        <v>14.2</v>
      </c>
      <c r="I24" s="9">
        <v>-6</v>
      </c>
      <c r="J24" s="8">
        <v>0.6448132740216718</v>
      </c>
      <c r="K24" s="8">
        <v>0.7259802232545488</v>
      </c>
      <c r="L24" s="8">
        <v>0.7</v>
      </c>
    </row>
    <row r="25" spans="1:12" s="26" customFormat="1" ht="25.5" customHeight="1">
      <c r="A25" s="17" t="s">
        <v>18</v>
      </c>
      <c r="B25" s="83">
        <v>32599.35861660021</v>
      </c>
      <c r="C25" s="83">
        <v>32720.52362566299</v>
      </c>
      <c r="D25" s="83">
        <v>31428.583532086737</v>
      </c>
      <c r="E25" s="83">
        <v>29527.80348713784</v>
      </c>
      <c r="F25" s="1">
        <v>27410</v>
      </c>
      <c r="G25" s="9">
        <v>-3.9100195796284507</v>
      </c>
      <c r="H25" s="9">
        <v>-6</v>
      </c>
      <c r="I25" s="9">
        <v>-7.2</v>
      </c>
      <c r="J25" s="8">
        <v>2.6992944705042237</v>
      </c>
      <c r="K25" s="8">
        <v>2.5</v>
      </c>
      <c r="L25" s="8">
        <v>2.4</v>
      </c>
    </row>
    <row r="26" spans="1:12" s="29" customFormat="1" ht="27" customHeight="1">
      <c r="A26" s="30" t="s">
        <v>67</v>
      </c>
      <c r="B26" s="87">
        <v>1164545.5785186894</v>
      </c>
      <c r="C26" s="87">
        <v>1163196.8286150596</v>
      </c>
      <c r="D26" s="87">
        <v>1166481.5564718873</v>
      </c>
      <c r="E26" s="87">
        <v>1179315.5224149371</v>
      </c>
      <c r="F26" s="42">
        <v>1132718</v>
      </c>
      <c r="G26" s="43">
        <v>0.3</v>
      </c>
      <c r="H26" s="43">
        <v>1.1</v>
      </c>
      <c r="I26" s="43">
        <v>-4</v>
      </c>
      <c r="J26" s="44">
        <v>100</v>
      </c>
      <c r="K26" s="44">
        <v>100</v>
      </c>
      <c r="L26" s="44">
        <v>100</v>
      </c>
    </row>
    <row r="27" spans="7:12" s="52" customFormat="1" ht="25.5" customHeight="1">
      <c r="G27" s="54"/>
      <c r="H27" s="54"/>
      <c r="I27" s="54"/>
      <c r="J27" s="56"/>
      <c r="K27" s="56"/>
      <c r="L27" s="56" t="s">
        <v>59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</sheetData>
  <mergeCells count="8">
    <mergeCell ref="G3:I3"/>
    <mergeCell ref="J3:L3"/>
    <mergeCell ref="A3:A4"/>
    <mergeCell ref="C3:C4"/>
    <mergeCell ref="B3:B4"/>
    <mergeCell ref="E3:E4"/>
    <mergeCell ref="D3:D4"/>
    <mergeCell ref="F3:F4"/>
  </mergeCells>
  <dataValidations count="1">
    <dataValidation allowBlank="1" showInputMessage="1" showErrorMessage="1" imeMode="off" sqref="E5 E9 E13:E26"/>
  </dataValidations>
  <printOptions horizontalCentered="1"/>
  <pageMargins left="0.5118110236220472" right="0.5905511811023623" top="0.5905511811023623" bottom="0.7086614173228347" header="0.3937007874015748" footer="0.5118110236220472"/>
  <pageSetup fitToWidth="0" horizontalDpi="600" verticalDpi="600" orientation="landscape" paperSize="9" scale="80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5.625" style="14" customWidth="1"/>
    <col min="2" max="6" width="11.75390625" style="14" bestFit="1" customWidth="1"/>
    <col min="7" max="9" width="8.75390625" style="14" customWidth="1"/>
    <col min="10" max="16384" width="9.00390625" style="14" customWidth="1"/>
  </cols>
  <sheetData>
    <row r="1" s="15" customFormat="1" ht="31.5" customHeight="1">
      <c r="A1" s="51" t="s">
        <v>64</v>
      </c>
    </row>
    <row r="2" spans="2:13" s="52" customFormat="1" ht="21" customHeight="1">
      <c r="B2" s="57"/>
      <c r="C2" s="57"/>
      <c r="E2" s="57"/>
      <c r="F2" s="57"/>
      <c r="L2" s="57" t="s">
        <v>14</v>
      </c>
      <c r="M2" s="58"/>
    </row>
    <row r="3" spans="1:12" ht="24" customHeight="1">
      <c r="A3" s="95" t="s">
        <v>15</v>
      </c>
      <c r="B3" s="99" t="s">
        <v>42</v>
      </c>
      <c r="C3" s="99" t="s">
        <v>47</v>
      </c>
      <c r="D3" s="99" t="s">
        <v>48</v>
      </c>
      <c r="E3" s="99" t="s">
        <v>56</v>
      </c>
      <c r="F3" s="99" t="s">
        <v>60</v>
      </c>
      <c r="G3" s="92" t="s">
        <v>26</v>
      </c>
      <c r="H3" s="93"/>
      <c r="I3" s="94"/>
      <c r="J3" s="92" t="s">
        <v>27</v>
      </c>
      <c r="K3" s="93"/>
      <c r="L3" s="94"/>
    </row>
    <row r="4" spans="1:12" ht="24" customHeight="1">
      <c r="A4" s="96"/>
      <c r="B4" s="99"/>
      <c r="C4" s="99"/>
      <c r="D4" s="99"/>
      <c r="E4" s="99"/>
      <c r="F4" s="99"/>
      <c r="G4" s="16" t="s">
        <v>43</v>
      </c>
      <c r="H4" s="16" t="s">
        <v>54</v>
      </c>
      <c r="I4" s="16" t="s">
        <v>58</v>
      </c>
      <c r="J4" s="16" t="s">
        <v>43</v>
      </c>
      <c r="K4" s="16" t="s">
        <v>54</v>
      </c>
      <c r="L4" s="16" t="s">
        <v>58</v>
      </c>
    </row>
    <row r="5" spans="1:12" s="31" customFormat="1" ht="31.5" customHeight="1">
      <c r="A5" s="32" t="s">
        <v>44</v>
      </c>
      <c r="B5" s="86">
        <v>531194.6056429925</v>
      </c>
      <c r="C5" s="86">
        <v>534995.5260458762</v>
      </c>
      <c r="D5" s="86">
        <v>522982.80831059354</v>
      </c>
      <c r="E5" s="86">
        <v>527916.8384450895</v>
      </c>
      <c r="F5" s="86">
        <v>534756.4253247533</v>
      </c>
      <c r="G5" s="45">
        <v>-2.2436678317088</v>
      </c>
      <c r="H5" s="45">
        <v>0.9</v>
      </c>
      <c r="I5" s="74">
        <v>1.2955803606887906</v>
      </c>
      <c r="J5" s="45">
        <v>66.1</v>
      </c>
      <c r="K5" s="45">
        <v>64.4</v>
      </c>
      <c r="L5" s="74">
        <v>66.31812365353079</v>
      </c>
    </row>
    <row r="6" spans="1:12" s="29" customFormat="1" ht="31.5" customHeight="1">
      <c r="A6" s="32" t="s">
        <v>45</v>
      </c>
      <c r="B6" s="86">
        <v>19454.90246794799</v>
      </c>
      <c r="C6" s="86">
        <v>31592.108522584458</v>
      </c>
      <c r="D6" s="86">
        <v>34868.59131677477</v>
      </c>
      <c r="E6" s="86">
        <v>47944.174595596305</v>
      </c>
      <c r="F6" s="86">
        <v>20530.04305721956</v>
      </c>
      <c r="G6" s="45">
        <v>10.4</v>
      </c>
      <c r="H6" s="45">
        <v>37.5</v>
      </c>
      <c r="I6" s="74">
        <v>-57.17927520832687</v>
      </c>
      <c r="J6" s="45">
        <v>4.4</v>
      </c>
      <c r="K6" s="45">
        <v>5.8</v>
      </c>
      <c r="L6" s="74">
        <v>2.546045020878733</v>
      </c>
    </row>
    <row r="7" spans="1:12" ht="31.5" customHeight="1">
      <c r="A7" s="17" t="s">
        <v>23</v>
      </c>
      <c r="B7" s="83">
        <v>-12222.04485799727</v>
      </c>
      <c r="C7" s="83">
        <v>-10551.8711320258</v>
      </c>
      <c r="D7" s="83">
        <v>-12006.783837711833</v>
      </c>
      <c r="E7" s="83">
        <v>-13844.697492929494</v>
      </c>
      <c r="F7" s="83">
        <v>-14753.395625773</v>
      </c>
      <c r="G7" s="9">
        <v>-13.787169474851904</v>
      </c>
      <c r="H7" s="9">
        <v>-15.3</v>
      </c>
      <c r="I7" s="80">
        <v>-6.563510205315988</v>
      </c>
      <c r="J7" s="9">
        <v>-1.5219578609133257</v>
      </c>
      <c r="K7" s="9">
        <v>-1.67718945992362</v>
      </c>
      <c r="L7" s="80">
        <v>-1.8296507888152858</v>
      </c>
    </row>
    <row r="8" spans="1:12" ht="31.5" customHeight="1">
      <c r="A8" s="18" t="s">
        <v>28</v>
      </c>
      <c r="B8" s="83">
        <v>30919.407139490846</v>
      </c>
      <c r="C8" s="84">
        <v>41186.7018796281</v>
      </c>
      <c r="D8" s="83">
        <v>45358.65911976129</v>
      </c>
      <c r="E8" s="83">
        <v>59588.84266848779</v>
      </c>
      <c r="F8" s="83">
        <v>32784.61658916027</v>
      </c>
      <c r="G8" s="9">
        <v>10.1</v>
      </c>
      <c r="H8" s="9">
        <v>31.4</v>
      </c>
      <c r="I8" s="80">
        <v>-44.98195447165871</v>
      </c>
      <c r="J8" s="9">
        <v>5.7</v>
      </c>
      <c r="K8" s="9">
        <v>7.3</v>
      </c>
      <c r="L8" s="80">
        <v>4.065802959867466</v>
      </c>
    </row>
    <row r="9" spans="1:12" ht="31.5" customHeight="1">
      <c r="A9" s="18" t="s">
        <v>29</v>
      </c>
      <c r="B9" s="83">
        <v>757.5401864544199</v>
      </c>
      <c r="C9" s="83">
        <v>957.2777749821987</v>
      </c>
      <c r="D9" s="84">
        <v>1516.7160347253146</v>
      </c>
      <c r="E9" s="83">
        <v>2200.029420038008</v>
      </c>
      <c r="F9" s="83">
        <v>2498.822093832332</v>
      </c>
      <c r="G9" s="9">
        <v>58.4</v>
      </c>
      <c r="H9" s="9">
        <v>45.1</v>
      </c>
      <c r="I9" s="80">
        <v>13.58130355316621</v>
      </c>
      <c r="J9" s="9">
        <v>0.19241400313009752</v>
      </c>
      <c r="K9" s="9">
        <v>0.26657149482704273</v>
      </c>
      <c r="L9" s="80">
        <v>0.3098928498265516</v>
      </c>
    </row>
    <row r="10" spans="1:12" s="29" customFormat="1" ht="31.5" customHeight="1">
      <c r="A10" s="32" t="s">
        <v>46</v>
      </c>
      <c r="B10" s="86">
        <v>221763.0218875666</v>
      </c>
      <c r="C10" s="86">
        <v>204594.3131311416</v>
      </c>
      <c r="D10" s="86">
        <v>233767.46397129275</v>
      </c>
      <c r="E10" s="86">
        <v>244031.1130589611</v>
      </c>
      <c r="F10" s="86">
        <v>251063.8863393233</v>
      </c>
      <c r="G10" s="45">
        <v>14.3</v>
      </c>
      <c r="H10" s="45">
        <v>4.4</v>
      </c>
      <c r="I10" s="74">
        <v>2.8819166507932046</v>
      </c>
      <c r="J10" s="45">
        <v>29.5</v>
      </c>
      <c r="K10" s="45">
        <v>29.8</v>
      </c>
      <c r="L10" s="74">
        <v>31.135831325590484</v>
      </c>
    </row>
    <row r="11" spans="1:12" s="29" customFormat="1" ht="31.5" customHeight="1">
      <c r="A11" s="33" t="s">
        <v>21</v>
      </c>
      <c r="B11" s="87">
        <v>772412.5299985071</v>
      </c>
      <c r="C11" s="87">
        <v>771181.9476996022</v>
      </c>
      <c r="D11" s="87">
        <v>791618.863598661</v>
      </c>
      <c r="E11" s="87">
        <v>819892.1260996469</v>
      </c>
      <c r="F11" s="87">
        <v>806350.3547212961</v>
      </c>
      <c r="G11" s="43">
        <v>2.7</v>
      </c>
      <c r="H11" s="43">
        <v>3.6</v>
      </c>
      <c r="I11" s="75">
        <v>-1.65165281471492</v>
      </c>
      <c r="J11" s="43">
        <v>100</v>
      </c>
      <c r="K11" s="43">
        <v>100</v>
      </c>
      <c r="L11" s="75">
        <v>100</v>
      </c>
    </row>
    <row r="12" spans="1:12" s="19" customFormat="1" ht="31.5" customHeight="1">
      <c r="A12" s="46"/>
      <c r="B12" s="85"/>
      <c r="C12" s="85"/>
      <c r="D12" s="85"/>
      <c r="E12" s="85"/>
      <c r="F12" s="85"/>
      <c r="G12" s="45"/>
      <c r="H12" s="45"/>
      <c r="I12" s="45"/>
      <c r="J12" s="78"/>
      <c r="K12" s="78"/>
      <c r="L12" s="79"/>
    </row>
    <row r="13" spans="1:12" ht="31.5" customHeight="1">
      <c r="A13" s="47" t="s">
        <v>22</v>
      </c>
      <c r="B13" s="86">
        <v>1164545.5785186894</v>
      </c>
      <c r="C13" s="86">
        <v>1163196.8286150596</v>
      </c>
      <c r="D13" s="86">
        <v>1166481.5564718873</v>
      </c>
      <c r="E13" s="86">
        <v>1179315.5224149371</v>
      </c>
      <c r="F13" s="86">
        <v>1132717.71637499</v>
      </c>
      <c r="G13" s="45">
        <v>0.3</v>
      </c>
      <c r="H13" s="45">
        <v>1.1</v>
      </c>
      <c r="I13" s="45">
        <v>-4</v>
      </c>
      <c r="J13" s="79">
        <v>100</v>
      </c>
      <c r="K13" s="79">
        <v>100</v>
      </c>
      <c r="L13" s="74">
        <v>100</v>
      </c>
    </row>
    <row r="14" spans="1:13" s="52" customFormat="1" ht="21" customHeight="1">
      <c r="A14" s="59"/>
      <c r="B14" s="60"/>
      <c r="C14" s="60"/>
      <c r="D14" s="60"/>
      <c r="E14" s="60"/>
      <c r="F14" s="60"/>
      <c r="G14" s="61" t="s">
        <v>66</v>
      </c>
      <c r="H14" s="55"/>
      <c r="I14" s="55"/>
      <c r="J14" s="62"/>
      <c r="K14" s="62"/>
      <c r="L14" s="62" t="s">
        <v>59</v>
      </c>
      <c r="M14" s="63"/>
    </row>
    <row r="15" ht="21.75" customHeight="1"/>
    <row r="16" ht="15">
      <c r="G16" s="40"/>
    </row>
  </sheetData>
  <mergeCells count="8">
    <mergeCell ref="G3:I3"/>
    <mergeCell ref="J3:L3"/>
    <mergeCell ref="D3:D4"/>
    <mergeCell ref="F3:F4"/>
    <mergeCell ref="A3:A4"/>
    <mergeCell ref="C3:C4"/>
    <mergeCell ref="B3:B4"/>
    <mergeCell ref="E3:E4"/>
  </mergeCells>
  <printOptions horizontalCentered="1"/>
  <pageMargins left="0.5118110236220472" right="0.5905511811023623" top="0.5905511811023623" bottom="0.7086614173228347" header="0.3937007874015748" footer="0.5118110236220472"/>
  <pageSetup horizontalDpi="600" verticalDpi="600" orientation="landscape" paperSize="9" scale="80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5" width="8.625" style="2" customWidth="1"/>
    <col min="16" max="23" width="9.625" style="2" customWidth="1"/>
    <col min="24" max="16384" width="9.00390625" style="2" customWidth="1"/>
  </cols>
  <sheetData>
    <row r="1" s="64" customFormat="1" ht="36" customHeight="1">
      <c r="A1" s="65" t="s">
        <v>65</v>
      </c>
    </row>
    <row r="2" spans="3:21" s="66" customFormat="1" ht="17.25" customHeight="1">
      <c r="C2" s="67"/>
      <c r="G2" s="67"/>
      <c r="H2" s="67"/>
      <c r="I2" s="67"/>
      <c r="J2" s="67"/>
      <c r="K2" s="67"/>
      <c r="M2" s="67"/>
      <c r="N2" s="67"/>
      <c r="O2" s="68" t="s">
        <v>13</v>
      </c>
      <c r="P2" s="69"/>
      <c r="Q2" s="69"/>
      <c r="R2" s="69"/>
      <c r="T2" s="70"/>
      <c r="U2" s="70"/>
    </row>
    <row r="3" spans="1:18" ht="31.5" customHeight="1">
      <c r="A3" s="101" t="s">
        <v>19</v>
      </c>
      <c r="B3" s="100" t="s">
        <v>52</v>
      </c>
      <c r="C3" s="100"/>
      <c r="D3" s="100" t="s">
        <v>49</v>
      </c>
      <c r="E3" s="100"/>
      <c r="F3" s="100"/>
      <c r="G3" s="100" t="s">
        <v>50</v>
      </c>
      <c r="H3" s="100"/>
      <c r="I3" s="100"/>
      <c r="J3" s="100" t="s">
        <v>53</v>
      </c>
      <c r="K3" s="100"/>
      <c r="L3" s="100"/>
      <c r="M3" s="100" t="s">
        <v>61</v>
      </c>
      <c r="N3" s="100"/>
      <c r="O3" s="100"/>
      <c r="P3" s="41"/>
      <c r="Q3" s="41"/>
      <c r="R3" s="41"/>
    </row>
    <row r="4" spans="1:18" ht="31.5" customHeight="1">
      <c r="A4" s="102"/>
      <c r="B4" s="5" t="s">
        <v>51</v>
      </c>
      <c r="C4" s="4" t="s">
        <v>20</v>
      </c>
      <c r="D4" s="5" t="s">
        <v>51</v>
      </c>
      <c r="E4" s="4" t="s">
        <v>20</v>
      </c>
      <c r="F4" s="6" t="s">
        <v>0</v>
      </c>
      <c r="G4" s="5" t="s">
        <v>51</v>
      </c>
      <c r="H4" s="4" t="s">
        <v>20</v>
      </c>
      <c r="I4" s="6" t="s">
        <v>0</v>
      </c>
      <c r="J4" s="5" t="s">
        <v>51</v>
      </c>
      <c r="K4" s="4" t="s">
        <v>20</v>
      </c>
      <c r="L4" s="6" t="s">
        <v>0</v>
      </c>
      <c r="M4" s="5" t="s">
        <v>51</v>
      </c>
      <c r="N4" s="4" t="s">
        <v>20</v>
      </c>
      <c r="O4" s="6" t="s">
        <v>0</v>
      </c>
      <c r="P4" s="34"/>
      <c r="Q4" s="35"/>
      <c r="R4" s="36"/>
    </row>
    <row r="5" spans="1:18" ht="31.5" customHeight="1">
      <c r="A5" s="3" t="s">
        <v>2</v>
      </c>
      <c r="B5" s="7">
        <v>2849</v>
      </c>
      <c r="C5" s="8">
        <v>100</v>
      </c>
      <c r="D5" s="7">
        <v>2865</v>
      </c>
      <c r="E5" s="8">
        <v>100</v>
      </c>
      <c r="F5" s="9">
        <v>0.6</v>
      </c>
      <c r="G5" s="7">
        <v>2937</v>
      </c>
      <c r="H5" s="8">
        <v>100</v>
      </c>
      <c r="I5" s="9">
        <v>2.5</v>
      </c>
      <c r="J5" s="7">
        <v>2963</v>
      </c>
      <c r="K5" s="8">
        <v>100</v>
      </c>
      <c r="L5" s="9">
        <v>0.9</v>
      </c>
      <c r="M5" s="7">
        <v>2754</v>
      </c>
      <c r="N5" s="76">
        <v>100</v>
      </c>
      <c r="O5" s="9">
        <v>-7.1</v>
      </c>
      <c r="P5" s="37"/>
      <c r="Q5" s="38"/>
      <c r="R5" s="39"/>
    </row>
    <row r="6" spans="1:18" ht="31.5" customHeight="1">
      <c r="A6" s="3" t="s">
        <v>3</v>
      </c>
      <c r="B6" s="7">
        <v>2830</v>
      </c>
      <c r="C6" s="76">
        <f>B6/B5*100</f>
        <v>99.33309933309933</v>
      </c>
      <c r="D6" s="7">
        <v>2835</v>
      </c>
      <c r="E6" s="76">
        <f>D6/D5*100</f>
        <v>98.95287958115183</v>
      </c>
      <c r="F6" s="9">
        <v>0.2</v>
      </c>
      <c r="G6" s="7">
        <v>2905</v>
      </c>
      <c r="H6" s="76">
        <f>G6/G5*100</f>
        <v>98.9104528430371</v>
      </c>
      <c r="I6" s="9">
        <v>2.5</v>
      </c>
      <c r="J6" s="7">
        <v>3015</v>
      </c>
      <c r="K6" s="76">
        <f>J6/J5*100</f>
        <v>101.75497806277423</v>
      </c>
      <c r="L6" s="9">
        <v>3.8</v>
      </c>
      <c r="M6" s="81">
        <v>2938.80762308317</v>
      </c>
      <c r="N6" s="76">
        <f>M6/M5*100</f>
        <v>106.7105164518217</v>
      </c>
      <c r="O6" s="9">
        <v>-2.5</v>
      </c>
      <c r="P6" s="37"/>
      <c r="Q6" s="38"/>
      <c r="R6" s="39"/>
    </row>
    <row r="7" spans="1:18" ht="31.5" customHeight="1">
      <c r="A7" s="10" t="s">
        <v>4</v>
      </c>
      <c r="B7" s="11">
        <v>2924</v>
      </c>
      <c r="C7" s="77">
        <f>B7/B5*100</f>
        <v>102.63250263250264</v>
      </c>
      <c r="D7" s="11">
        <v>2937.1347877445323</v>
      </c>
      <c r="E7" s="77">
        <f>D7/D5*100</f>
        <v>102.5177936385526</v>
      </c>
      <c r="F7" s="13">
        <v>0.4</v>
      </c>
      <c r="G7" s="11">
        <v>3007</v>
      </c>
      <c r="H7" s="77">
        <f>G7/G5*100</f>
        <v>102.38338440585633</v>
      </c>
      <c r="I7" s="13">
        <v>2.4</v>
      </c>
      <c r="J7" s="11">
        <v>3110</v>
      </c>
      <c r="K7" s="77">
        <f>J7/J5*100</f>
        <v>104.96118798515019</v>
      </c>
      <c r="L7" s="13">
        <v>3.4</v>
      </c>
      <c r="M7" s="82">
        <v>3052.38029428399</v>
      </c>
      <c r="N7" s="77">
        <f>M7/M5*100</f>
        <v>110.83443334364524</v>
      </c>
      <c r="O7" s="13">
        <v>-1.8</v>
      </c>
      <c r="P7" s="37"/>
      <c r="Q7" s="38"/>
      <c r="R7" s="39"/>
    </row>
    <row r="8" spans="3:21" s="66" customFormat="1" ht="18" customHeight="1">
      <c r="C8" s="67"/>
      <c r="G8" s="67"/>
      <c r="H8" s="67"/>
      <c r="I8" s="71"/>
      <c r="J8" s="67"/>
      <c r="K8" s="67"/>
      <c r="M8" s="67"/>
      <c r="N8" s="67"/>
      <c r="O8" s="72" t="s">
        <v>62</v>
      </c>
      <c r="P8" s="69"/>
      <c r="Q8" s="69"/>
      <c r="R8" s="69"/>
      <c r="T8" s="70"/>
      <c r="U8" s="70"/>
    </row>
    <row r="9" ht="17.25" customHeight="1"/>
  </sheetData>
  <mergeCells count="6">
    <mergeCell ref="M3:O3"/>
    <mergeCell ref="G3:I3"/>
    <mergeCell ref="J3:L3"/>
    <mergeCell ref="A3:A4"/>
    <mergeCell ref="B3:C3"/>
    <mergeCell ref="D3:F3"/>
  </mergeCells>
  <printOptions horizontalCentered="1"/>
  <pageMargins left="0.7086614173228347" right="0.5905511811023623" top="0.5905511811023623" bottom="0.7086614173228347" header="0.3937007874015748" footer="0.5118110236220472"/>
  <pageSetup horizontalDpi="600" verticalDpi="600" orientation="landscape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 市民所得</dc:title>
  <dc:subject/>
  <dc:creator>水戸市役所</dc:creator>
  <cp:keywords/>
  <dc:description/>
  <cp:lastModifiedBy>水戸市</cp:lastModifiedBy>
  <cp:lastPrinted>2011-08-23T02:22:24Z</cp:lastPrinted>
  <dcterms:created xsi:type="dcterms:W3CDTF">1999-02-22T06:25:00Z</dcterms:created>
  <dcterms:modified xsi:type="dcterms:W3CDTF">2011-11-21T01:30:20Z</dcterms:modified>
  <cp:category/>
  <cp:version/>
  <cp:contentType/>
  <cp:contentStatus/>
</cp:coreProperties>
</file>