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5" windowWidth="12975" windowHeight="11640" tabRatio="680" firstSheet="3" activeTab="6"/>
  </bookViews>
  <sheets>
    <sheet name="152一般会計の歳入歳出決算状況" sheetId="1" r:id="rId1"/>
    <sheet name="153特別会計の歳入歳出決算状況" sheetId="2" r:id="rId2"/>
    <sheet name="154企業会計の収支決算状況" sheetId="3" r:id="rId3"/>
    <sheet name="155一般会計性質別歳出決算" sheetId="4" r:id="rId4"/>
    <sheet name="156財政状況" sheetId="5" r:id="rId5"/>
    <sheet name="157市有財産状況" sheetId="6" r:id="rId6"/>
    <sheet name="158市税の収入状況" sheetId="7" r:id="rId7"/>
  </sheets>
  <definedNames/>
  <calcPr fullCalcOnLoad="1"/>
</workbook>
</file>

<file path=xl/sharedStrings.xml><?xml version="1.0" encoding="utf-8"?>
<sst xmlns="http://schemas.openxmlformats.org/spreadsheetml/2006/main" count="264" uniqueCount="182">
  <si>
    <t>（単位：千円）</t>
  </si>
  <si>
    <t>資料：財政課「財産に関する調書」</t>
  </si>
  <si>
    <t>決  算  額</t>
  </si>
  <si>
    <t>標準財政規模</t>
  </si>
  <si>
    <t>科目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</si>
  <si>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</si>
  <si>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</si>
  <si>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</si>
  <si>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</si>
  <si>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</si>
  <si>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</si>
  <si>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</si>
  <si>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</si>
  <si>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</si>
  <si>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</si>
  <si>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</si>
  <si>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</si>
  <si>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農林水産業費</t>
  </si>
  <si>
    <t>災害復旧費</t>
  </si>
  <si>
    <t>国民健康保険</t>
  </si>
  <si>
    <t>下水道事業</t>
  </si>
  <si>
    <t>墓地公園事業</t>
  </si>
  <si>
    <t>公設地方卸売市場事業</t>
  </si>
  <si>
    <t>市民会館事業</t>
  </si>
  <si>
    <t>老人保健</t>
  </si>
  <si>
    <t>駐車場事業</t>
  </si>
  <si>
    <t>農業集落排水事業</t>
  </si>
  <si>
    <t>公共用地先行取得事業</t>
  </si>
  <si>
    <t>介護保険</t>
  </si>
  <si>
    <t>維持補修費</t>
  </si>
  <si>
    <t>総額</t>
  </si>
  <si>
    <t>人件費</t>
  </si>
  <si>
    <t>物件費</t>
  </si>
  <si>
    <t>扶助費</t>
  </si>
  <si>
    <t>補助費等</t>
  </si>
  <si>
    <t>積立金</t>
  </si>
  <si>
    <t>投資及び
出資金</t>
  </si>
  <si>
    <t>貸付金</t>
  </si>
  <si>
    <t>普通建設
事業費</t>
  </si>
  <si>
    <t>災害復旧
事業費</t>
  </si>
  <si>
    <t>公債費</t>
  </si>
  <si>
    <t>繰出金</t>
  </si>
  <si>
    <t>基準財政収入額</t>
  </si>
  <si>
    <t>基準財政需要額</t>
  </si>
  <si>
    <t>資料：財政課</t>
  </si>
  <si>
    <t>区分</t>
  </si>
  <si>
    <t>区分</t>
  </si>
  <si>
    <t>出資による権利(千円)</t>
  </si>
  <si>
    <t>公有財産</t>
  </si>
  <si>
    <t>物品</t>
  </si>
  <si>
    <t>市債</t>
  </si>
  <si>
    <t>財産収入</t>
  </si>
  <si>
    <t>寄附金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</si>
  <si>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</si>
  <si>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</si>
  <si>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</si>
  <si>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</si>
  <si>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</si>
  <si>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</si>
  <si>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</si>
  <si>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</si>
  <si>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</si>
  <si>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</si>
  <si>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</si>
  <si>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</si>
  <si>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配当割交付金</t>
  </si>
  <si>
    <t>株式等譲渡所得割交付金</t>
  </si>
  <si>
    <r>
      <t>土地</t>
    </r>
    <r>
      <rPr>
        <sz val="10"/>
        <rFont val="ＭＳ Ｐ明朝"/>
        <family val="1"/>
      </rPr>
      <t>（㎡）</t>
    </r>
  </si>
  <si>
    <r>
      <t>建物</t>
    </r>
    <r>
      <rPr>
        <sz val="10"/>
        <rFont val="ＭＳ Ｐ明朝"/>
        <family val="1"/>
      </rPr>
      <t>（㎡）</t>
    </r>
  </si>
  <si>
    <r>
      <t>立木</t>
    </r>
    <r>
      <rPr>
        <sz val="10"/>
        <rFont val="ＭＳ Ｐ明朝"/>
        <family val="1"/>
      </rPr>
      <t>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</si>
  <si>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物権</t>
    </r>
    <r>
      <rPr>
        <sz val="10"/>
        <rFont val="ＭＳ Ｐ明朝"/>
        <family val="1"/>
      </rPr>
      <t>（㎡）</t>
    </r>
  </si>
  <si>
    <r>
      <t>有価証券(</t>
    </r>
    <r>
      <rPr>
        <sz val="10"/>
        <rFont val="ＭＳ Ｐ明朝"/>
        <family val="1"/>
      </rPr>
      <t>千円)</t>
    </r>
  </si>
  <si>
    <r>
      <t>車輌</t>
    </r>
    <r>
      <rPr>
        <sz val="10"/>
        <rFont val="ＭＳ Ｐ明朝"/>
        <family val="1"/>
      </rPr>
      <t>（台）</t>
    </r>
  </si>
  <si>
    <r>
      <t>債権(</t>
    </r>
    <r>
      <rPr>
        <sz val="10"/>
        <rFont val="ＭＳ Ｐ明朝"/>
        <family val="1"/>
      </rPr>
      <t>千円)</t>
    </r>
  </si>
  <si>
    <r>
      <t>基金(</t>
    </r>
    <r>
      <rPr>
        <sz val="10"/>
        <rFont val="ＭＳ Ｐ明朝"/>
        <family val="1"/>
      </rPr>
      <t>千円)</t>
    </r>
  </si>
  <si>
    <t>平成17年度</t>
  </si>
  <si>
    <t>平成 16 年度
決算額</t>
  </si>
  <si>
    <t>介護サービス事業</t>
  </si>
  <si>
    <t>平成16年度</t>
  </si>
  <si>
    <t>平成17年度</t>
  </si>
  <si>
    <t>決算額</t>
  </si>
  <si>
    <t>歳入合計</t>
  </si>
  <si>
    <t>歳出合計</t>
  </si>
  <si>
    <t>平成19年度</t>
  </si>
  <si>
    <t>平成18年度</t>
  </si>
  <si>
    <t>歳入</t>
  </si>
  <si>
    <t>歳出</t>
  </si>
  <si>
    <t>総額</t>
  </si>
  <si>
    <t>平成16年度　決算額</t>
  </si>
  <si>
    <t>平成17年度　決算額</t>
  </si>
  <si>
    <t>平成19年度　決算額</t>
  </si>
  <si>
    <t>平成18年度　決算額</t>
  </si>
  <si>
    <t>資料：財政課「各会計決算報告書」</t>
  </si>
  <si>
    <t>資料：財政課「水道事業会計決算書」</t>
  </si>
  <si>
    <t>構成比(%)</t>
  </si>
  <si>
    <t>前年度対比増減率(%)</t>
  </si>
  <si>
    <t>平成19年度</t>
  </si>
  <si>
    <t>水道事業会計</t>
  </si>
  <si>
    <t>収益的収支</t>
  </si>
  <si>
    <t>資本的収支</t>
  </si>
  <si>
    <t>収入</t>
  </si>
  <si>
    <t>支出</t>
  </si>
  <si>
    <t>平成 17 年度
決算額</t>
  </si>
  <si>
    <t>注）　各区分の数値は，それぞれ千円未満を四捨五入していますので，合計と合わない場合があります。</t>
  </si>
  <si>
    <t>注）　各区分の数値は，それぞれ千円未満を四捨五入していますので，総額と合わない場合があります。</t>
  </si>
  <si>
    <t>国有提供施設等所在
市町村助成交付金</t>
  </si>
  <si>
    <t>県支出金</t>
  </si>
  <si>
    <t>東前第四土地
区画整理事業</t>
  </si>
  <si>
    <t>赤塚駅北口地区
市街地再開発事業</t>
  </si>
  <si>
    <t>東前第二土地
区画整理事業</t>
  </si>
  <si>
    <t>赤塚駅南口土地
区画整理事業</t>
  </si>
  <si>
    <t>内原駅北土地
区画整理事業</t>
  </si>
  <si>
    <t>都市開発資金用地
先行取得事業</t>
  </si>
  <si>
    <t>平成17年度
決算年度末現在高</t>
  </si>
  <si>
    <t>平成18年度
決算年度末現在高</t>
  </si>
  <si>
    <t>平成19年度
決算年度末現在高</t>
  </si>
  <si>
    <r>
      <t>重要物品</t>
    </r>
    <r>
      <rPr>
        <sz val="10"/>
        <rFont val="ＭＳ Ｐ明朝"/>
        <family val="1"/>
      </rPr>
      <t>（件）</t>
    </r>
  </si>
  <si>
    <t>平成20年度</t>
  </si>
  <si>
    <t>平成20年度　決算額</t>
  </si>
  <si>
    <t>後期高齢者医療</t>
  </si>
  <si>
    <t>平成 19 年度
決算額</t>
  </si>
  <si>
    <t>平成20年度
決算年度末現在高</t>
  </si>
  <si>
    <t>平成20年度</t>
  </si>
  <si>
    <t>平成 18 年度
決算額</t>
  </si>
  <si>
    <t>平成20年度</t>
  </si>
  <si>
    <t>平成18年度</t>
  </si>
  <si>
    <t>年度</t>
  </si>
  <si>
    <t>予算額</t>
  </si>
  <si>
    <t>決算額</t>
  </si>
  <si>
    <t>収入歩合</t>
  </si>
  <si>
    <t>科目</t>
  </si>
  <si>
    <t>調定額</t>
  </si>
  <si>
    <t>収入額</t>
  </si>
  <si>
    <t>対予算
（％）</t>
  </si>
  <si>
    <t>対調定
（％）</t>
  </si>
  <si>
    <t xml:space="preserve">  市      税</t>
  </si>
  <si>
    <t>現年課税分</t>
  </si>
  <si>
    <t>滞納繰越分</t>
  </si>
  <si>
    <t>個人</t>
  </si>
  <si>
    <t>法人</t>
  </si>
  <si>
    <t>均等割</t>
  </si>
  <si>
    <t>法人税割</t>
  </si>
  <si>
    <t>固定資産</t>
  </si>
  <si>
    <t>土地</t>
  </si>
  <si>
    <t>家屋</t>
  </si>
  <si>
    <t>償却資産</t>
  </si>
  <si>
    <t>交付金及び納付金</t>
  </si>
  <si>
    <t>-</t>
  </si>
  <si>
    <t>前年比</t>
  </si>
  <si>
    <t>資料：「市税概要」</t>
  </si>
  <si>
    <t>158　市税の収入状況</t>
  </si>
  <si>
    <t>平　成　17　年　度</t>
  </si>
  <si>
    <t>152　一般会計の歳入歳出決算状況</t>
  </si>
  <si>
    <t>153　特別会計の歳入歳出決算状況</t>
  </si>
  <si>
    <t>154　企業会計の収支決算状況</t>
  </si>
  <si>
    <t>155　一般会計性質別歳出決算</t>
  </si>
  <si>
    <t>156　財政状況</t>
  </si>
  <si>
    <t>注）1　基準財政収入額とは，地方交付税制度に基づき，地方公共団体の標準的な税収入を算定したものです。</t>
  </si>
  <si>
    <r>
      <t>注）</t>
    </r>
    <r>
      <rPr>
        <sz val="10"/>
        <rFont val="ＭＳ Ｐ明朝"/>
        <family val="1"/>
      </rPr>
      <t>2　基準財政需要額とは，地方交付税制度に基づき，地方公共団体の標準的な行政運営に必要な経費を算定し</t>
    </r>
  </si>
  <si>
    <r>
      <t>　　　</t>
    </r>
    <r>
      <rPr>
        <sz val="10"/>
        <color indexed="8"/>
        <rFont val="ＭＳ Ｐ明朝"/>
        <family val="1"/>
      </rPr>
      <t>たものです。</t>
    </r>
  </si>
  <si>
    <r>
      <t>注）</t>
    </r>
    <r>
      <rPr>
        <sz val="10"/>
        <rFont val="ＭＳ Ｐ明朝"/>
        <family val="1"/>
      </rPr>
      <t>3　財政力指数とは，基準財政収入額を基準財政需要額で除して得た数値の3年間の平均値で，数値が大きいほ</t>
    </r>
  </si>
  <si>
    <t>　　　ません。</t>
  </si>
  <si>
    <r>
      <t>　　　</t>
    </r>
    <r>
      <rPr>
        <sz val="10"/>
        <rFont val="ＭＳ Ｐ明朝"/>
        <family val="1"/>
      </rPr>
      <t>ど財政に余裕があるとされます。また，地方交付税の交付基準となる数値でもあり，1を超えると交付税が交付され</t>
    </r>
  </si>
  <si>
    <r>
      <t>注）</t>
    </r>
    <r>
      <rPr>
        <sz val="10"/>
        <rFont val="ＭＳ Ｐ明朝"/>
        <family val="1"/>
      </rPr>
      <t>4　標準財政規模とは，地方交付税の算定の仕組みを通じて表されるもので，地方公共団体の標準的な一般財源</t>
    </r>
  </si>
  <si>
    <r>
      <t>　　　</t>
    </r>
    <r>
      <rPr>
        <sz val="10"/>
        <color indexed="8"/>
        <rFont val="ＭＳ Ｐ明朝"/>
        <family val="1"/>
      </rPr>
      <t>の規模を示すものです。</t>
    </r>
  </si>
  <si>
    <t>157　市有財産状況</t>
  </si>
  <si>
    <t>注）1　物権は地上権です。</t>
  </si>
  <si>
    <r>
      <t>注）</t>
    </r>
    <r>
      <rPr>
        <sz val="10"/>
        <rFont val="ＭＳ Ｐ明朝"/>
        <family val="1"/>
      </rPr>
      <t>2　建物は木造・非木造の総延面積です。</t>
    </r>
  </si>
  <si>
    <r>
      <t>注）</t>
    </r>
    <r>
      <rPr>
        <sz val="10"/>
        <rFont val="ＭＳ Ｐ明朝"/>
        <family val="1"/>
      </rPr>
      <t>3　基金には，定額資金運用基金を含みます。</t>
    </r>
  </si>
  <si>
    <r>
      <t>注）</t>
    </r>
    <r>
      <rPr>
        <sz val="10"/>
        <rFont val="ＭＳ Ｐ明朝"/>
        <family val="1"/>
      </rPr>
      <t>4　重要物品は，取得価額が1件100万円以上のものです。</t>
    </r>
  </si>
  <si>
    <t>平　成　18　年　度</t>
  </si>
  <si>
    <t>平　成　19　年　度</t>
  </si>
  <si>
    <t>平　成　20　年　度</t>
  </si>
  <si>
    <t>1　市民税</t>
  </si>
  <si>
    <t>2　固定資産税</t>
  </si>
  <si>
    <t>3　軽自動車税</t>
  </si>
  <si>
    <t>4　市たばこ税</t>
  </si>
  <si>
    <t>5　特別土地保有税</t>
  </si>
  <si>
    <t>6　都市計画税</t>
  </si>
  <si>
    <t>(単位：千円)</t>
  </si>
  <si>
    <t>構 成 比(%)</t>
  </si>
  <si>
    <t>財政力指数
（３か年平均）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</si>
</sst>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&quot;△ &quot;#,##0.0"/>
    <numFmt numFmtId="178" formatCode="#,##0;&quot;△ &quot;#,##0"/>
    <numFmt numFmtId="179" formatCode="#,##0.00;&quot;△ &quot;#,##0.00"/>
    <numFmt numFmtId="180" formatCode="0.0;&quot;△ &quot;0.0"/>
    <numFmt numFmtId="181" formatCode="0.00;&quot;△ &quot;0.00"/>
    <numFmt numFmtId="182" formatCode="0.000;&quot;△ &quot;0.000"/>
    <numFmt numFmtId="183" formatCode="0.0000;&quot;△ &quot;0.0000"/>
    <numFmt numFmtId="184" formatCode="0.00000;&quot;△ &quot;0.00000"/>
    <numFmt numFmtId="185" formatCode="0.000000;&quot;△ &quot;0.000000"/>
    <numFmt numFmtId="186" formatCode="0;0;"/>
    <numFmt numFmtId="187" formatCode="#,##0.0_ ;[Red]\-#,##0.0\ "/>
    <numFmt numFmtId="188" formatCode="#,##0.0;[Red]\-#,##0.0"/>
    <numFmt numFmtId="189" formatCode="0.0"/>
    <numFmt numFmtId="190" formatCode="_ * #,##0.0_ ;_ * \-#,##0.0_ ;_ * &quot;-&quot;?_ ;_ @_ "/>
    <numFmt numFmtId="191" formatCode="_ * #,##0.0_ ;_ * \-#,##0.0_ ;_ * &quot;-&quot;_ ;_ @_ "/>
    <numFmt numFmtId="192" formatCode="[&lt;=999]000;[&lt;=99999]000\-00;000\-0000"/>
    <numFmt numFmtId="193" formatCode="0.0_);[Red]\(0.0\)"/>
    <numFmt numFmtId="194" formatCode="0.0_ "/>
    <numFmt numFmtId="195" formatCode="#,##0_);[Red]\(#,##0\)"/>
    <numFmt numFmtId="196" formatCode="#,##0_);\(#,##0\)"/>
    <numFmt numFmtId="197" formatCode="0.0;[Red]0.0"/>
    <numFmt numFmtId="198" formatCode="#,##0_ "/>
    <numFmt numFmtId="199" formatCode="#,##0.00_ ;[Red]\-#,##0.00\ "/>
    <numFmt numFmtId="200" formatCode="0_);[Red]\(0\)"/>
    <numFmt numFmtId="201" formatCode="#,##0.0"/>
    <numFmt numFmtId="202" formatCode="#,##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1"/>
      <color indexed="48"/>
      <name val="ＭＳ Ｐ明朝"/>
      <family val="1"/>
    </font>
    <font>
      <sz val="10"/>
      <color indexed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41" fontId="2" fillId="0" borderId="2" xfId="16" applyNumberFormat="1" applyFont="1" applyBorder="1" applyAlignment="1">
      <alignment horizontal="right" vertical="center" shrinkToFit="1"/>
    </xf>
    <xf numFmtId="41" fontId="2" fillId="0" borderId="2" xfId="16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5" fillId="2" borderId="2" xfId="0" applyFont="1" applyFill="1" applyBorder="1" applyAlignment="1">
      <alignment horizontal="left" vertical="center" indent="1" shrinkToFit="1"/>
    </xf>
    <xf numFmtId="0" fontId="2" fillId="0" borderId="2" xfId="0" applyFont="1" applyFill="1" applyBorder="1" applyAlignment="1">
      <alignment vertical="center"/>
    </xf>
    <xf numFmtId="38" fontId="2" fillId="0" borderId="2" xfId="16" applyFont="1" applyBorder="1" applyAlignment="1">
      <alignment horizontal="right" vertical="center" shrinkToFit="1"/>
    </xf>
    <xf numFmtId="38" fontId="2" fillId="0" borderId="2" xfId="16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/>
    </xf>
    <xf numFmtId="41" fontId="2" fillId="0" borderId="2" xfId="16" applyNumberFormat="1" applyFont="1" applyBorder="1" applyAlignment="1">
      <alignment horizontal="right" vertical="center"/>
    </xf>
    <xf numFmtId="41" fontId="2" fillId="0" borderId="2" xfId="16" applyNumberFormat="1" applyFont="1" applyFill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3" borderId="2" xfId="0" applyFont="1" applyFill="1" applyBorder="1" applyAlignment="1" quotePrefix="1">
      <alignment horizontal="distributed" vertical="center"/>
    </xf>
    <xf numFmtId="41" fontId="0" fillId="3" borderId="3" xfId="16" applyNumberFormat="1" applyFont="1" applyFill="1" applyBorder="1" applyAlignment="1">
      <alignment horizontal="right" vertical="center"/>
    </xf>
    <xf numFmtId="190" fontId="0" fillId="3" borderId="3" xfId="16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49" fontId="2" fillId="4" borderId="2" xfId="0" applyNumberFormat="1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8" xfId="0" applyFont="1" applyFill="1" applyBorder="1" applyAlignment="1">
      <alignment horizontal="distributed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190" fontId="0" fillId="0" borderId="3" xfId="16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distributed" vertical="center" wrapText="1"/>
    </xf>
    <xf numFmtId="41" fontId="2" fillId="0" borderId="2" xfId="16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90" fontId="2" fillId="0" borderId="2" xfId="16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0" fontId="2" fillId="4" borderId="2" xfId="0" applyFont="1" applyFill="1" applyBorder="1" applyAlignment="1" quotePrefix="1">
      <alignment horizontal="distributed" vertical="center"/>
    </xf>
    <xf numFmtId="0" fontId="2" fillId="4" borderId="2" xfId="0" applyFont="1" applyFill="1" applyBorder="1" applyAlignment="1" quotePrefix="1">
      <alignment horizontal="distributed" vertical="center" wrapText="1"/>
    </xf>
    <xf numFmtId="180" fontId="0" fillId="0" borderId="0" xfId="0" applyNumberFormat="1" applyFont="1" applyAlignment="1">
      <alignment/>
    </xf>
    <xf numFmtId="180" fontId="0" fillId="3" borderId="2" xfId="0" applyNumberFormat="1" applyFont="1" applyFill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0" fontId="0" fillId="3" borderId="2" xfId="0" applyFont="1" applyFill="1" applyBorder="1" applyAlignment="1">
      <alignment horizontal="distributed" vertical="center"/>
    </xf>
    <xf numFmtId="41" fontId="0" fillId="3" borderId="2" xfId="16" applyNumberFormat="1" applyFont="1" applyFill="1" applyBorder="1" applyAlignment="1">
      <alignment horizontal="right" vertical="center"/>
    </xf>
    <xf numFmtId="190" fontId="0" fillId="3" borderId="2" xfId="16" applyNumberFormat="1" applyFont="1" applyFill="1" applyBorder="1" applyAlignment="1">
      <alignment horizontal="right" vertical="center"/>
    </xf>
    <xf numFmtId="180" fontId="0" fillId="3" borderId="2" xfId="0" applyNumberFormat="1" applyFont="1" applyFill="1" applyBorder="1" applyAlignment="1">
      <alignment horizontal="right" vertical="center"/>
    </xf>
    <xf numFmtId="41" fontId="0" fillId="3" borderId="2" xfId="16" applyNumberFormat="1" applyFont="1" applyFill="1" applyBorder="1" applyAlignment="1">
      <alignment vertical="center"/>
    </xf>
    <xf numFmtId="41" fontId="0" fillId="3" borderId="2" xfId="16" applyNumberFormat="1" applyFont="1" applyFill="1" applyBorder="1" applyAlignment="1">
      <alignment vertical="center" shrinkToFit="1"/>
    </xf>
    <xf numFmtId="180" fontId="0" fillId="0" borderId="0" xfId="0" applyNumberFormat="1" applyAlignment="1">
      <alignment/>
    </xf>
    <xf numFmtId="190" fontId="2" fillId="0" borderId="3" xfId="16" applyNumberFormat="1" applyFont="1" applyFill="1" applyBorder="1" applyAlignment="1">
      <alignment horizontal="right" vertical="center"/>
    </xf>
    <xf numFmtId="180" fontId="2" fillId="0" borderId="2" xfId="0" applyNumberFormat="1" applyFont="1" applyFill="1" applyBorder="1" applyAlignment="1">
      <alignment vertical="center"/>
    </xf>
    <xf numFmtId="41" fontId="2" fillId="0" borderId="9" xfId="16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1" fontId="0" fillId="0" borderId="0" xfId="16" applyNumberFormat="1" applyFont="1" applyFill="1" applyBorder="1" applyAlignment="1">
      <alignment vertical="center" shrinkToFit="1"/>
    </xf>
    <xf numFmtId="180" fontId="7" fillId="0" borderId="2" xfId="0" applyNumberFormat="1" applyFont="1" applyFill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3" fillId="0" borderId="0" xfId="0" applyFont="1" applyAlignment="1">
      <alignment/>
    </xf>
    <xf numFmtId="41" fontId="0" fillId="0" borderId="2" xfId="16" applyNumberFormat="1" applyFont="1" applyBorder="1" applyAlignment="1">
      <alignment vertical="center"/>
    </xf>
    <xf numFmtId="191" fontId="0" fillId="0" borderId="2" xfId="0" applyNumberFormat="1" applyFont="1" applyBorder="1" applyAlignment="1">
      <alignment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90" fontId="2" fillId="0" borderId="2" xfId="16" applyNumberFormat="1" applyFont="1" applyBorder="1" applyAlignment="1">
      <alignment horizontal="right" vertical="center" shrinkToFit="1"/>
    </xf>
    <xf numFmtId="191" fontId="2" fillId="0" borderId="2" xfId="0" applyNumberFormat="1" applyFont="1" applyBorder="1" applyAlignment="1">
      <alignment vertical="center"/>
    </xf>
    <xf numFmtId="41" fontId="2" fillId="0" borderId="2" xfId="16" applyNumberFormat="1" applyFont="1" applyBorder="1" applyAlignment="1" applyProtection="1">
      <alignment vertical="center"/>
      <protection locked="0"/>
    </xf>
    <xf numFmtId="41" fontId="2" fillId="0" borderId="2" xfId="16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191" fontId="2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 quotePrefix="1">
      <alignment horizontal="distributed" vertical="center"/>
    </xf>
    <xf numFmtId="41" fontId="2" fillId="0" borderId="2" xfId="16" applyNumberFormat="1" applyFont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horizontal="left" vertical="center" indent="1" shrinkToFit="1"/>
    </xf>
    <xf numFmtId="202" fontId="2" fillId="0" borderId="2" xfId="1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8" fontId="3" fillId="0" borderId="11" xfId="16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13" fillId="0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2" xfId="0" applyBorder="1" applyAlignment="1">
      <alignment/>
    </xf>
    <xf numFmtId="0" fontId="2" fillId="4" borderId="8" xfId="0" applyFont="1" applyFill="1" applyBorder="1" applyAlignment="1" quotePrefix="1">
      <alignment horizontal="center" vertical="center"/>
    </xf>
    <xf numFmtId="0" fontId="0" fillId="4" borderId="13" xfId="0" applyFill="1" applyBorder="1" applyAlignment="1">
      <alignment/>
    </xf>
    <xf numFmtId="0" fontId="0" fillId="0" borderId="10" xfId="0" applyBorder="1" applyAlignment="1">
      <alignment/>
    </xf>
    <xf numFmtId="0" fontId="2" fillId="4" borderId="4" xfId="0" applyFont="1" applyFill="1" applyBorder="1" applyAlignment="1" quotePrefix="1">
      <alignment horizontal="distributed" vertical="center" wrapText="1"/>
    </xf>
    <xf numFmtId="0" fontId="2" fillId="4" borderId="4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2" fillId="4" borderId="3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 quotePrefix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41" fontId="2" fillId="0" borderId="4" xfId="16" applyNumberFormat="1" applyFont="1" applyFill="1" applyBorder="1" applyAlignment="1">
      <alignment horizontal="center" vertical="center" shrinkToFit="1"/>
    </xf>
    <xf numFmtId="41" fontId="2" fillId="0" borderId="3" xfId="16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43" fontId="2" fillId="3" borderId="4" xfId="16" applyNumberFormat="1" applyFont="1" applyFill="1" applyBorder="1" applyAlignment="1">
      <alignment horizontal="center" vertical="center" shrinkToFit="1"/>
    </xf>
    <xf numFmtId="43" fontId="2" fillId="3" borderId="3" xfId="16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/>
    </xf>
    <xf numFmtId="0" fontId="2" fillId="2" borderId="2" xfId="0" applyFont="1" applyFill="1" applyBorder="1" applyAlignment="1" quotePrefix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 quotePrefix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 indent="2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 quotePrefix="1">
      <alignment horizontal="left" vertical="center"/>
    </xf>
    <xf numFmtId="0" fontId="2" fillId="2" borderId="8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2"/>
    </xf>
    <xf numFmtId="0" fontId="2" fillId="2" borderId="10" xfId="0" applyFont="1" applyFill="1" applyBorder="1" applyAlignment="1">
      <alignment horizontal="left" vertical="center" indent="2"/>
    </xf>
    <xf numFmtId="0" fontId="2" fillId="2" borderId="2" xfId="0" applyFont="1" applyFill="1" applyBorder="1" applyAlignment="1">
      <alignment horizontal="left" vertical="center" indent="3"/>
    </xf>
    <xf numFmtId="0" fontId="2" fillId="2" borderId="8" xfId="0" applyFont="1" applyFill="1" applyBorder="1" applyAlignment="1">
      <alignment horizontal="left" vertical="center" indent="2" shrinkToFit="1"/>
    </xf>
    <xf numFmtId="0" fontId="2" fillId="2" borderId="10" xfId="0" applyFont="1" applyFill="1" applyBorder="1" applyAlignment="1">
      <alignment horizontal="left" vertical="center" indent="2" shrinkToFit="1"/>
    </xf>
    <xf numFmtId="0" fontId="2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5525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F22" sqref="F22"/>
    </sheetView>
  </sheetViews>
  <sheetFormatPr defaultColWidth="9.00390625" defaultRowHeight="13.5"/>
  <cols>
    <col min="1" max="1" width="25.625" style="0" customWidth="1"/>
    <col min="2" max="5" width="14.625" style="0" customWidth="1"/>
    <col min="6" max="6" width="16.75390625" style="0" bestFit="1" customWidth="1"/>
    <col min="7" max="7" width="9.625" style="0" customWidth="1"/>
    <col min="8" max="8" width="10.625" style="0" customWidth="1"/>
  </cols>
  <sheetData>
    <row r="1" s="90" customFormat="1" ht="14.25">
      <c r="A1" s="90" t="s">
        <v>152</v>
      </c>
    </row>
    <row r="2" spans="1:8" s="91" customFormat="1" ht="12">
      <c r="A2" s="72"/>
      <c r="B2" s="72"/>
      <c r="C2" s="72"/>
      <c r="D2" s="72"/>
      <c r="E2" s="72"/>
      <c r="F2" s="72"/>
      <c r="G2" s="72"/>
      <c r="H2" s="72" t="s">
        <v>179</v>
      </c>
    </row>
    <row r="3" spans="1:8" ht="13.5">
      <c r="A3" s="111" t="s">
        <v>46</v>
      </c>
      <c r="B3" s="27" t="s">
        <v>78</v>
      </c>
      <c r="C3" s="27" t="s">
        <v>79</v>
      </c>
      <c r="D3" s="28" t="s">
        <v>84</v>
      </c>
      <c r="E3" s="28" t="s">
        <v>83</v>
      </c>
      <c r="F3" s="113" t="s">
        <v>117</v>
      </c>
      <c r="G3" s="113"/>
      <c r="H3" s="113"/>
    </row>
    <row r="4" spans="1:8" ht="27">
      <c r="A4" s="112"/>
      <c r="B4" s="29" t="s">
        <v>80</v>
      </c>
      <c r="C4" s="30" t="s">
        <v>80</v>
      </c>
      <c r="D4" s="30" t="s">
        <v>80</v>
      </c>
      <c r="E4" s="29" t="s">
        <v>80</v>
      </c>
      <c r="F4" s="31" t="s">
        <v>80</v>
      </c>
      <c r="G4" s="29" t="s">
        <v>94</v>
      </c>
      <c r="H4" s="29" t="s">
        <v>95</v>
      </c>
    </row>
    <row r="5" spans="1:9" ht="13.5">
      <c r="A5" s="55" t="s">
        <v>81</v>
      </c>
      <c r="B5" s="56">
        <v>87264725</v>
      </c>
      <c r="C5" s="56">
        <v>87586586</v>
      </c>
      <c r="D5" s="56">
        <v>82591732</v>
      </c>
      <c r="E5" s="56">
        <v>81088402</v>
      </c>
      <c r="F5" s="56">
        <v>79823550</v>
      </c>
      <c r="G5" s="57">
        <v>100</v>
      </c>
      <c r="H5" s="58">
        <v>-1.559843293002615</v>
      </c>
      <c r="I5" s="61"/>
    </row>
    <row r="6" spans="1:9" ht="13.5">
      <c r="A6" s="32" t="s">
        <v>5</v>
      </c>
      <c r="B6" s="16">
        <v>36779088</v>
      </c>
      <c r="C6" s="16">
        <v>38270798</v>
      </c>
      <c r="D6" s="16">
        <v>39757756</v>
      </c>
      <c r="E6" s="16">
        <v>43191459</v>
      </c>
      <c r="F6" s="16">
        <v>42307967</v>
      </c>
      <c r="G6" s="47">
        <v>53</v>
      </c>
      <c r="H6" s="24">
        <v>-2.0455247876669347</v>
      </c>
      <c r="I6" s="61"/>
    </row>
    <row r="7" spans="1:9" ht="13.5">
      <c r="A7" s="33" t="s">
        <v>6</v>
      </c>
      <c r="B7" s="16">
        <v>1360856</v>
      </c>
      <c r="C7" s="16">
        <v>1921277</v>
      </c>
      <c r="D7" s="16">
        <v>2655103</v>
      </c>
      <c r="E7" s="16">
        <v>949082</v>
      </c>
      <c r="F7" s="16">
        <v>922233</v>
      </c>
      <c r="G7" s="47">
        <v>1.1</v>
      </c>
      <c r="H7" s="24">
        <v>-2.8289441797442123</v>
      </c>
      <c r="I7" s="61"/>
    </row>
    <row r="8" spans="1:9" ht="13.5">
      <c r="A8" s="33" t="s">
        <v>7</v>
      </c>
      <c r="B8" s="16">
        <v>308854</v>
      </c>
      <c r="C8" s="16">
        <v>196125</v>
      </c>
      <c r="D8" s="16">
        <v>128590</v>
      </c>
      <c r="E8" s="16">
        <v>166580</v>
      </c>
      <c r="F8" s="16">
        <v>165900</v>
      </c>
      <c r="G8" s="47">
        <v>0.20543011810739592</v>
      </c>
      <c r="H8" s="24">
        <v>-0.40821227038058794</v>
      </c>
      <c r="I8" s="61"/>
    </row>
    <row r="9" spans="1:9" ht="13.5">
      <c r="A9" s="33" t="s">
        <v>65</v>
      </c>
      <c r="B9" s="16">
        <v>51280</v>
      </c>
      <c r="C9" s="16">
        <v>94662</v>
      </c>
      <c r="D9" s="16">
        <v>155116</v>
      </c>
      <c r="E9" s="16">
        <v>172384</v>
      </c>
      <c r="F9" s="16">
        <v>57491</v>
      </c>
      <c r="G9" s="47">
        <v>0.1</v>
      </c>
      <c r="H9" s="24">
        <v>-66.64945702617413</v>
      </c>
      <c r="I9" s="61"/>
    </row>
    <row r="10" spans="1:9" ht="13.5">
      <c r="A10" s="33" t="s">
        <v>66</v>
      </c>
      <c r="B10" s="16">
        <v>53315</v>
      </c>
      <c r="C10" s="16">
        <v>138244</v>
      </c>
      <c r="D10" s="16">
        <v>104353</v>
      </c>
      <c r="E10" s="16">
        <v>92731</v>
      </c>
      <c r="F10" s="16">
        <v>26102</v>
      </c>
      <c r="G10" s="47">
        <v>0.0014219049476397376</v>
      </c>
      <c r="H10" s="24">
        <v>-71.85191575632744</v>
      </c>
      <c r="I10" s="61"/>
    </row>
    <row r="11" spans="1:9" ht="13.5">
      <c r="A11" s="33" t="s">
        <v>8</v>
      </c>
      <c r="B11" s="16">
        <v>2951177</v>
      </c>
      <c r="C11" s="16">
        <v>2837444</v>
      </c>
      <c r="D11" s="16">
        <v>2999405</v>
      </c>
      <c r="E11" s="16">
        <v>2965858</v>
      </c>
      <c r="F11" s="16">
        <v>2771613</v>
      </c>
      <c r="G11" s="47">
        <v>3.5</v>
      </c>
      <c r="H11" s="24">
        <v>-6.549369524771592</v>
      </c>
      <c r="I11" s="61"/>
    </row>
    <row r="12" spans="1:9" ht="13.5">
      <c r="A12" s="33" t="s">
        <v>9</v>
      </c>
      <c r="B12" s="16">
        <v>61923</v>
      </c>
      <c r="C12" s="16">
        <v>102734</v>
      </c>
      <c r="D12" s="16">
        <v>102462</v>
      </c>
      <c r="E12" s="16">
        <v>95986</v>
      </c>
      <c r="F12" s="16">
        <v>93907</v>
      </c>
      <c r="G12" s="47">
        <v>0.11837204536352806</v>
      </c>
      <c r="H12" s="24">
        <v>-2.1659408663763458</v>
      </c>
      <c r="I12" s="61"/>
    </row>
    <row r="13" spans="1:9" ht="13.5">
      <c r="A13" s="33" t="s">
        <v>10</v>
      </c>
      <c r="B13" s="16">
        <v>413755</v>
      </c>
      <c r="C13" s="16">
        <v>429790</v>
      </c>
      <c r="D13" s="16">
        <v>430013</v>
      </c>
      <c r="E13" s="16">
        <v>414588</v>
      </c>
      <c r="F13" s="16">
        <v>387126</v>
      </c>
      <c r="G13" s="47">
        <v>0.5112790359341401</v>
      </c>
      <c r="H13" s="24">
        <v>-6.623925439231243</v>
      </c>
      <c r="I13" s="61"/>
    </row>
    <row r="14" spans="1:9" ht="27">
      <c r="A14" s="43" t="s">
        <v>105</v>
      </c>
      <c r="B14" s="16">
        <v>1249</v>
      </c>
      <c r="C14" s="16">
        <v>1270</v>
      </c>
      <c r="D14" s="16">
        <v>1148</v>
      </c>
      <c r="E14" s="16">
        <v>1153</v>
      </c>
      <c r="F14" s="16">
        <v>1117</v>
      </c>
      <c r="G14" s="47">
        <v>0.0014219049476397376</v>
      </c>
      <c r="H14" s="24">
        <v>-3.122289679098003</v>
      </c>
      <c r="I14" s="61"/>
    </row>
    <row r="15" spans="1:9" ht="13.5">
      <c r="A15" s="33" t="s">
        <v>11</v>
      </c>
      <c r="B15" s="16">
        <v>1360351</v>
      </c>
      <c r="C15" s="16">
        <v>1454124</v>
      </c>
      <c r="D15" s="16">
        <v>1153846</v>
      </c>
      <c r="E15" s="16">
        <v>287271</v>
      </c>
      <c r="F15" s="16">
        <v>481430</v>
      </c>
      <c r="G15" s="47">
        <v>0.6</v>
      </c>
      <c r="H15" s="24">
        <v>67.58740005082308</v>
      </c>
      <c r="I15" s="61"/>
    </row>
    <row r="16" spans="1:9" ht="13.5">
      <c r="A16" s="33" t="s">
        <v>12</v>
      </c>
      <c r="B16" s="16">
        <v>5088079</v>
      </c>
      <c r="C16" s="16">
        <v>6477258</v>
      </c>
      <c r="D16" s="16">
        <v>5756203</v>
      </c>
      <c r="E16" s="16">
        <v>4047617</v>
      </c>
      <c r="F16" s="16">
        <v>4382108</v>
      </c>
      <c r="G16" s="47">
        <v>5.5</v>
      </c>
      <c r="H16" s="24">
        <v>8.263899474678567</v>
      </c>
      <c r="I16" s="61"/>
    </row>
    <row r="17" spans="1:9" ht="13.5">
      <c r="A17" s="33" t="s">
        <v>13</v>
      </c>
      <c r="B17" s="16">
        <v>65955</v>
      </c>
      <c r="C17" s="16">
        <v>67824</v>
      </c>
      <c r="D17" s="16">
        <v>73729</v>
      </c>
      <c r="E17" s="16">
        <v>74397</v>
      </c>
      <c r="F17" s="16">
        <v>68025</v>
      </c>
      <c r="G17" s="47">
        <v>0.09174801594930924</v>
      </c>
      <c r="H17" s="24">
        <v>-8.564861486350267</v>
      </c>
      <c r="I17" s="61"/>
    </row>
    <row r="18" spans="1:9" ht="13.5">
      <c r="A18" s="33" t="s">
        <v>14</v>
      </c>
      <c r="B18" s="16">
        <v>1860301</v>
      </c>
      <c r="C18" s="16">
        <v>1980313</v>
      </c>
      <c r="D18" s="16">
        <v>2070176</v>
      </c>
      <c r="E18" s="16">
        <v>2191229</v>
      </c>
      <c r="F18" s="16">
        <v>2309835</v>
      </c>
      <c r="G18" s="47">
        <v>2.9</v>
      </c>
      <c r="H18" s="24">
        <v>5.412761514200469</v>
      </c>
      <c r="I18" s="61"/>
    </row>
    <row r="19" spans="1:9" ht="13.5">
      <c r="A19" s="33" t="s">
        <v>15</v>
      </c>
      <c r="B19" s="16">
        <v>2468426</v>
      </c>
      <c r="C19" s="16">
        <v>2587139</v>
      </c>
      <c r="D19" s="16">
        <v>2920276</v>
      </c>
      <c r="E19" s="16">
        <v>2929692</v>
      </c>
      <c r="F19" s="16">
        <v>2854528</v>
      </c>
      <c r="G19" s="47">
        <v>3.6</v>
      </c>
      <c r="H19" s="24">
        <v>-2.565593925914399</v>
      </c>
      <c r="I19" s="61"/>
    </row>
    <row r="20" spans="1:9" ht="13.5">
      <c r="A20" s="33" t="s">
        <v>16</v>
      </c>
      <c r="B20" s="16">
        <v>9828608</v>
      </c>
      <c r="C20" s="16">
        <v>11955645</v>
      </c>
      <c r="D20" s="16">
        <v>8502154</v>
      </c>
      <c r="E20" s="16">
        <v>9060399</v>
      </c>
      <c r="F20" s="16">
        <v>8381776</v>
      </c>
      <c r="G20" s="47">
        <v>10.5</v>
      </c>
      <c r="H20" s="24">
        <v>-7.489990231114547</v>
      </c>
      <c r="I20" s="61"/>
    </row>
    <row r="21" spans="1:9" ht="13.5">
      <c r="A21" s="33" t="s">
        <v>106</v>
      </c>
      <c r="B21" s="16">
        <v>3428098</v>
      </c>
      <c r="C21" s="16">
        <v>3955721</v>
      </c>
      <c r="D21" s="16">
        <v>3735916</v>
      </c>
      <c r="E21" s="16">
        <v>4262240</v>
      </c>
      <c r="F21" s="16">
        <v>4200413</v>
      </c>
      <c r="G21" s="47">
        <v>5.2562880694084955</v>
      </c>
      <c r="H21" s="24">
        <v>-1.4505752843575266</v>
      </c>
      <c r="I21" s="61"/>
    </row>
    <row r="22" spans="1:9" ht="13.5">
      <c r="A22" s="33" t="s">
        <v>51</v>
      </c>
      <c r="B22" s="16">
        <v>307832</v>
      </c>
      <c r="C22" s="16">
        <v>105183</v>
      </c>
      <c r="D22" s="16">
        <v>67721</v>
      </c>
      <c r="E22" s="16">
        <v>74301</v>
      </c>
      <c r="F22" s="16">
        <v>92510</v>
      </c>
      <c r="G22" s="47">
        <v>0.09162962663883795</v>
      </c>
      <c r="H22" s="24">
        <v>24.50707258314155</v>
      </c>
      <c r="I22" s="61"/>
    </row>
    <row r="23" spans="1:9" ht="13.5">
      <c r="A23" s="33" t="s">
        <v>52</v>
      </c>
      <c r="B23" s="16">
        <v>1034</v>
      </c>
      <c r="C23" s="16">
        <v>4749</v>
      </c>
      <c r="D23" s="16">
        <v>1244</v>
      </c>
      <c r="E23" s="16">
        <v>81062</v>
      </c>
      <c r="F23" s="16">
        <v>17376</v>
      </c>
      <c r="G23" s="47">
        <v>0.0014219049476397376</v>
      </c>
      <c r="H23" s="24">
        <v>-78.56455552540031</v>
      </c>
      <c r="I23" s="61"/>
    </row>
    <row r="24" spans="1:9" ht="13.5">
      <c r="A24" s="33" t="s">
        <v>53</v>
      </c>
      <c r="B24" s="16">
        <v>2784538</v>
      </c>
      <c r="C24" s="16">
        <v>2785836</v>
      </c>
      <c r="D24" s="16">
        <v>190852</v>
      </c>
      <c r="E24" s="16">
        <v>227317</v>
      </c>
      <c r="F24" s="16">
        <v>1459266</v>
      </c>
      <c r="G24" s="47">
        <v>1.8</v>
      </c>
      <c r="H24" s="24">
        <v>541.9519877527857</v>
      </c>
      <c r="I24" s="61"/>
    </row>
    <row r="25" spans="1:9" ht="13.5">
      <c r="A25" s="33" t="s">
        <v>54</v>
      </c>
      <c r="B25" s="16">
        <v>2716821</v>
      </c>
      <c r="C25" s="16">
        <v>2852926</v>
      </c>
      <c r="D25" s="16">
        <v>2100830</v>
      </c>
      <c r="E25" s="16">
        <v>2158690</v>
      </c>
      <c r="F25" s="16">
        <v>1492388</v>
      </c>
      <c r="G25" s="47">
        <v>1.9</v>
      </c>
      <c r="H25" s="24">
        <v>-30.86603449314167</v>
      </c>
      <c r="I25" s="61"/>
    </row>
    <row r="26" spans="1:9" ht="13.5">
      <c r="A26" s="33" t="s">
        <v>55</v>
      </c>
      <c r="B26" s="16">
        <v>1637684</v>
      </c>
      <c r="C26" s="16">
        <v>1345924</v>
      </c>
      <c r="D26" s="16">
        <v>1278439</v>
      </c>
      <c r="E26" s="16">
        <v>1398165</v>
      </c>
      <c r="F26" s="16">
        <v>1370439</v>
      </c>
      <c r="G26" s="47">
        <v>1.7</v>
      </c>
      <c r="H26" s="24">
        <v>-1.9830277542350103</v>
      </c>
      <c r="I26" s="61"/>
    </row>
    <row r="27" spans="1:9" ht="13.5">
      <c r="A27" s="33" t="s">
        <v>50</v>
      </c>
      <c r="B27" s="16">
        <v>13735500</v>
      </c>
      <c r="C27" s="16">
        <v>8021600</v>
      </c>
      <c r="D27" s="16">
        <v>8406400</v>
      </c>
      <c r="E27" s="16">
        <v>6246200</v>
      </c>
      <c r="F27" s="16">
        <v>5980000</v>
      </c>
      <c r="G27" s="47">
        <v>7.5</v>
      </c>
      <c r="H27" s="24">
        <v>-4.261791169030772</v>
      </c>
      <c r="I27" s="61"/>
    </row>
    <row r="28" spans="1:9" ht="13.5">
      <c r="A28" s="25"/>
      <c r="B28" s="45"/>
      <c r="C28" s="46"/>
      <c r="D28" s="46"/>
      <c r="E28" s="46"/>
      <c r="F28" s="46"/>
      <c r="G28" s="48"/>
      <c r="H28" s="49"/>
      <c r="I28" s="61"/>
    </row>
    <row r="29" spans="1:9" ht="13.5">
      <c r="A29" s="55" t="s">
        <v>82</v>
      </c>
      <c r="B29" s="56">
        <v>84411799</v>
      </c>
      <c r="C29" s="59">
        <v>85485755</v>
      </c>
      <c r="D29" s="56">
        <v>80433041</v>
      </c>
      <c r="E29" s="56">
        <v>79596014</v>
      </c>
      <c r="F29" s="56">
        <v>79006582</v>
      </c>
      <c r="G29" s="57">
        <v>100</v>
      </c>
      <c r="H29" s="58">
        <v>-0.7405295446075968</v>
      </c>
      <c r="I29" s="61"/>
    </row>
    <row r="30" spans="1:9" ht="13.5">
      <c r="A30" s="33" t="s">
        <v>56</v>
      </c>
      <c r="B30" s="16">
        <v>569307</v>
      </c>
      <c r="C30" s="44">
        <v>551353</v>
      </c>
      <c r="D30" s="44">
        <v>545914</v>
      </c>
      <c r="E30" s="44">
        <v>542672</v>
      </c>
      <c r="F30" s="44">
        <v>548718</v>
      </c>
      <c r="G30" s="47">
        <v>0.6817828842534752</v>
      </c>
      <c r="H30" s="24">
        <v>1.1141168145767608</v>
      </c>
      <c r="I30" s="61"/>
    </row>
    <row r="31" spans="1:9" ht="13.5">
      <c r="A31" s="33" t="s">
        <v>57</v>
      </c>
      <c r="B31" s="16">
        <v>8216766</v>
      </c>
      <c r="C31" s="44">
        <v>8468811</v>
      </c>
      <c r="D31" s="44">
        <v>8489618</v>
      </c>
      <c r="E31" s="44">
        <v>9055479</v>
      </c>
      <c r="F31" s="44">
        <v>8670462</v>
      </c>
      <c r="G31" s="47">
        <v>11</v>
      </c>
      <c r="H31" s="24">
        <v>-4.2517574166976715</v>
      </c>
      <c r="I31" s="61"/>
    </row>
    <row r="32" spans="1:9" ht="13.5">
      <c r="A32" s="33" t="s">
        <v>58</v>
      </c>
      <c r="B32" s="16">
        <v>20066800</v>
      </c>
      <c r="C32" s="44">
        <v>22997793</v>
      </c>
      <c r="D32" s="44">
        <v>23119607</v>
      </c>
      <c r="E32" s="44">
        <v>23336918</v>
      </c>
      <c r="F32" s="44">
        <v>24058056</v>
      </c>
      <c r="G32" s="47">
        <v>30.5</v>
      </c>
      <c r="H32" s="24">
        <v>3.0901166983575052</v>
      </c>
      <c r="I32" s="61"/>
    </row>
    <row r="33" spans="1:9" ht="13.5">
      <c r="A33" s="33" t="s">
        <v>59</v>
      </c>
      <c r="B33" s="16">
        <v>5288030</v>
      </c>
      <c r="C33" s="44">
        <v>5760167</v>
      </c>
      <c r="D33" s="44">
        <v>6011142</v>
      </c>
      <c r="E33" s="44">
        <v>6030706</v>
      </c>
      <c r="F33" s="44">
        <v>5607442</v>
      </c>
      <c r="G33" s="47">
        <v>7.1</v>
      </c>
      <c r="H33" s="24">
        <v>-7.018481749897944</v>
      </c>
      <c r="I33" s="61"/>
    </row>
    <row r="34" spans="1:9" ht="13.5">
      <c r="A34" s="33" t="s">
        <v>60</v>
      </c>
      <c r="B34" s="16">
        <v>82718</v>
      </c>
      <c r="C34" s="44">
        <v>79484</v>
      </c>
      <c r="D34" s="44">
        <v>71422</v>
      </c>
      <c r="E34" s="44">
        <v>61925</v>
      </c>
      <c r="F34" s="44">
        <v>59953</v>
      </c>
      <c r="G34" s="47">
        <v>0.07779912195100623</v>
      </c>
      <c r="H34" s="24">
        <v>-3.1844973758579016</v>
      </c>
      <c r="I34" s="61"/>
    </row>
    <row r="35" spans="1:9" ht="13.5">
      <c r="A35" s="33" t="s">
        <v>17</v>
      </c>
      <c r="B35" s="16">
        <v>1794205</v>
      </c>
      <c r="C35" s="44">
        <v>1954053</v>
      </c>
      <c r="D35" s="44">
        <v>1922935</v>
      </c>
      <c r="E35" s="44">
        <v>1862345</v>
      </c>
      <c r="F35" s="44">
        <v>1759052</v>
      </c>
      <c r="G35" s="47">
        <v>2.2</v>
      </c>
      <c r="H35" s="24">
        <v>-5.546394465042724</v>
      </c>
      <c r="I35" s="61"/>
    </row>
    <row r="36" spans="1:9" ht="13.5">
      <c r="A36" s="33" t="s">
        <v>61</v>
      </c>
      <c r="B36" s="16">
        <v>1910849</v>
      </c>
      <c r="C36" s="44">
        <v>1302354</v>
      </c>
      <c r="D36" s="44">
        <v>1277781</v>
      </c>
      <c r="E36" s="44">
        <v>1285331</v>
      </c>
      <c r="F36" s="44">
        <v>1223440</v>
      </c>
      <c r="G36" s="47">
        <v>1.6148182998208929</v>
      </c>
      <c r="H36" s="24">
        <v>-4.8151799030755456</v>
      </c>
      <c r="I36" s="61"/>
    </row>
    <row r="37" spans="1:9" ht="13.5">
      <c r="A37" s="33" t="s">
        <v>62</v>
      </c>
      <c r="B37" s="16">
        <v>18796282</v>
      </c>
      <c r="C37" s="44">
        <v>21149223</v>
      </c>
      <c r="D37" s="44">
        <v>15906410</v>
      </c>
      <c r="E37" s="44">
        <v>13562771</v>
      </c>
      <c r="F37" s="44">
        <v>11887026</v>
      </c>
      <c r="G37" s="47">
        <v>15</v>
      </c>
      <c r="H37" s="24">
        <v>-12.355476620522452</v>
      </c>
      <c r="I37" s="61"/>
    </row>
    <row r="38" spans="1:9" ht="13.5">
      <c r="A38" s="33" t="s">
        <v>63</v>
      </c>
      <c r="B38" s="16">
        <v>3176723</v>
      </c>
      <c r="C38" s="44">
        <v>3190385</v>
      </c>
      <c r="D38" s="44">
        <v>3292744</v>
      </c>
      <c r="E38" s="44">
        <v>3325230</v>
      </c>
      <c r="F38" s="44">
        <v>3405825</v>
      </c>
      <c r="G38" s="47">
        <v>4.3</v>
      </c>
      <c r="H38" s="24">
        <v>2.423742117086647</v>
      </c>
      <c r="I38" s="61"/>
    </row>
    <row r="39" spans="1:9" ht="13.5">
      <c r="A39" s="33" t="s">
        <v>64</v>
      </c>
      <c r="B39" s="16">
        <v>8428900</v>
      </c>
      <c r="C39" s="44">
        <v>8534933</v>
      </c>
      <c r="D39" s="44">
        <v>7952935</v>
      </c>
      <c r="E39" s="44">
        <v>8442745</v>
      </c>
      <c r="F39" s="44">
        <v>9440022</v>
      </c>
      <c r="G39" s="47">
        <v>11.9</v>
      </c>
      <c r="H39" s="24">
        <v>11.81223642310647</v>
      </c>
      <c r="I39" s="61"/>
    </row>
    <row r="40" spans="1:9" ht="13.5">
      <c r="A40" s="33" t="s">
        <v>18</v>
      </c>
      <c r="B40" s="16">
        <v>3192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61"/>
    </row>
    <row r="41" spans="1:9" ht="13.5">
      <c r="A41" s="33" t="s">
        <v>40</v>
      </c>
      <c r="B41" s="16">
        <v>16078026</v>
      </c>
      <c r="C41" s="44">
        <v>11497198</v>
      </c>
      <c r="D41" s="44">
        <v>11842535</v>
      </c>
      <c r="E41" s="44">
        <v>12089893</v>
      </c>
      <c r="F41" s="44">
        <v>12346585</v>
      </c>
      <c r="G41" s="47">
        <v>15.6</v>
      </c>
      <c r="H41" s="24">
        <v>2.123194969550184</v>
      </c>
      <c r="I41" s="61"/>
    </row>
    <row r="42" spans="1:9" s="91" customFormat="1" ht="18" customHeight="1">
      <c r="A42" s="96" t="s">
        <v>103</v>
      </c>
      <c r="B42" s="92"/>
      <c r="C42" s="93"/>
      <c r="D42" s="93"/>
      <c r="E42" s="93"/>
      <c r="F42" s="93"/>
      <c r="G42" s="93"/>
      <c r="H42" s="94" t="s">
        <v>92</v>
      </c>
      <c r="I42" s="95"/>
    </row>
    <row r="43" s="91" customFormat="1" ht="12"/>
  </sheetData>
  <mergeCells count="2">
    <mergeCell ref="A3:A4"/>
    <mergeCell ref="F3:H3"/>
  </mergeCells>
  <printOptions/>
  <pageMargins left="1.96" right="0.7874015748031497" top="0.77" bottom="0.5905511811023623" header="0.5118110236220472" footer="0.5118110236220472"/>
  <pageSetup horizontalDpi="600" verticalDpi="600" orientation="landscape" paperSize="9" scale="85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C1">
      <selection activeCell="K2" sqref="K2"/>
    </sheetView>
  </sheetViews>
  <sheetFormatPr defaultColWidth="9.00390625" defaultRowHeight="13.5"/>
  <cols>
    <col min="1" max="1" width="20.75390625" style="0" customWidth="1"/>
    <col min="2" max="9" width="14.625" style="0" customWidth="1"/>
    <col min="10" max="10" width="16.75390625" style="0" bestFit="1" customWidth="1"/>
    <col min="11" max="12" width="14.625" style="0" customWidth="1"/>
    <col min="13" max="14" width="16.75390625" style="0" bestFit="1" customWidth="1"/>
  </cols>
  <sheetData>
    <row r="1" spans="1:12" ht="14.25">
      <c r="A1" s="90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91" customFormat="1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97" t="s">
        <v>179</v>
      </c>
      <c r="L2" s="97"/>
    </row>
    <row r="3" spans="1:12" ht="13.5">
      <c r="A3" s="111" t="s">
        <v>46</v>
      </c>
      <c r="B3" s="115" t="s">
        <v>88</v>
      </c>
      <c r="C3" s="116"/>
      <c r="D3" s="115" t="s">
        <v>89</v>
      </c>
      <c r="E3" s="116"/>
      <c r="F3" s="115" t="s">
        <v>91</v>
      </c>
      <c r="G3" s="116"/>
      <c r="H3" s="115" t="s">
        <v>90</v>
      </c>
      <c r="I3" s="116"/>
      <c r="J3" s="114" t="s">
        <v>118</v>
      </c>
      <c r="K3" s="114"/>
      <c r="L3" s="65"/>
    </row>
    <row r="4" spans="1:12" ht="13.5">
      <c r="A4" s="112"/>
      <c r="B4" s="34" t="s">
        <v>85</v>
      </c>
      <c r="C4" s="35" t="s">
        <v>86</v>
      </c>
      <c r="D4" s="34" t="s">
        <v>85</v>
      </c>
      <c r="E4" s="35" t="s">
        <v>86</v>
      </c>
      <c r="F4" s="34" t="s">
        <v>85</v>
      </c>
      <c r="G4" s="35" t="s">
        <v>86</v>
      </c>
      <c r="H4" s="34" t="s">
        <v>85</v>
      </c>
      <c r="I4" s="34" t="s">
        <v>86</v>
      </c>
      <c r="J4" s="34" t="s">
        <v>85</v>
      </c>
      <c r="K4" s="34" t="s">
        <v>86</v>
      </c>
      <c r="L4" s="66"/>
    </row>
    <row r="5" spans="1:12" ht="13.5">
      <c r="A5" s="55" t="s">
        <v>87</v>
      </c>
      <c r="B5" s="60">
        <v>67761993</v>
      </c>
      <c r="C5" s="60">
        <v>65545728</v>
      </c>
      <c r="D5" s="60">
        <v>69285947</v>
      </c>
      <c r="E5" s="60">
        <v>67675476</v>
      </c>
      <c r="F5" s="60">
        <v>71277502</v>
      </c>
      <c r="G5" s="60">
        <v>70256370</v>
      </c>
      <c r="H5" s="60">
        <v>80381289</v>
      </c>
      <c r="I5" s="60">
        <v>80127099</v>
      </c>
      <c r="J5" s="60">
        <v>66794277</v>
      </c>
      <c r="K5" s="60">
        <v>67098880</v>
      </c>
      <c r="L5" s="67"/>
    </row>
    <row r="6" spans="1:12" ht="19.5" customHeight="1">
      <c r="A6" s="33" t="s">
        <v>19</v>
      </c>
      <c r="B6" s="44">
        <v>20145621</v>
      </c>
      <c r="C6" s="44">
        <v>20484054</v>
      </c>
      <c r="D6" s="44">
        <v>21027971</v>
      </c>
      <c r="E6" s="44">
        <v>21737584</v>
      </c>
      <c r="F6" s="44">
        <v>22046150</v>
      </c>
      <c r="G6" s="44">
        <v>22955815</v>
      </c>
      <c r="H6" s="44">
        <v>23635986</v>
      </c>
      <c r="I6" s="44">
        <v>25164358</v>
      </c>
      <c r="J6" s="44">
        <v>23123397</v>
      </c>
      <c r="K6" s="44">
        <v>24834973</v>
      </c>
      <c r="L6" s="64"/>
    </row>
    <row r="7" spans="1:12" ht="19.5" customHeight="1">
      <c r="A7" s="33" t="s">
        <v>20</v>
      </c>
      <c r="B7" s="44">
        <v>14027021</v>
      </c>
      <c r="C7" s="44">
        <v>13610396</v>
      </c>
      <c r="D7" s="44">
        <v>12544070</v>
      </c>
      <c r="E7" s="44">
        <v>12145327</v>
      </c>
      <c r="F7" s="44">
        <v>14706294</v>
      </c>
      <c r="G7" s="44">
        <v>14274412</v>
      </c>
      <c r="H7" s="44">
        <v>21326497</v>
      </c>
      <c r="I7" s="44">
        <v>20732921</v>
      </c>
      <c r="J7" s="44">
        <v>21728289</v>
      </c>
      <c r="K7" s="44">
        <v>21494095</v>
      </c>
      <c r="L7" s="64"/>
    </row>
    <row r="8" spans="1:12" ht="19.5" customHeight="1">
      <c r="A8" s="33" t="s">
        <v>21</v>
      </c>
      <c r="B8" s="44">
        <v>106972</v>
      </c>
      <c r="C8" s="44">
        <v>41317</v>
      </c>
      <c r="D8" s="44">
        <v>116250</v>
      </c>
      <c r="E8" s="44">
        <v>47956</v>
      </c>
      <c r="F8" s="44">
        <v>106630</v>
      </c>
      <c r="G8" s="44">
        <v>66412</v>
      </c>
      <c r="H8" s="44">
        <v>96373</v>
      </c>
      <c r="I8" s="44">
        <v>65538</v>
      </c>
      <c r="J8" s="44">
        <v>70693</v>
      </c>
      <c r="K8" s="44">
        <v>60276</v>
      </c>
      <c r="L8" s="64"/>
    </row>
    <row r="9" spans="1:12" ht="13.5">
      <c r="A9" s="33" t="s">
        <v>22</v>
      </c>
      <c r="B9" s="44">
        <v>845153</v>
      </c>
      <c r="C9" s="44">
        <v>834003</v>
      </c>
      <c r="D9" s="44">
        <v>810775</v>
      </c>
      <c r="E9" s="44">
        <v>798521</v>
      </c>
      <c r="F9" s="44">
        <v>680405</v>
      </c>
      <c r="G9" s="44">
        <v>663296</v>
      </c>
      <c r="H9" s="44">
        <v>646735</v>
      </c>
      <c r="I9" s="44">
        <v>627444</v>
      </c>
      <c r="J9" s="44">
        <v>648567</v>
      </c>
      <c r="K9" s="44">
        <v>633980</v>
      </c>
      <c r="L9" s="64"/>
    </row>
    <row r="10" spans="1:12" ht="19.5" customHeight="1">
      <c r="A10" s="33" t="s">
        <v>23</v>
      </c>
      <c r="B10" s="44">
        <v>162749</v>
      </c>
      <c r="C10" s="44">
        <v>158151</v>
      </c>
      <c r="D10" s="44">
        <v>148024</v>
      </c>
      <c r="E10" s="44">
        <v>145632</v>
      </c>
      <c r="F10" s="44">
        <v>152479</v>
      </c>
      <c r="G10" s="44">
        <v>152479</v>
      </c>
      <c r="H10" s="44">
        <v>0</v>
      </c>
      <c r="I10" s="44">
        <v>0</v>
      </c>
      <c r="J10" s="44">
        <v>0</v>
      </c>
      <c r="K10" s="44">
        <v>0</v>
      </c>
      <c r="L10" s="64"/>
    </row>
    <row r="11" spans="1:12" ht="19.5" customHeight="1">
      <c r="A11" s="33" t="s">
        <v>24</v>
      </c>
      <c r="B11" s="44">
        <v>17507243</v>
      </c>
      <c r="C11" s="44">
        <v>17547399</v>
      </c>
      <c r="D11" s="44">
        <v>18348593</v>
      </c>
      <c r="E11" s="44">
        <v>18413558</v>
      </c>
      <c r="F11" s="44">
        <v>17397040</v>
      </c>
      <c r="G11" s="44">
        <v>17396347</v>
      </c>
      <c r="H11" s="44">
        <v>17208942</v>
      </c>
      <c r="I11" s="44">
        <v>17448270</v>
      </c>
      <c r="J11" s="44">
        <v>1853365</v>
      </c>
      <c r="K11" s="44">
        <v>1887493</v>
      </c>
      <c r="L11" s="64"/>
    </row>
    <row r="12" spans="1:12" ht="19.5" customHeight="1">
      <c r="A12" s="33" t="s">
        <v>25</v>
      </c>
      <c r="B12" s="44">
        <v>206589</v>
      </c>
      <c r="C12" s="44">
        <v>199529</v>
      </c>
      <c r="D12" s="44">
        <v>203485</v>
      </c>
      <c r="E12" s="44">
        <v>197437</v>
      </c>
      <c r="F12" s="44">
        <v>198498</v>
      </c>
      <c r="G12" s="44">
        <v>189381</v>
      </c>
      <c r="H12" s="44">
        <v>198162</v>
      </c>
      <c r="I12" s="44">
        <v>187378</v>
      </c>
      <c r="J12" s="44">
        <v>185030</v>
      </c>
      <c r="K12" s="44">
        <v>178550</v>
      </c>
      <c r="L12" s="64"/>
    </row>
    <row r="13" spans="1:12" ht="19.5" customHeight="1">
      <c r="A13" s="33" t="s">
        <v>26</v>
      </c>
      <c r="B13" s="44">
        <v>965217</v>
      </c>
      <c r="C13" s="44">
        <v>939574</v>
      </c>
      <c r="D13" s="44">
        <v>1159609</v>
      </c>
      <c r="E13" s="44">
        <v>1133130</v>
      </c>
      <c r="F13" s="44">
        <v>1139421</v>
      </c>
      <c r="G13" s="44">
        <v>1113727</v>
      </c>
      <c r="H13" s="44">
        <v>1780292</v>
      </c>
      <c r="I13" s="44">
        <v>1759670</v>
      </c>
      <c r="J13" s="44">
        <v>1339051</v>
      </c>
      <c r="K13" s="44">
        <v>1328546</v>
      </c>
      <c r="L13" s="64"/>
    </row>
    <row r="14" spans="1:12" ht="27">
      <c r="A14" s="43" t="s">
        <v>107</v>
      </c>
      <c r="B14" s="44">
        <v>132584</v>
      </c>
      <c r="C14" s="44">
        <v>107165</v>
      </c>
      <c r="D14" s="44">
        <v>65249</v>
      </c>
      <c r="E14" s="44">
        <v>37139</v>
      </c>
      <c r="F14" s="44">
        <v>98138</v>
      </c>
      <c r="G14" s="44">
        <v>45066</v>
      </c>
      <c r="H14" s="44">
        <v>93772</v>
      </c>
      <c r="I14" s="44">
        <v>64559</v>
      </c>
      <c r="J14" s="44">
        <v>71357</v>
      </c>
      <c r="K14" s="44">
        <v>43157</v>
      </c>
      <c r="L14" s="64"/>
    </row>
    <row r="15" spans="1:12" ht="27">
      <c r="A15" s="43" t="s">
        <v>112</v>
      </c>
      <c r="B15" s="44">
        <v>329757</v>
      </c>
      <c r="C15" s="44">
        <v>329757</v>
      </c>
      <c r="D15" s="44">
        <v>322318</v>
      </c>
      <c r="E15" s="44">
        <v>322318</v>
      </c>
      <c r="F15" s="44">
        <v>267979</v>
      </c>
      <c r="G15" s="44">
        <v>267979</v>
      </c>
      <c r="H15" s="44">
        <v>108430</v>
      </c>
      <c r="I15" s="44">
        <v>108430</v>
      </c>
      <c r="J15" s="44">
        <v>0</v>
      </c>
      <c r="K15" s="44">
        <v>0</v>
      </c>
      <c r="L15" s="64"/>
    </row>
    <row r="16" spans="1:12" ht="27">
      <c r="A16" s="43" t="s">
        <v>108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64"/>
    </row>
    <row r="17" spans="1:12" ht="27">
      <c r="A17" s="43" t="s">
        <v>109</v>
      </c>
      <c r="B17" s="44">
        <v>486635</v>
      </c>
      <c r="C17" s="44">
        <v>290749</v>
      </c>
      <c r="D17" s="44">
        <v>373712</v>
      </c>
      <c r="E17" s="44">
        <v>146933</v>
      </c>
      <c r="F17" s="44">
        <v>369918</v>
      </c>
      <c r="G17" s="44">
        <v>167523</v>
      </c>
      <c r="H17" s="44">
        <v>335931</v>
      </c>
      <c r="I17" s="44">
        <v>157439</v>
      </c>
      <c r="J17" s="44">
        <v>260398</v>
      </c>
      <c r="K17" s="44">
        <v>103823</v>
      </c>
      <c r="L17" s="64"/>
    </row>
    <row r="18" spans="1:12" ht="27">
      <c r="A18" s="43" t="s">
        <v>110</v>
      </c>
      <c r="B18" s="44">
        <v>965907</v>
      </c>
      <c r="C18" s="44">
        <v>844275</v>
      </c>
      <c r="D18" s="44">
        <v>329330</v>
      </c>
      <c r="E18" s="44">
        <v>329330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64"/>
    </row>
    <row r="19" spans="1:12" ht="13.5">
      <c r="A19" s="33" t="s">
        <v>27</v>
      </c>
      <c r="B19" s="44">
        <v>288158</v>
      </c>
      <c r="C19" s="44">
        <v>288158</v>
      </c>
      <c r="D19" s="44">
        <v>282644</v>
      </c>
      <c r="E19" s="44">
        <v>282644</v>
      </c>
      <c r="F19" s="44">
        <v>277130</v>
      </c>
      <c r="G19" s="44">
        <v>277130</v>
      </c>
      <c r="H19" s="44">
        <v>271616</v>
      </c>
      <c r="I19" s="44">
        <v>271616</v>
      </c>
      <c r="J19" s="44">
        <v>266102</v>
      </c>
      <c r="K19" s="44">
        <v>266102</v>
      </c>
      <c r="L19" s="64"/>
    </row>
    <row r="20" spans="1:12" ht="19.5" customHeight="1">
      <c r="A20" s="33" t="s">
        <v>28</v>
      </c>
      <c r="B20" s="44">
        <v>9550549</v>
      </c>
      <c r="C20" s="44">
        <v>9376305</v>
      </c>
      <c r="D20" s="44">
        <v>10991229</v>
      </c>
      <c r="E20" s="44">
        <v>10867073</v>
      </c>
      <c r="F20" s="44">
        <v>11952544</v>
      </c>
      <c r="G20" s="44">
        <v>11730755</v>
      </c>
      <c r="H20" s="44">
        <v>12944188</v>
      </c>
      <c r="I20" s="44">
        <v>12671212</v>
      </c>
      <c r="J20" s="44">
        <v>13970432</v>
      </c>
      <c r="K20" s="44">
        <v>13703768</v>
      </c>
      <c r="L20" s="64"/>
    </row>
    <row r="21" spans="1:12" ht="27">
      <c r="A21" s="43" t="s">
        <v>111</v>
      </c>
      <c r="B21" s="44">
        <v>2041839</v>
      </c>
      <c r="C21" s="44">
        <v>494896</v>
      </c>
      <c r="D21" s="44">
        <v>2562688</v>
      </c>
      <c r="E21" s="44">
        <v>1070892</v>
      </c>
      <c r="F21" s="44">
        <v>1862967</v>
      </c>
      <c r="G21" s="44">
        <v>934337</v>
      </c>
      <c r="H21" s="44">
        <v>1696769</v>
      </c>
      <c r="I21" s="44">
        <v>834359</v>
      </c>
      <c r="J21" s="44">
        <v>1023019</v>
      </c>
      <c r="K21" s="44">
        <v>346691</v>
      </c>
      <c r="L21" s="64"/>
    </row>
    <row r="22" spans="1:12" ht="19.5" customHeight="1">
      <c r="A22" s="33" t="s">
        <v>77</v>
      </c>
      <c r="B22" s="44">
        <v>0</v>
      </c>
      <c r="C22" s="44">
        <v>0</v>
      </c>
      <c r="D22" s="44">
        <v>0</v>
      </c>
      <c r="E22" s="44">
        <v>0</v>
      </c>
      <c r="F22" s="44">
        <v>21907</v>
      </c>
      <c r="G22" s="44">
        <v>21710</v>
      </c>
      <c r="H22" s="44">
        <v>37596</v>
      </c>
      <c r="I22" s="44">
        <v>33906</v>
      </c>
      <c r="J22" s="44">
        <v>42810</v>
      </c>
      <c r="K22" s="44">
        <v>34326</v>
      </c>
      <c r="L22" s="64"/>
    </row>
    <row r="23" spans="1:12" s="19" customFormat="1" ht="19.5" customHeight="1">
      <c r="A23" s="33" t="s">
        <v>119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2211768</v>
      </c>
      <c r="K23" s="44">
        <v>2183101</v>
      </c>
      <c r="L23" s="64"/>
    </row>
    <row r="24" spans="1:12" s="91" customFormat="1" ht="18" customHeight="1">
      <c r="A24" s="96" t="s">
        <v>104</v>
      </c>
      <c r="B24" s="98"/>
      <c r="C24" s="99"/>
      <c r="D24" s="99"/>
      <c r="E24" s="99"/>
      <c r="F24" s="99"/>
      <c r="G24" s="99"/>
      <c r="H24" s="99"/>
      <c r="I24" s="99"/>
      <c r="J24" s="99"/>
      <c r="K24" s="94" t="s">
        <v>92</v>
      </c>
      <c r="L24" s="100"/>
    </row>
    <row r="25" spans="2:12" s="91" customFormat="1" ht="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</sheetData>
  <mergeCells count="6">
    <mergeCell ref="A3:A4"/>
    <mergeCell ref="J3:K3"/>
    <mergeCell ref="B3:C3"/>
    <mergeCell ref="D3:E3"/>
    <mergeCell ref="F3:G3"/>
    <mergeCell ref="H3:I3"/>
  </mergeCells>
  <printOptions/>
  <pageMargins left="0.53" right="0.51" top="1.13" bottom="0.984251968503937" header="0.67" footer="0.5118110236220472"/>
  <pageSetup horizontalDpi="600" verticalDpi="600" orientation="landscape" paperSize="9" scale="80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workbookViewId="0" topLeftCell="A1">
      <selection activeCell="K3" sqref="K3:L3"/>
    </sheetView>
  </sheetViews>
  <sheetFormatPr defaultColWidth="9.00390625" defaultRowHeight="13.5"/>
  <cols>
    <col min="1" max="1" width="15.00390625" style="0" customWidth="1"/>
    <col min="2" max="2" width="15.625" style="0" customWidth="1"/>
    <col min="3" max="11" width="10.00390625" style="0" bestFit="1" customWidth="1"/>
    <col min="12" max="12" width="9.75390625" style="0" customWidth="1"/>
  </cols>
  <sheetData>
    <row r="1" spans="1:12" ht="14.25">
      <c r="A1" s="90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2" t="s">
        <v>0</v>
      </c>
    </row>
    <row r="3" spans="1:12" ht="24" customHeight="1">
      <c r="A3" s="119" t="s">
        <v>46</v>
      </c>
      <c r="B3" s="120"/>
      <c r="C3" s="115" t="s">
        <v>78</v>
      </c>
      <c r="D3" s="116"/>
      <c r="E3" s="115" t="s">
        <v>79</v>
      </c>
      <c r="F3" s="116"/>
      <c r="G3" s="115" t="s">
        <v>84</v>
      </c>
      <c r="H3" s="116"/>
      <c r="I3" s="115" t="s">
        <v>83</v>
      </c>
      <c r="J3" s="116"/>
      <c r="K3" s="115" t="s">
        <v>117</v>
      </c>
      <c r="L3" s="116"/>
    </row>
    <row r="4" spans="1:12" ht="24" customHeight="1">
      <c r="A4" s="121"/>
      <c r="B4" s="106"/>
      <c r="C4" s="36" t="s">
        <v>100</v>
      </c>
      <c r="D4" s="36" t="s">
        <v>101</v>
      </c>
      <c r="E4" s="36" t="s">
        <v>100</v>
      </c>
      <c r="F4" s="36" t="s">
        <v>101</v>
      </c>
      <c r="G4" s="36" t="s">
        <v>100</v>
      </c>
      <c r="H4" s="36" t="s">
        <v>101</v>
      </c>
      <c r="I4" s="36" t="s">
        <v>100</v>
      </c>
      <c r="J4" s="39" t="s">
        <v>101</v>
      </c>
      <c r="K4" s="36" t="s">
        <v>100</v>
      </c>
      <c r="L4" s="39" t="s">
        <v>101</v>
      </c>
    </row>
    <row r="5" spans="1:12" ht="24" customHeight="1">
      <c r="A5" s="117" t="s">
        <v>97</v>
      </c>
      <c r="B5" s="33" t="s">
        <v>98</v>
      </c>
      <c r="C5" s="26">
        <v>5660422</v>
      </c>
      <c r="D5" s="26">
        <v>5323644</v>
      </c>
      <c r="E5" s="26">
        <v>5820629</v>
      </c>
      <c r="F5" s="26">
        <v>5468123</v>
      </c>
      <c r="G5" s="26">
        <v>5828199</v>
      </c>
      <c r="H5" s="26">
        <v>5247515</v>
      </c>
      <c r="I5" s="26">
        <v>5772200</v>
      </c>
      <c r="J5" s="26">
        <v>5116702</v>
      </c>
      <c r="K5" s="26">
        <v>5571852</v>
      </c>
      <c r="L5" s="26">
        <v>4958179</v>
      </c>
    </row>
    <row r="6" spans="1:12" ht="24" customHeight="1">
      <c r="A6" s="118"/>
      <c r="B6" s="33" t="s">
        <v>99</v>
      </c>
      <c r="C6" s="26">
        <v>942777</v>
      </c>
      <c r="D6" s="26">
        <v>2688259</v>
      </c>
      <c r="E6" s="26">
        <v>1563513</v>
      </c>
      <c r="F6" s="26">
        <v>3281551</v>
      </c>
      <c r="G6" s="26">
        <v>1969032</v>
      </c>
      <c r="H6" s="26">
        <v>3644881</v>
      </c>
      <c r="I6" s="26">
        <v>6798637</v>
      </c>
      <c r="J6" s="26">
        <v>8954812</v>
      </c>
      <c r="K6" s="26">
        <v>3735414</v>
      </c>
      <c r="L6" s="26">
        <v>5931254</v>
      </c>
    </row>
    <row r="7" spans="11:12" ht="19.5" customHeight="1">
      <c r="K7" s="38"/>
      <c r="L7" s="100" t="s">
        <v>93</v>
      </c>
    </row>
    <row r="8" spans="1:10" ht="13.5">
      <c r="A8" s="37"/>
      <c r="B8" s="37"/>
      <c r="C8" s="37"/>
      <c r="D8" s="37"/>
      <c r="E8" s="23"/>
      <c r="F8" s="23"/>
      <c r="G8" s="23"/>
      <c r="H8" s="23"/>
      <c r="I8" s="23"/>
      <c r="J8" s="23"/>
    </row>
    <row r="9" spans="1:12" ht="13.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2" ht="13.5">
      <c r="A10" s="23"/>
      <c r="B10" s="23"/>
    </row>
  </sheetData>
  <mergeCells count="7">
    <mergeCell ref="A5:A6"/>
    <mergeCell ref="A3:B4"/>
    <mergeCell ref="K3:L3"/>
    <mergeCell ref="C3:D3"/>
    <mergeCell ref="E3:F3"/>
    <mergeCell ref="G3:H3"/>
    <mergeCell ref="I3:J3"/>
  </mergeCells>
  <printOptions/>
  <pageMargins left="0.75" right="0.75" top="1.71" bottom="1" header="1.1" footer="0.512"/>
  <pageSetup horizontalDpi="600" verticalDpi="600" orientation="landscape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75" zoomScaleNormal="75" workbookViewId="0" topLeftCell="A1">
      <selection activeCell="K9" sqref="K9"/>
    </sheetView>
  </sheetViews>
  <sheetFormatPr defaultColWidth="9.00390625" defaultRowHeight="13.5"/>
  <cols>
    <col min="1" max="1" width="15.625" style="1" customWidth="1"/>
    <col min="2" max="2" width="13.25390625" style="1" customWidth="1"/>
    <col min="3" max="3" width="14.75390625" style="1" customWidth="1"/>
    <col min="4" max="4" width="16.75390625" style="1" bestFit="1" customWidth="1"/>
    <col min="5" max="5" width="14.75390625" style="1" customWidth="1"/>
    <col min="6" max="6" width="16.75390625" style="1" bestFit="1" customWidth="1"/>
    <col min="7" max="7" width="9.00390625" style="1" customWidth="1"/>
    <col min="8" max="8" width="10.875" style="1" customWidth="1"/>
    <col min="9" max="16384" width="9.00390625" style="1" customWidth="1"/>
  </cols>
  <sheetData>
    <row r="1" spans="1:4" ht="24" customHeight="1">
      <c r="A1" s="89" t="s">
        <v>155</v>
      </c>
      <c r="C1" s="8"/>
      <c r="D1" s="8"/>
    </row>
    <row r="2" spans="2:8" ht="24" customHeight="1">
      <c r="B2" s="2"/>
      <c r="G2" s="3"/>
      <c r="H2" s="101" t="s">
        <v>0</v>
      </c>
    </row>
    <row r="3" spans="1:8" ht="24" customHeight="1">
      <c r="A3" s="123" t="s">
        <v>4</v>
      </c>
      <c r="B3" s="110" t="s">
        <v>76</v>
      </c>
      <c r="C3" s="110" t="s">
        <v>102</v>
      </c>
      <c r="D3" s="110" t="s">
        <v>123</v>
      </c>
      <c r="E3" s="110" t="s">
        <v>120</v>
      </c>
      <c r="F3" s="107" t="s">
        <v>124</v>
      </c>
      <c r="G3" s="108"/>
      <c r="H3" s="109"/>
    </row>
    <row r="4" spans="1:8" ht="27">
      <c r="A4" s="124"/>
      <c r="B4" s="122"/>
      <c r="C4" s="122"/>
      <c r="D4" s="122"/>
      <c r="E4" s="122"/>
      <c r="F4" s="39" t="s">
        <v>2</v>
      </c>
      <c r="G4" s="39" t="s">
        <v>180</v>
      </c>
      <c r="H4" s="34" t="s">
        <v>95</v>
      </c>
    </row>
    <row r="5" spans="1:10" s="19" customFormat="1" ht="20.25" customHeight="1">
      <c r="A5" s="20" t="s">
        <v>30</v>
      </c>
      <c r="B5" s="21">
        <f>SUM(B7:B18)</f>
        <v>84411798.86899999</v>
      </c>
      <c r="C5" s="21">
        <f>SUM(C7:C18)</f>
        <v>85485755</v>
      </c>
      <c r="D5" s="21">
        <v>80433041</v>
      </c>
      <c r="E5" s="21">
        <v>79596014</v>
      </c>
      <c r="F5" s="21">
        <v>79006582</v>
      </c>
      <c r="G5" s="22">
        <v>100</v>
      </c>
      <c r="H5" s="53">
        <v>-0.7405295446075968</v>
      </c>
      <c r="J5" s="52"/>
    </row>
    <row r="6" spans="1:10" ht="21" customHeight="1">
      <c r="A6" s="14"/>
      <c r="B6" s="17"/>
      <c r="C6" s="41"/>
      <c r="D6" s="17"/>
      <c r="E6" s="17"/>
      <c r="F6" s="17"/>
      <c r="G6" s="40"/>
      <c r="H6" s="54"/>
      <c r="J6" s="52"/>
    </row>
    <row r="7" spans="1:10" ht="30" customHeight="1">
      <c r="A7" s="50" t="s">
        <v>31</v>
      </c>
      <c r="B7" s="18">
        <v>15647769.625</v>
      </c>
      <c r="C7" s="42">
        <v>17131802</v>
      </c>
      <c r="D7" s="18">
        <v>16977323</v>
      </c>
      <c r="E7" s="15">
        <v>16724106</v>
      </c>
      <c r="F7" s="18">
        <v>16864884</v>
      </c>
      <c r="G7" s="62">
        <v>21.3</v>
      </c>
      <c r="H7" s="63">
        <v>0.8417669679921858</v>
      </c>
      <c r="J7" s="52"/>
    </row>
    <row r="8" spans="1:10" ht="30" customHeight="1">
      <c r="A8" s="50" t="s">
        <v>32</v>
      </c>
      <c r="B8" s="18">
        <v>8377787.454</v>
      </c>
      <c r="C8" s="42">
        <v>8656178</v>
      </c>
      <c r="D8" s="18">
        <v>8450451</v>
      </c>
      <c r="E8" s="15">
        <v>9104547</v>
      </c>
      <c r="F8" s="18">
        <v>8758381</v>
      </c>
      <c r="G8" s="62">
        <v>11.1</v>
      </c>
      <c r="H8" s="63">
        <v>-3.8021221703836545</v>
      </c>
      <c r="J8" s="52"/>
    </row>
    <row r="9" spans="1:10" ht="30" customHeight="1">
      <c r="A9" s="50" t="s">
        <v>29</v>
      </c>
      <c r="B9" s="18">
        <v>876540.335</v>
      </c>
      <c r="C9" s="42">
        <v>853848</v>
      </c>
      <c r="D9" s="18">
        <v>903007</v>
      </c>
      <c r="E9" s="15">
        <v>997731</v>
      </c>
      <c r="F9" s="18">
        <v>1085594</v>
      </c>
      <c r="G9" s="62">
        <v>1.4</v>
      </c>
      <c r="H9" s="63">
        <v>8.806281452615991</v>
      </c>
      <c r="J9" s="52"/>
    </row>
    <row r="10" spans="1:10" ht="30" customHeight="1">
      <c r="A10" s="50" t="s">
        <v>33</v>
      </c>
      <c r="B10" s="18">
        <v>12650740.648</v>
      </c>
      <c r="C10" s="42">
        <v>13493662</v>
      </c>
      <c r="D10" s="18">
        <v>14145831</v>
      </c>
      <c r="E10" s="15">
        <v>15145119</v>
      </c>
      <c r="F10" s="18">
        <v>15770112</v>
      </c>
      <c r="G10" s="62">
        <v>20</v>
      </c>
      <c r="H10" s="63">
        <v>4.126695868153945</v>
      </c>
      <c r="J10" s="52"/>
    </row>
    <row r="11" spans="1:10" ht="30" customHeight="1">
      <c r="A11" s="50" t="s">
        <v>34</v>
      </c>
      <c r="B11" s="18">
        <v>4446392.832</v>
      </c>
      <c r="C11" s="42">
        <v>4243018</v>
      </c>
      <c r="D11" s="18">
        <v>4086269</v>
      </c>
      <c r="E11" s="15">
        <v>3959285</v>
      </c>
      <c r="F11" s="18">
        <v>5432231</v>
      </c>
      <c r="G11" s="62">
        <v>6.9</v>
      </c>
      <c r="H11" s="63">
        <v>37.20232314672978</v>
      </c>
      <c r="J11" s="52"/>
    </row>
    <row r="12" spans="1:10" ht="30" customHeight="1">
      <c r="A12" s="50" t="s">
        <v>35</v>
      </c>
      <c r="B12" s="18">
        <v>999513.806</v>
      </c>
      <c r="C12" s="42">
        <v>1026790</v>
      </c>
      <c r="D12" s="18">
        <v>1205524</v>
      </c>
      <c r="E12" s="15">
        <v>1399703</v>
      </c>
      <c r="F12" s="18">
        <v>745987</v>
      </c>
      <c r="G12" s="62">
        <v>0.9</v>
      </c>
      <c r="H12" s="63">
        <v>-46.703907900461736</v>
      </c>
      <c r="J12" s="52"/>
    </row>
    <row r="13" spans="1:10" ht="30" customHeight="1">
      <c r="A13" s="51" t="s">
        <v>36</v>
      </c>
      <c r="B13" s="18">
        <v>13930</v>
      </c>
      <c r="C13" s="42">
        <v>8440</v>
      </c>
      <c r="D13" s="18">
        <v>10140</v>
      </c>
      <c r="E13" s="15">
        <v>7400</v>
      </c>
      <c r="F13" s="18">
        <v>34500</v>
      </c>
      <c r="G13" s="62">
        <v>0.1</v>
      </c>
      <c r="H13" s="63">
        <v>366.21621621621625</v>
      </c>
      <c r="J13" s="52"/>
    </row>
    <row r="14" spans="1:10" ht="30" customHeight="1">
      <c r="A14" s="50" t="s">
        <v>37</v>
      </c>
      <c r="B14" s="18">
        <v>518000</v>
      </c>
      <c r="C14" s="42">
        <v>517000</v>
      </c>
      <c r="D14" s="18">
        <v>617000</v>
      </c>
      <c r="E14" s="15">
        <v>512000</v>
      </c>
      <c r="F14" s="18">
        <v>512000</v>
      </c>
      <c r="G14" s="62">
        <v>0.6432482913026273</v>
      </c>
      <c r="H14" s="68">
        <v>0</v>
      </c>
      <c r="J14" s="52"/>
    </row>
    <row r="15" spans="1:10" ht="30" customHeight="1">
      <c r="A15" s="51" t="s">
        <v>38</v>
      </c>
      <c r="B15" s="18">
        <v>13452212.165</v>
      </c>
      <c r="C15" s="42">
        <v>16361924</v>
      </c>
      <c r="D15" s="18">
        <v>10940913</v>
      </c>
      <c r="E15" s="15">
        <v>8783075</v>
      </c>
      <c r="F15" s="18">
        <v>7829101</v>
      </c>
      <c r="G15" s="62">
        <v>9.9</v>
      </c>
      <c r="H15" s="63">
        <v>-10.861503516706847</v>
      </c>
      <c r="J15" s="52"/>
    </row>
    <row r="16" spans="1:10" ht="30" customHeight="1">
      <c r="A16" s="51" t="s">
        <v>39</v>
      </c>
      <c r="B16" s="18">
        <v>3191.746</v>
      </c>
      <c r="C16" s="42">
        <v>0</v>
      </c>
      <c r="D16" s="18">
        <v>0</v>
      </c>
      <c r="E16" s="15">
        <v>0</v>
      </c>
      <c r="F16" s="15">
        <v>0</v>
      </c>
      <c r="G16" s="62">
        <v>0</v>
      </c>
      <c r="H16" s="62">
        <v>0</v>
      </c>
      <c r="J16" s="52"/>
    </row>
    <row r="17" spans="1:10" ht="30" customHeight="1">
      <c r="A17" s="50" t="s">
        <v>40</v>
      </c>
      <c r="B17" s="18">
        <v>16076137.077</v>
      </c>
      <c r="C17" s="42">
        <v>11496594</v>
      </c>
      <c r="D17" s="18">
        <v>11838668</v>
      </c>
      <c r="E17" s="15">
        <v>12087675</v>
      </c>
      <c r="F17" s="18">
        <v>12345179</v>
      </c>
      <c r="G17" s="62">
        <v>15.6</v>
      </c>
      <c r="H17" s="63">
        <v>2.1303021466080168</v>
      </c>
      <c r="J17" s="52"/>
    </row>
    <row r="18" spans="1:10" ht="30" customHeight="1">
      <c r="A18" s="50" t="s">
        <v>41</v>
      </c>
      <c r="B18" s="18">
        <v>11349583.181</v>
      </c>
      <c r="C18" s="42">
        <v>11696499</v>
      </c>
      <c r="D18" s="18">
        <v>11257916</v>
      </c>
      <c r="E18" s="15">
        <v>10875373</v>
      </c>
      <c r="F18" s="18">
        <v>9628612</v>
      </c>
      <c r="G18" s="62">
        <v>12.2</v>
      </c>
      <c r="H18" s="63">
        <v>-11.464075760895739</v>
      </c>
      <c r="J18" s="52"/>
    </row>
    <row r="19" spans="1:8" s="72" customFormat="1" ht="24" customHeight="1">
      <c r="A19" s="96" t="s">
        <v>104</v>
      </c>
      <c r="G19" s="102"/>
      <c r="H19" s="102" t="s">
        <v>92</v>
      </c>
    </row>
    <row r="20" s="72" customFormat="1" ht="12"/>
  </sheetData>
  <mergeCells count="6">
    <mergeCell ref="F3:H3"/>
    <mergeCell ref="C3:C4"/>
    <mergeCell ref="D3:D4"/>
    <mergeCell ref="A3:A4"/>
    <mergeCell ref="E3:E4"/>
    <mergeCell ref="B3:B4"/>
  </mergeCells>
  <printOptions horizontalCentered="1"/>
  <pageMargins left="0.87" right="0.71" top="1.1023622047244095" bottom="0.984251968503937" header="0.7480314960629921" footer="0.5118110236220472"/>
  <pageSetup fitToHeight="1" fitToWidth="1" horizontalDpi="600" verticalDpi="600" orientation="landscape" paperSize="9" scale="93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7">
      <selection activeCell="A9" sqref="A9:A10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ht="21" customHeight="1">
      <c r="A1" s="89" t="s">
        <v>156</v>
      </c>
    </row>
    <row r="2" spans="2:5" s="72" customFormat="1" ht="21" customHeight="1">
      <c r="B2" s="103"/>
      <c r="C2" s="103"/>
      <c r="D2" s="103"/>
      <c r="E2" s="103" t="s">
        <v>0</v>
      </c>
    </row>
    <row r="3" spans="1:5" ht="24" customHeight="1">
      <c r="A3" s="133" t="s">
        <v>45</v>
      </c>
      <c r="B3" s="127" t="s">
        <v>75</v>
      </c>
      <c r="C3" s="127" t="s">
        <v>125</v>
      </c>
      <c r="D3" s="127" t="s">
        <v>96</v>
      </c>
      <c r="E3" s="127" t="s">
        <v>122</v>
      </c>
    </row>
    <row r="4" spans="1:5" ht="24" customHeight="1">
      <c r="A4" s="132"/>
      <c r="B4" s="127"/>
      <c r="C4" s="127"/>
      <c r="D4" s="127"/>
      <c r="E4" s="127"/>
    </row>
    <row r="5" spans="1:5" ht="24" customHeight="1">
      <c r="A5" s="132" t="s">
        <v>42</v>
      </c>
      <c r="B5" s="125">
        <v>32740319</v>
      </c>
      <c r="C5" s="125">
        <v>33743450</v>
      </c>
      <c r="D5" s="125">
        <v>35370472</v>
      </c>
      <c r="E5" s="125">
        <v>35664427</v>
      </c>
    </row>
    <row r="6" spans="1:5" ht="24" customHeight="1">
      <c r="A6" s="132"/>
      <c r="B6" s="126"/>
      <c r="C6" s="126"/>
      <c r="D6" s="126"/>
      <c r="E6" s="126"/>
    </row>
    <row r="7" spans="1:5" ht="24" customHeight="1">
      <c r="A7" s="132" t="s">
        <v>43</v>
      </c>
      <c r="B7" s="125">
        <v>38176404</v>
      </c>
      <c r="C7" s="125">
        <v>38510450</v>
      </c>
      <c r="D7" s="125">
        <v>38575054</v>
      </c>
      <c r="E7" s="125">
        <v>38987831</v>
      </c>
    </row>
    <row r="8" spans="1:5" ht="24" customHeight="1">
      <c r="A8" s="132"/>
      <c r="B8" s="126"/>
      <c r="C8" s="126"/>
      <c r="D8" s="126"/>
      <c r="E8" s="126"/>
    </row>
    <row r="9" spans="1:5" ht="24" customHeight="1">
      <c r="A9" s="130" t="s">
        <v>181</v>
      </c>
      <c r="B9" s="128">
        <v>0.84</v>
      </c>
      <c r="C9" s="128">
        <v>0.86</v>
      </c>
      <c r="D9" s="128">
        <v>0.89</v>
      </c>
      <c r="E9" s="128">
        <v>0.9</v>
      </c>
    </row>
    <row r="10" spans="1:5" ht="24" customHeight="1">
      <c r="A10" s="131"/>
      <c r="B10" s="129"/>
      <c r="C10" s="129"/>
      <c r="D10" s="129"/>
      <c r="E10" s="129"/>
    </row>
    <row r="11" spans="1:5" ht="24" customHeight="1">
      <c r="A11" s="132" t="s">
        <v>3</v>
      </c>
      <c r="B11" s="125">
        <v>48780862</v>
      </c>
      <c r="C11" s="125">
        <v>49178172</v>
      </c>
      <c r="D11" s="125">
        <v>51876044</v>
      </c>
      <c r="E11" s="125">
        <v>52175144</v>
      </c>
    </row>
    <row r="12" spans="1:5" ht="24" customHeight="1">
      <c r="A12" s="132"/>
      <c r="B12" s="126"/>
      <c r="C12" s="126"/>
      <c r="D12" s="126"/>
      <c r="E12" s="126"/>
    </row>
    <row r="13" spans="2:5" s="72" customFormat="1" ht="18" customHeight="1">
      <c r="B13" s="103"/>
      <c r="C13" s="103"/>
      <c r="D13" s="103"/>
      <c r="E13" s="103" t="s">
        <v>44</v>
      </c>
    </row>
    <row r="14" s="70" customFormat="1" ht="18" customHeight="1">
      <c r="A14" s="69" t="s">
        <v>157</v>
      </c>
    </row>
    <row r="15" s="70" customFormat="1" ht="18" customHeight="1">
      <c r="A15" s="71" t="s">
        <v>158</v>
      </c>
    </row>
    <row r="16" s="70" customFormat="1" ht="18" customHeight="1">
      <c r="A16" s="71" t="s">
        <v>159</v>
      </c>
    </row>
    <row r="17" s="70" customFormat="1" ht="18" customHeight="1">
      <c r="A17" s="71" t="s">
        <v>160</v>
      </c>
    </row>
    <row r="18" s="70" customFormat="1" ht="18" customHeight="1">
      <c r="A18" s="71" t="s">
        <v>162</v>
      </c>
    </row>
    <row r="19" s="70" customFormat="1" ht="18" customHeight="1">
      <c r="A19" s="70" t="s">
        <v>161</v>
      </c>
    </row>
    <row r="20" s="70" customFormat="1" ht="18" customHeight="1">
      <c r="A20" s="71" t="s">
        <v>163</v>
      </c>
    </row>
    <row r="21" s="72" customFormat="1" ht="13.5">
      <c r="A21" s="71" t="s">
        <v>164</v>
      </c>
    </row>
  </sheetData>
  <mergeCells count="25">
    <mergeCell ref="D11:D12"/>
    <mergeCell ref="D3:D4"/>
    <mergeCell ref="D5:D6"/>
    <mergeCell ref="D7:D8"/>
    <mergeCell ref="D9:D10"/>
    <mergeCell ref="E11:E12"/>
    <mergeCell ref="E3:E4"/>
    <mergeCell ref="E5:E6"/>
    <mergeCell ref="E7:E8"/>
    <mergeCell ref="E9:E10"/>
    <mergeCell ref="A9:A10"/>
    <mergeCell ref="A11:A12"/>
    <mergeCell ref="A7:A8"/>
    <mergeCell ref="A3:A4"/>
    <mergeCell ref="A5:A6"/>
    <mergeCell ref="B11:B12"/>
    <mergeCell ref="B3:B4"/>
    <mergeCell ref="B5:B6"/>
    <mergeCell ref="B7:B8"/>
    <mergeCell ref="B9:B10"/>
    <mergeCell ref="C11:C12"/>
    <mergeCell ref="C3:C4"/>
    <mergeCell ref="C5:C6"/>
    <mergeCell ref="C7:C8"/>
    <mergeCell ref="C9:C10"/>
  </mergeCells>
  <printOptions/>
  <pageMargins left="0.88" right="0.5118110236220472" top="1.1023622047244095" bottom="0.984251968503937" header="0.7480314960629921" footer="0.5118110236220472"/>
  <pageSetup horizontalDpi="600" verticalDpi="600" orientation="portrait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D27" sqref="D27"/>
    </sheetView>
  </sheetViews>
  <sheetFormatPr defaultColWidth="9.00390625" defaultRowHeight="13.5"/>
  <cols>
    <col min="1" max="1" width="18.625" style="1" customWidth="1"/>
    <col min="2" max="3" width="17.50390625" style="1" bestFit="1" customWidth="1"/>
    <col min="4" max="4" width="17.50390625" style="1" customWidth="1"/>
    <col min="5" max="5" width="17.50390625" style="1" bestFit="1" customWidth="1"/>
    <col min="6" max="16384" width="9.00390625" style="1" customWidth="1"/>
  </cols>
  <sheetData>
    <row r="1" ht="18" customHeight="1">
      <c r="A1" s="89" t="s">
        <v>165</v>
      </c>
    </row>
    <row r="2" ht="18" customHeight="1"/>
    <row r="3" spans="1:5" ht="13.5" customHeight="1">
      <c r="A3" s="133" t="s">
        <v>46</v>
      </c>
      <c r="B3" s="127" t="s">
        <v>113</v>
      </c>
      <c r="C3" s="127" t="s">
        <v>114</v>
      </c>
      <c r="D3" s="127" t="s">
        <v>115</v>
      </c>
      <c r="E3" s="127" t="s">
        <v>121</v>
      </c>
    </row>
    <row r="4" spans="1:5" ht="13.5">
      <c r="A4" s="132"/>
      <c r="B4" s="127"/>
      <c r="C4" s="127"/>
      <c r="D4" s="127"/>
      <c r="E4" s="127"/>
    </row>
    <row r="5" spans="1:5" ht="24" customHeight="1">
      <c r="A5" s="14" t="s">
        <v>48</v>
      </c>
      <c r="B5" s="9"/>
      <c r="C5" s="9"/>
      <c r="D5" s="9"/>
      <c r="E5" s="9"/>
    </row>
    <row r="6" spans="1:5" ht="24" customHeight="1">
      <c r="A6" s="7" t="s">
        <v>67</v>
      </c>
      <c r="B6" s="5">
        <v>6335284</v>
      </c>
      <c r="C6" s="5">
        <v>6335631</v>
      </c>
      <c r="D6" s="5">
        <v>6369946</v>
      </c>
      <c r="E6" s="5">
        <v>6418466</v>
      </c>
    </row>
    <row r="7" spans="1:5" ht="24" customHeight="1">
      <c r="A7" s="7" t="s">
        <v>68</v>
      </c>
      <c r="B7" s="5">
        <v>873637</v>
      </c>
      <c r="C7" s="5">
        <v>872521</v>
      </c>
      <c r="D7" s="5">
        <v>883779</v>
      </c>
      <c r="E7" s="5">
        <v>880568</v>
      </c>
    </row>
    <row r="8" spans="1:5" ht="24" customHeight="1">
      <c r="A8" s="7" t="s">
        <v>69</v>
      </c>
      <c r="B8" s="6">
        <v>3120.03</v>
      </c>
      <c r="C8" s="6">
        <v>3120.03</v>
      </c>
      <c r="D8" s="5">
        <v>3120</v>
      </c>
      <c r="E8" s="5">
        <v>3120</v>
      </c>
    </row>
    <row r="9" spans="1:5" ht="24" customHeight="1">
      <c r="A9" s="7" t="s">
        <v>70</v>
      </c>
      <c r="B9" s="6">
        <v>116198.71</v>
      </c>
      <c r="C9" s="5">
        <v>116198.71</v>
      </c>
      <c r="D9" s="5">
        <v>116199</v>
      </c>
      <c r="E9" s="5">
        <v>116199</v>
      </c>
    </row>
    <row r="10" spans="1:5" ht="24" customHeight="1">
      <c r="A10" s="7" t="s">
        <v>71</v>
      </c>
      <c r="B10" s="6">
        <v>41410</v>
      </c>
      <c r="C10" s="5">
        <v>41410</v>
      </c>
      <c r="D10" s="5">
        <v>41410</v>
      </c>
      <c r="E10" s="5">
        <v>41410</v>
      </c>
    </row>
    <row r="11" spans="1:5" ht="24" customHeight="1">
      <c r="A11" s="10" t="s">
        <v>47</v>
      </c>
      <c r="B11" s="6">
        <v>1022607</v>
      </c>
      <c r="C11" s="5">
        <v>1007272</v>
      </c>
      <c r="D11" s="5">
        <v>1009672</v>
      </c>
      <c r="E11" s="5">
        <v>1044172</v>
      </c>
    </row>
    <row r="12" spans="1:5" ht="24" customHeight="1">
      <c r="A12" s="11"/>
      <c r="B12" s="13"/>
      <c r="C12" s="12"/>
      <c r="D12" s="12"/>
      <c r="E12" s="12"/>
    </row>
    <row r="13" spans="1:5" ht="24" customHeight="1">
      <c r="A13" s="14" t="s">
        <v>49</v>
      </c>
      <c r="B13" s="13"/>
      <c r="C13" s="12"/>
      <c r="D13" s="12"/>
      <c r="E13" s="12"/>
    </row>
    <row r="14" spans="1:5" ht="24" customHeight="1">
      <c r="A14" s="7" t="s">
        <v>116</v>
      </c>
      <c r="B14" s="6">
        <v>612</v>
      </c>
      <c r="C14" s="6">
        <v>653</v>
      </c>
      <c r="D14" s="5">
        <v>668</v>
      </c>
      <c r="E14" s="5">
        <v>668</v>
      </c>
    </row>
    <row r="15" spans="1:5" ht="24" customHeight="1">
      <c r="A15" s="7" t="s">
        <v>72</v>
      </c>
      <c r="B15" s="6">
        <v>273</v>
      </c>
      <c r="C15" s="6">
        <v>272</v>
      </c>
      <c r="D15" s="5">
        <v>270</v>
      </c>
      <c r="E15" s="5">
        <v>269</v>
      </c>
    </row>
    <row r="16" spans="1:5" ht="24" customHeight="1">
      <c r="A16" s="11"/>
      <c r="B16" s="12"/>
      <c r="C16" s="12"/>
      <c r="D16" s="12"/>
      <c r="E16" s="12"/>
    </row>
    <row r="17" spans="1:5" ht="24" customHeight="1">
      <c r="A17" s="4" t="s">
        <v>73</v>
      </c>
      <c r="B17" s="5">
        <v>1613549</v>
      </c>
      <c r="C17" s="5">
        <v>1732494</v>
      </c>
      <c r="D17" s="5">
        <v>1949798</v>
      </c>
      <c r="E17" s="5">
        <v>1935152</v>
      </c>
    </row>
    <row r="18" spans="1:5" ht="24" customHeight="1">
      <c r="A18" s="4" t="s">
        <v>74</v>
      </c>
      <c r="B18" s="5">
        <v>3994469</v>
      </c>
      <c r="C18" s="5">
        <v>5059681</v>
      </c>
      <c r="D18" s="5">
        <v>6254267</v>
      </c>
      <c r="E18" s="5">
        <v>5956224</v>
      </c>
    </row>
    <row r="19" spans="1:5" s="72" customFormat="1" ht="18" customHeight="1">
      <c r="A19" s="70"/>
      <c r="B19" s="103"/>
      <c r="C19" s="103"/>
      <c r="E19" s="103" t="s">
        <v>1</v>
      </c>
    </row>
    <row r="20" s="72" customFormat="1" ht="18" customHeight="1">
      <c r="A20" s="104" t="s">
        <v>166</v>
      </c>
    </row>
    <row r="21" s="72" customFormat="1" ht="18" customHeight="1">
      <c r="A21" s="105" t="s">
        <v>167</v>
      </c>
    </row>
    <row r="22" s="72" customFormat="1" ht="18" customHeight="1">
      <c r="A22" s="105" t="s">
        <v>168</v>
      </c>
    </row>
    <row r="23" s="72" customFormat="1" ht="18" customHeight="1">
      <c r="A23" s="105" t="s">
        <v>169</v>
      </c>
    </row>
  </sheetData>
  <mergeCells count="5">
    <mergeCell ref="A3:A4"/>
    <mergeCell ref="D3:D4"/>
    <mergeCell ref="C3:C4"/>
    <mergeCell ref="E3:E4"/>
    <mergeCell ref="B3:B4"/>
  </mergeCells>
  <printOptions horizontalCentered="1"/>
  <pageMargins left="0.87" right="0.71" top="1.1023622047244095" bottom="0.984251968503937" header="0.7480314960629921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75" zoomScaleNormal="75" workbookViewId="0" topLeftCell="L28">
      <selection activeCell="S9" sqref="S9"/>
    </sheetView>
  </sheetViews>
  <sheetFormatPr defaultColWidth="9.00390625" defaultRowHeight="13.5"/>
  <cols>
    <col min="1" max="1" width="6.75390625" style="1" customWidth="1"/>
    <col min="2" max="2" width="13.875" style="1" customWidth="1"/>
    <col min="3" max="5" width="12.625" style="1" customWidth="1"/>
    <col min="6" max="7" width="8.625" style="1" customWidth="1"/>
    <col min="8" max="10" width="12.625" style="1" customWidth="1"/>
    <col min="11" max="12" width="8.625" style="1" customWidth="1"/>
    <col min="13" max="15" width="12.625" style="1" customWidth="1"/>
    <col min="16" max="17" width="8.625" style="1" customWidth="1"/>
    <col min="18" max="20" width="12.625" style="1" customWidth="1"/>
    <col min="21" max="22" width="8.625" style="1" customWidth="1"/>
    <col min="23" max="23" width="9.00390625" style="1" customWidth="1"/>
    <col min="24" max="25" width="9.25390625" style="1" bestFit="1" customWidth="1"/>
    <col min="26" max="16384" width="9.00390625" style="1" customWidth="1"/>
  </cols>
  <sheetData>
    <row r="1" ht="19.5" customHeight="1">
      <c r="A1" s="89" t="s">
        <v>150</v>
      </c>
    </row>
    <row r="2" spans="7:22" ht="19.5" customHeight="1">
      <c r="G2" s="3"/>
      <c r="L2" s="3"/>
      <c r="V2" s="3" t="s">
        <v>0</v>
      </c>
    </row>
    <row r="3" spans="1:22" ht="19.5" customHeight="1">
      <c r="A3" s="140"/>
      <c r="B3" s="142" t="s">
        <v>126</v>
      </c>
      <c r="C3" s="132" t="s">
        <v>151</v>
      </c>
      <c r="D3" s="132"/>
      <c r="E3" s="132"/>
      <c r="F3" s="132"/>
      <c r="G3" s="132"/>
      <c r="H3" s="132" t="s">
        <v>170</v>
      </c>
      <c r="I3" s="132"/>
      <c r="J3" s="132"/>
      <c r="K3" s="132"/>
      <c r="L3" s="132"/>
      <c r="M3" s="132" t="s">
        <v>171</v>
      </c>
      <c r="N3" s="132"/>
      <c r="O3" s="132"/>
      <c r="P3" s="132"/>
      <c r="Q3" s="132"/>
      <c r="R3" s="132" t="s">
        <v>172</v>
      </c>
      <c r="S3" s="132"/>
      <c r="T3" s="132"/>
      <c r="U3" s="132"/>
      <c r="V3" s="132"/>
    </row>
    <row r="4" spans="1:22" ht="19.5" customHeight="1">
      <c r="A4" s="141"/>
      <c r="B4" s="143"/>
      <c r="C4" s="134" t="s">
        <v>127</v>
      </c>
      <c r="D4" s="134" t="s">
        <v>128</v>
      </c>
      <c r="E4" s="135"/>
      <c r="F4" s="137" t="s">
        <v>129</v>
      </c>
      <c r="G4" s="138"/>
      <c r="H4" s="134" t="s">
        <v>127</v>
      </c>
      <c r="I4" s="134" t="s">
        <v>128</v>
      </c>
      <c r="J4" s="135"/>
      <c r="K4" s="137" t="s">
        <v>129</v>
      </c>
      <c r="L4" s="138"/>
      <c r="M4" s="134" t="s">
        <v>127</v>
      </c>
      <c r="N4" s="134" t="s">
        <v>128</v>
      </c>
      <c r="O4" s="135"/>
      <c r="P4" s="137" t="s">
        <v>129</v>
      </c>
      <c r="Q4" s="138"/>
      <c r="R4" s="134" t="s">
        <v>127</v>
      </c>
      <c r="S4" s="134" t="s">
        <v>128</v>
      </c>
      <c r="T4" s="135"/>
      <c r="U4" s="137" t="s">
        <v>129</v>
      </c>
      <c r="V4" s="138"/>
    </row>
    <row r="5" spans="1:22" ht="19.5" customHeight="1">
      <c r="A5" s="144" t="s">
        <v>130</v>
      </c>
      <c r="B5" s="145"/>
      <c r="C5" s="135"/>
      <c r="D5" s="134" t="s">
        <v>131</v>
      </c>
      <c r="E5" s="134" t="s">
        <v>132</v>
      </c>
      <c r="F5" s="139" t="s">
        <v>133</v>
      </c>
      <c r="G5" s="139" t="s">
        <v>134</v>
      </c>
      <c r="H5" s="135"/>
      <c r="I5" s="134" t="s">
        <v>131</v>
      </c>
      <c r="J5" s="134" t="s">
        <v>132</v>
      </c>
      <c r="K5" s="139" t="s">
        <v>133</v>
      </c>
      <c r="L5" s="139" t="s">
        <v>134</v>
      </c>
      <c r="M5" s="135"/>
      <c r="N5" s="134" t="s">
        <v>131</v>
      </c>
      <c r="O5" s="134" t="s">
        <v>132</v>
      </c>
      <c r="P5" s="139" t="s">
        <v>133</v>
      </c>
      <c r="Q5" s="139" t="s">
        <v>134</v>
      </c>
      <c r="R5" s="135"/>
      <c r="S5" s="134" t="s">
        <v>131</v>
      </c>
      <c r="T5" s="134" t="s">
        <v>132</v>
      </c>
      <c r="U5" s="139" t="s">
        <v>133</v>
      </c>
      <c r="V5" s="139" t="s">
        <v>134</v>
      </c>
    </row>
    <row r="6" spans="1:22" ht="19.5" customHeight="1">
      <c r="A6" s="146"/>
      <c r="B6" s="147"/>
      <c r="C6" s="136"/>
      <c r="D6" s="135"/>
      <c r="E6" s="135"/>
      <c r="F6" s="127"/>
      <c r="G6" s="127"/>
      <c r="H6" s="136"/>
      <c r="I6" s="135"/>
      <c r="J6" s="135"/>
      <c r="K6" s="127"/>
      <c r="L6" s="127"/>
      <c r="M6" s="136"/>
      <c r="N6" s="135"/>
      <c r="O6" s="135"/>
      <c r="P6" s="127"/>
      <c r="Q6" s="127"/>
      <c r="R6" s="136"/>
      <c r="S6" s="135"/>
      <c r="T6" s="135"/>
      <c r="U6" s="127"/>
      <c r="V6" s="127"/>
    </row>
    <row r="7" spans="1:25" s="75" customFormat="1" ht="19.5" customHeight="1">
      <c r="A7" s="148" t="s">
        <v>135</v>
      </c>
      <c r="B7" s="149"/>
      <c r="C7" s="73">
        <v>38436099</v>
      </c>
      <c r="D7" s="73">
        <v>43597612</v>
      </c>
      <c r="E7" s="73">
        <v>38270798</v>
      </c>
      <c r="F7" s="74">
        <v>99.6</v>
      </c>
      <c r="G7" s="74">
        <v>87.8</v>
      </c>
      <c r="H7" s="73">
        <v>39255927</v>
      </c>
      <c r="I7" s="73">
        <v>44994938</v>
      </c>
      <c r="J7" s="73">
        <v>39757756</v>
      </c>
      <c r="K7" s="74">
        <v>101.3</v>
      </c>
      <c r="L7" s="74">
        <v>88.4</v>
      </c>
      <c r="M7" s="73">
        <v>42546749</v>
      </c>
      <c r="N7" s="73">
        <v>48627785</v>
      </c>
      <c r="O7" s="73">
        <v>43191459</v>
      </c>
      <c r="P7" s="74">
        <v>101.5</v>
      </c>
      <c r="Q7" s="74">
        <v>88.8</v>
      </c>
      <c r="R7" s="73">
        <v>43824864</v>
      </c>
      <c r="S7" s="73">
        <v>48046437</v>
      </c>
      <c r="T7" s="73">
        <v>42307967</v>
      </c>
      <c r="U7" s="74">
        <v>96.5</v>
      </c>
      <c r="V7" s="74">
        <v>88.1</v>
      </c>
      <c r="X7" s="76"/>
      <c r="Y7" s="76"/>
    </row>
    <row r="8" spans="1:25" ht="19.5" customHeight="1">
      <c r="A8" s="77"/>
      <c r="B8" s="78"/>
      <c r="C8" s="5"/>
      <c r="D8" s="5"/>
      <c r="E8" s="5"/>
      <c r="F8" s="79"/>
      <c r="G8" s="79"/>
      <c r="H8" s="5"/>
      <c r="I8" s="5"/>
      <c r="J8" s="5"/>
      <c r="K8" s="79"/>
      <c r="L8" s="79"/>
      <c r="M8" s="5"/>
      <c r="N8" s="5"/>
      <c r="O8" s="5"/>
      <c r="P8" s="79"/>
      <c r="Q8" s="79"/>
      <c r="R8" s="80"/>
      <c r="S8" s="80"/>
      <c r="T8" s="80"/>
      <c r="U8" s="81"/>
      <c r="V8" s="81"/>
      <c r="X8" s="76"/>
      <c r="Y8" s="76"/>
    </row>
    <row r="9" spans="1:25" ht="19.5" customHeight="1">
      <c r="A9" s="150" t="s">
        <v>136</v>
      </c>
      <c r="B9" s="150"/>
      <c r="C9" s="82">
        <v>37132232</v>
      </c>
      <c r="D9" s="82">
        <v>38439640</v>
      </c>
      <c r="E9" s="82">
        <v>37353860</v>
      </c>
      <c r="F9" s="80">
        <v>100.6</v>
      </c>
      <c r="G9" s="80">
        <v>97.2</v>
      </c>
      <c r="H9" s="82">
        <v>37931222</v>
      </c>
      <c r="I9" s="82">
        <v>40125278</v>
      </c>
      <c r="J9" s="82">
        <v>38959440</v>
      </c>
      <c r="K9" s="79">
        <v>102.7</v>
      </c>
      <c r="L9" s="80">
        <v>97.1</v>
      </c>
      <c r="M9" s="5">
        <v>41423593</v>
      </c>
      <c r="N9" s="82">
        <v>43874535</v>
      </c>
      <c r="O9" s="82">
        <v>42543548</v>
      </c>
      <c r="P9" s="79">
        <v>102.7</v>
      </c>
      <c r="Q9" s="80">
        <v>97</v>
      </c>
      <c r="R9" s="5">
        <v>42727559</v>
      </c>
      <c r="S9" s="5">
        <v>43019702</v>
      </c>
      <c r="T9" s="5">
        <v>41594969</v>
      </c>
      <c r="U9" s="79">
        <v>97.3</v>
      </c>
      <c r="V9" s="79">
        <v>96.7</v>
      </c>
      <c r="X9" s="76"/>
      <c r="Y9" s="76"/>
    </row>
    <row r="10" spans="1:25" ht="19.5" customHeight="1">
      <c r="A10" s="150" t="s">
        <v>137</v>
      </c>
      <c r="B10" s="150"/>
      <c r="C10" s="82">
        <v>1303867</v>
      </c>
      <c r="D10" s="82">
        <v>5157972</v>
      </c>
      <c r="E10" s="82">
        <v>916938</v>
      </c>
      <c r="F10" s="80">
        <v>70.3</v>
      </c>
      <c r="G10" s="80">
        <v>17.8</v>
      </c>
      <c r="H10" s="82">
        <v>1324705</v>
      </c>
      <c r="I10" s="82">
        <v>4869660</v>
      </c>
      <c r="J10" s="82">
        <v>798316</v>
      </c>
      <c r="K10" s="80">
        <v>60.3</v>
      </c>
      <c r="L10" s="80">
        <v>16.4</v>
      </c>
      <c r="M10" s="82">
        <v>1123156</v>
      </c>
      <c r="N10" s="82">
        <v>4753250</v>
      </c>
      <c r="O10" s="82">
        <v>647911</v>
      </c>
      <c r="P10" s="80">
        <v>57.7</v>
      </c>
      <c r="Q10" s="80">
        <v>13.6</v>
      </c>
      <c r="R10" s="82">
        <v>1097305</v>
      </c>
      <c r="S10" s="82">
        <v>5026735</v>
      </c>
      <c r="T10" s="82">
        <v>712998</v>
      </c>
      <c r="U10" s="80">
        <v>65</v>
      </c>
      <c r="V10" s="80">
        <v>14.2</v>
      </c>
      <c r="X10" s="76"/>
      <c r="Y10" s="76"/>
    </row>
    <row r="11" spans="1:25" ht="19.5" customHeight="1">
      <c r="A11" s="151" t="s">
        <v>173</v>
      </c>
      <c r="B11" s="150"/>
      <c r="C11" s="82">
        <v>17080886</v>
      </c>
      <c r="D11" s="82">
        <v>18934673</v>
      </c>
      <c r="E11" s="82">
        <v>17337233</v>
      </c>
      <c r="F11" s="80">
        <v>101.5</v>
      </c>
      <c r="G11" s="80">
        <v>91.6</v>
      </c>
      <c r="H11" s="82">
        <v>18320314</v>
      </c>
      <c r="I11" s="82">
        <v>20972950</v>
      </c>
      <c r="J11" s="82">
        <v>19351969</v>
      </c>
      <c r="K11" s="80">
        <v>105.6</v>
      </c>
      <c r="L11" s="80">
        <v>92.3</v>
      </c>
      <c r="M11" s="82">
        <v>21490121</v>
      </c>
      <c r="N11" s="82">
        <v>24129293</v>
      </c>
      <c r="O11" s="82">
        <v>22371264</v>
      </c>
      <c r="P11" s="80">
        <v>104.1</v>
      </c>
      <c r="Q11" s="80">
        <v>92.7</v>
      </c>
      <c r="R11" s="82">
        <v>22364927</v>
      </c>
      <c r="S11" s="82">
        <v>23316361</v>
      </c>
      <c r="T11" s="82">
        <v>21398514</v>
      </c>
      <c r="U11" s="80">
        <v>95.7</v>
      </c>
      <c r="V11" s="80">
        <v>91.8</v>
      </c>
      <c r="X11" s="76"/>
      <c r="Y11" s="76"/>
    </row>
    <row r="12" spans="1:25" ht="19.5" customHeight="1">
      <c r="A12" s="152" t="s">
        <v>136</v>
      </c>
      <c r="B12" s="153"/>
      <c r="C12" s="82">
        <v>16756963</v>
      </c>
      <c r="D12" s="82">
        <v>17378881</v>
      </c>
      <c r="E12" s="82">
        <v>17037307</v>
      </c>
      <c r="F12" s="80">
        <v>101.7</v>
      </c>
      <c r="G12" s="80">
        <v>98</v>
      </c>
      <c r="H12" s="82">
        <v>17976541</v>
      </c>
      <c r="I12" s="82">
        <v>19574939</v>
      </c>
      <c r="J12" s="82">
        <v>19094341</v>
      </c>
      <c r="K12" s="80">
        <v>106.2</v>
      </c>
      <c r="L12" s="80">
        <v>97.5</v>
      </c>
      <c r="M12" s="5">
        <v>21181081</v>
      </c>
      <c r="N12" s="82">
        <v>22689524</v>
      </c>
      <c r="O12" s="82">
        <v>22119473</v>
      </c>
      <c r="P12" s="80">
        <v>104.4</v>
      </c>
      <c r="Q12" s="80">
        <v>97.5</v>
      </c>
      <c r="R12" s="82">
        <v>22028362</v>
      </c>
      <c r="S12" s="82">
        <v>21701717</v>
      </c>
      <c r="T12" s="82">
        <v>21106898</v>
      </c>
      <c r="U12" s="80">
        <v>95.8</v>
      </c>
      <c r="V12" s="80">
        <v>97.3</v>
      </c>
      <c r="X12" s="76"/>
      <c r="Y12" s="76"/>
    </row>
    <row r="13" spans="1:25" s="83" customFormat="1" ht="19.5" customHeight="1">
      <c r="A13" s="154" t="s">
        <v>138</v>
      </c>
      <c r="B13" s="155"/>
      <c r="C13" s="81">
        <v>11531095</v>
      </c>
      <c r="D13" s="81">
        <v>12007758</v>
      </c>
      <c r="E13" s="81">
        <v>11675055</v>
      </c>
      <c r="F13" s="80">
        <v>101.2</v>
      </c>
      <c r="G13" s="80">
        <v>97.2</v>
      </c>
      <c r="H13" s="81">
        <v>12596898</v>
      </c>
      <c r="I13" s="81">
        <v>13383651</v>
      </c>
      <c r="J13" s="81">
        <v>12977271</v>
      </c>
      <c r="K13" s="80">
        <v>103</v>
      </c>
      <c r="L13" s="80">
        <v>97</v>
      </c>
      <c r="M13" s="82">
        <v>15194197</v>
      </c>
      <c r="N13" s="81">
        <v>15486058</v>
      </c>
      <c r="O13" s="81">
        <v>14930494</v>
      </c>
      <c r="P13" s="80">
        <v>98.3</v>
      </c>
      <c r="Q13" s="80">
        <v>96.4</v>
      </c>
      <c r="R13" s="82">
        <v>15266783</v>
      </c>
      <c r="S13" s="82">
        <v>15666458</v>
      </c>
      <c r="T13" s="82">
        <v>15080629</v>
      </c>
      <c r="U13" s="80">
        <v>98.8</v>
      </c>
      <c r="V13" s="80">
        <v>96.3</v>
      </c>
      <c r="X13" s="76"/>
      <c r="Y13" s="76"/>
    </row>
    <row r="14" spans="1:25" ht="19.5" customHeight="1">
      <c r="A14" s="154" t="s">
        <v>139</v>
      </c>
      <c r="B14" s="155"/>
      <c r="C14" s="82">
        <v>5225868</v>
      </c>
      <c r="D14" s="82">
        <v>5371123</v>
      </c>
      <c r="E14" s="82">
        <v>5362252</v>
      </c>
      <c r="F14" s="80">
        <v>102.6</v>
      </c>
      <c r="G14" s="80">
        <v>99.8</v>
      </c>
      <c r="H14" s="82">
        <v>5379643</v>
      </c>
      <c r="I14" s="82">
        <v>6191288</v>
      </c>
      <c r="J14" s="82">
        <v>6117070</v>
      </c>
      <c r="K14" s="80">
        <v>113.7</v>
      </c>
      <c r="L14" s="80">
        <v>98.8</v>
      </c>
      <c r="M14" s="82">
        <v>5986884</v>
      </c>
      <c r="N14" s="82">
        <v>7203466</v>
      </c>
      <c r="O14" s="82">
        <v>7188979</v>
      </c>
      <c r="P14" s="80">
        <v>120.1</v>
      </c>
      <c r="Q14" s="80">
        <v>99.8</v>
      </c>
      <c r="R14" s="81">
        <v>6761579</v>
      </c>
      <c r="S14" s="81">
        <v>6035259</v>
      </c>
      <c r="T14" s="81">
        <v>6026269</v>
      </c>
      <c r="U14" s="80">
        <v>89.1</v>
      </c>
      <c r="V14" s="80">
        <v>99.9</v>
      </c>
      <c r="X14" s="76"/>
      <c r="Y14" s="76"/>
    </row>
    <row r="15" spans="1:25" s="83" customFormat="1" ht="19.5" customHeight="1">
      <c r="A15" s="156" t="s">
        <v>140</v>
      </c>
      <c r="B15" s="156"/>
      <c r="C15" s="81">
        <v>1387179</v>
      </c>
      <c r="D15" s="81">
        <v>1331619</v>
      </c>
      <c r="E15" s="81">
        <v>1328946</v>
      </c>
      <c r="F15" s="80">
        <v>95.8</v>
      </c>
      <c r="G15" s="80">
        <v>99.8</v>
      </c>
      <c r="H15" s="81">
        <v>1364453</v>
      </c>
      <c r="I15" s="81">
        <v>1351776</v>
      </c>
      <c r="J15" s="81">
        <v>1315081</v>
      </c>
      <c r="K15" s="80">
        <v>96.4</v>
      </c>
      <c r="L15" s="80">
        <v>97.3</v>
      </c>
      <c r="M15" s="81">
        <v>1383008</v>
      </c>
      <c r="N15" s="81">
        <v>1344977</v>
      </c>
      <c r="O15" s="81">
        <v>1337789</v>
      </c>
      <c r="P15" s="80">
        <v>96.7</v>
      </c>
      <c r="Q15" s="80">
        <v>99.5</v>
      </c>
      <c r="R15" s="82">
        <v>1366497</v>
      </c>
      <c r="S15" s="82">
        <v>1315484</v>
      </c>
      <c r="T15" s="82">
        <v>1311214</v>
      </c>
      <c r="U15" s="80">
        <v>96</v>
      </c>
      <c r="V15" s="80">
        <v>99.7</v>
      </c>
      <c r="X15" s="76"/>
      <c r="Y15" s="76"/>
    </row>
    <row r="16" spans="1:25" s="83" customFormat="1" ht="19.5" customHeight="1">
      <c r="A16" s="156" t="s">
        <v>141</v>
      </c>
      <c r="B16" s="156"/>
      <c r="C16" s="81">
        <v>3838689</v>
      </c>
      <c r="D16" s="81">
        <v>4039504</v>
      </c>
      <c r="E16" s="81">
        <v>4033306</v>
      </c>
      <c r="F16" s="80">
        <v>105.1</v>
      </c>
      <c r="G16" s="80">
        <v>99.8</v>
      </c>
      <c r="H16" s="81">
        <v>4015190</v>
      </c>
      <c r="I16" s="81">
        <v>4839512</v>
      </c>
      <c r="J16" s="81">
        <v>4801989</v>
      </c>
      <c r="K16" s="80">
        <v>119.6</v>
      </c>
      <c r="L16" s="80">
        <v>99.2</v>
      </c>
      <c r="M16" s="81">
        <v>4603876</v>
      </c>
      <c r="N16" s="81">
        <v>5858489</v>
      </c>
      <c r="O16" s="81">
        <v>5851190</v>
      </c>
      <c r="P16" s="80">
        <v>127.1</v>
      </c>
      <c r="Q16" s="80">
        <v>99.9</v>
      </c>
      <c r="R16" s="81">
        <v>5395082</v>
      </c>
      <c r="S16" s="81">
        <v>4719775</v>
      </c>
      <c r="T16" s="81">
        <v>4715055</v>
      </c>
      <c r="U16" s="80">
        <v>87.4</v>
      </c>
      <c r="V16" s="80">
        <v>99.9</v>
      </c>
      <c r="X16" s="76"/>
      <c r="Y16" s="76"/>
    </row>
    <row r="17" spans="1:25" s="83" customFormat="1" ht="19.5" customHeight="1">
      <c r="A17" s="152" t="s">
        <v>137</v>
      </c>
      <c r="B17" s="153"/>
      <c r="C17" s="81">
        <v>323923</v>
      </c>
      <c r="D17" s="81">
        <v>1555792</v>
      </c>
      <c r="E17" s="81">
        <v>299926</v>
      </c>
      <c r="F17" s="80">
        <v>92.6</v>
      </c>
      <c r="G17" s="80">
        <v>19.3</v>
      </c>
      <c r="H17" s="81">
        <v>343773</v>
      </c>
      <c r="I17" s="81">
        <v>1398011</v>
      </c>
      <c r="J17" s="81">
        <v>257628</v>
      </c>
      <c r="K17" s="80">
        <v>74.9</v>
      </c>
      <c r="L17" s="80">
        <v>18.4</v>
      </c>
      <c r="M17" s="81">
        <v>309040</v>
      </c>
      <c r="N17" s="81">
        <v>1439769</v>
      </c>
      <c r="O17" s="81">
        <v>251791</v>
      </c>
      <c r="P17" s="80">
        <v>81.5</v>
      </c>
      <c r="Q17" s="80">
        <v>17.5</v>
      </c>
      <c r="R17" s="81">
        <v>336565</v>
      </c>
      <c r="S17" s="81">
        <v>1614644</v>
      </c>
      <c r="T17" s="81">
        <v>291616</v>
      </c>
      <c r="U17" s="80">
        <v>86.6</v>
      </c>
      <c r="V17" s="80">
        <v>18.1</v>
      </c>
      <c r="X17" s="76"/>
      <c r="Y17" s="76"/>
    </row>
    <row r="18" spans="1:25" ht="19.5" customHeight="1">
      <c r="A18" s="151" t="s">
        <v>174</v>
      </c>
      <c r="B18" s="150"/>
      <c r="C18" s="82">
        <v>17111130</v>
      </c>
      <c r="D18" s="82">
        <v>19971458</v>
      </c>
      <c r="E18" s="82">
        <v>16729706</v>
      </c>
      <c r="F18" s="80">
        <v>97.8</v>
      </c>
      <c r="G18" s="80">
        <v>83.8</v>
      </c>
      <c r="H18" s="82">
        <v>16576989</v>
      </c>
      <c r="I18" s="82">
        <v>19410425</v>
      </c>
      <c r="J18" s="82">
        <v>16261235</v>
      </c>
      <c r="K18" s="80">
        <v>98.1</v>
      </c>
      <c r="L18" s="80">
        <v>83.8</v>
      </c>
      <c r="M18" s="82">
        <v>16861145</v>
      </c>
      <c r="N18" s="82">
        <v>19955088</v>
      </c>
      <c r="O18" s="82">
        <v>16748550</v>
      </c>
      <c r="P18" s="80">
        <v>99.3</v>
      </c>
      <c r="Q18" s="80">
        <v>83.9</v>
      </c>
      <c r="R18" s="81">
        <v>17361350</v>
      </c>
      <c r="S18" s="81">
        <v>20211095</v>
      </c>
      <c r="T18" s="81">
        <v>16883373</v>
      </c>
      <c r="U18" s="80">
        <v>97.2</v>
      </c>
      <c r="V18" s="80">
        <v>83.5</v>
      </c>
      <c r="X18" s="76"/>
      <c r="Y18" s="76"/>
    </row>
    <row r="19" spans="1:25" ht="19.5" customHeight="1">
      <c r="A19" s="152" t="s">
        <v>136</v>
      </c>
      <c r="B19" s="153"/>
      <c r="C19" s="82">
        <v>16263033</v>
      </c>
      <c r="D19" s="82">
        <v>16850000</v>
      </c>
      <c r="E19" s="82">
        <v>16190741</v>
      </c>
      <c r="F19" s="80">
        <v>99.6</v>
      </c>
      <c r="G19" s="80">
        <v>96.1</v>
      </c>
      <c r="H19" s="82">
        <v>15723262</v>
      </c>
      <c r="I19" s="82">
        <v>16392249</v>
      </c>
      <c r="J19" s="82">
        <v>15790968</v>
      </c>
      <c r="K19" s="80">
        <v>100.4</v>
      </c>
      <c r="L19" s="80">
        <v>96.3</v>
      </c>
      <c r="M19" s="82">
        <v>16131220</v>
      </c>
      <c r="N19" s="82">
        <v>17068834</v>
      </c>
      <c r="O19" s="82">
        <v>16405557</v>
      </c>
      <c r="P19" s="80">
        <v>101.7</v>
      </c>
      <c r="Q19" s="80">
        <v>96.1</v>
      </c>
      <c r="R19" s="82">
        <v>16678556</v>
      </c>
      <c r="S19" s="82">
        <v>17234916</v>
      </c>
      <c r="T19" s="82">
        <v>16518090</v>
      </c>
      <c r="U19" s="80">
        <v>99</v>
      </c>
      <c r="V19" s="80">
        <v>95.8</v>
      </c>
      <c r="X19" s="76"/>
      <c r="Y19" s="76"/>
    </row>
    <row r="20" spans="1:25" ht="19.5" customHeight="1">
      <c r="A20" s="154" t="s">
        <v>142</v>
      </c>
      <c r="B20" s="155"/>
      <c r="C20" s="82">
        <v>16005056</v>
      </c>
      <c r="D20" s="82">
        <v>16591109</v>
      </c>
      <c r="E20" s="82">
        <v>15931850</v>
      </c>
      <c r="F20" s="80">
        <v>99.5</v>
      </c>
      <c r="G20" s="80">
        <v>96</v>
      </c>
      <c r="H20" s="82">
        <v>15432713</v>
      </c>
      <c r="I20" s="82">
        <v>16102394</v>
      </c>
      <c r="J20" s="82">
        <v>15501113</v>
      </c>
      <c r="K20" s="80">
        <v>100.4</v>
      </c>
      <c r="L20" s="80">
        <v>96.3</v>
      </c>
      <c r="M20" s="82">
        <v>15842653</v>
      </c>
      <c r="N20" s="82">
        <v>16780754</v>
      </c>
      <c r="O20" s="82">
        <v>16117477</v>
      </c>
      <c r="P20" s="80">
        <v>101.7</v>
      </c>
      <c r="Q20" s="80">
        <v>96</v>
      </c>
      <c r="R20" s="82">
        <v>16449420</v>
      </c>
      <c r="S20" s="82">
        <v>17005780</v>
      </c>
      <c r="T20" s="82">
        <v>16288954</v>
      </c>
      <c r="U20" s="80">
        <v>99</v>
      </c>
      <c r="V20" s="80">
        <v>95.8</v>
      </c>
      <c r="X20" s="76"/>
      <c r="Y20" s="76"/>
    </row>
    <row r="21" spans="1:25" s="83" customFormat="1" ht="19.5" customHeight="1">
      <c r="A21" s="156" t="s">
        <v>143</v>
      </c>
      <c r="B21" s="156"/>
      <c r="C21" s="81">
        <v>6224037</v>
      </c>
      <c r="D21" s="81">
        <v>6403801</v>
      </c>
      <c r="E21" s="81">
        <v>6116245</v>
      </c>
      <c r="F21" s="80">
        <v>98.3</v>
      </c>
      <c r="G21" s="80">
        <v>95.5</v>
      </c>
      <c r="H21" s="81">
        <v>6127526</v>
      </c>
      <c r="I21" s="81">
        <v>6525608</v>
      </c>
      <c r="J21" s="81">
        <v>6248306</v>
      </c>
      <c r="K21" s="80">
        <v>102</v>
      </c>
      <c r="L21" s="80">
        <v>95.8</v>
      </c>
      <c r="M21" s="81">
        <v>6347748</v>
      </c>
      <c r="N21" s="81">
        <v>6668310</v>
      </c>
      <c r="O21" s="81">
        <v>6367802</v>
      </c>
      <c r="P21" s="80">
        <v>100.3</v>
      </c>
      <c r="Q21" s="80">
        <v>95.5</v>
      </c>
      <c r="R21" s="82">
        <v>6470036</v>
      </c>
      <c r="S21" s="82">
        <v>6745653</v>
      </c>
      <c r="T21" s="82">
        <v>6461311</v>
      </c>
      <c r="U21" s="80">
        <v>99.9</v>
      </c>
      <c r="V21" s="80">
        <v>95.8</v>
      </c>
      <c r="X21" s="76"/>
      <c r="Y21" s="76"/>
    </row>
    <row r="22" spans="1:25" s="83" customFormat="1" ht="19.5" customHeight="1">
      <c r="A22" s="156" t="s">
        <v>144</v>
      </c>
      <c r="B22" s="156"/>
      <c r="C22" s="81">
        <v>7895098</v>
      </c>
      <c r="D22" s="81">
        <v>8122414</v>
      </c>
      <c r="E22" s="81">
        <v>7757685</v>
      </c>
      <c r="F22" s="80">
        <v>98.3</v>
      </c>
      <c r="G22" s="80">
        <v>95.5</v>
      </c>
      <c r="H22" s="81">
        <v>7401098</v>
      </c>
      <c r="I22" s="81">
        <v>7517611</v>
      </c>
      <c r="J22" s="81">
        <v>7198154</v>
      </c>
      <c r="K22" s="80">
        <v>97.3</v>
      </c>
      <c r="L22" s="80">
        <v>95.8</v>
      </c>
      <c r="M22" s="81">
        <v>7594714</v>
      </c>
      <c r="N22" s="81">
        <v>7925739</v>
      </c>
      <c r="O22" s="81">
        <v>7568564</v>
      </c>
      <c r="P22" s="80">
        <v>99.7</v>
      </c>
      <c r="Q22" s="80">
        <v>95.5</v>
      </c>
      <c r="R22" s="81">
        <v>7976415</v>
      </c>
      <c r="S22" s="81">
        <v>8226197</v>
      </c>
      <c r="T22" s="81">
        <v>7879447</v>
      </c>
      <c r="U22" s="80">
        <v>98.8</v>
      </c>
      <c r="V22" s="80">
        <v>95.8</v>
      </c>
      <c r="X22" s="76"/>
      <c r="Y22" s="76"/>
    </row>
    <row r="23" spans="1:25" s="83" customFormat="1" ht="19.5" customHeight="1">
      <c r="A23" s="156" t="s">
        <v>145</v>
      </c>
      <c r="B23" s="156"/>
      <c r="C23" s="81">
        <v>1885921</v>
      </c>
      <c r="D23" s="81">
        <v>2064894</v>
      </c>
      <c r="E23" s="81">
        <v>2057920</v>
      </c>
      <c r="F23" s="80">
        <v>109.1</v>
      </c>
      <c r="G23" s="80">
        <v>99.7</v>
      </c>
      <c r="H23" s="81">
        <v>1904089</v>
      </c>
      <c r="I23" s="81">
        <v>2059175</v>
      </c>
      <c r="J23" s="81">
        <v>2054653</v>
      </c>
      <c r="K23" s="80">
        <v>107.9</v>
      </c>
      <c r="L23" s="80">
        <v>99.8</v>
      </c>
      <c r="M23" s="81">
        <v>1900191</v>
      </c>
      <c r="N23" s="81">
        <v>2186705</v>
      </c>
      <c r="O23" s="81">
        <v>2181111</v>
      </c>
      <c r="P23" s="80">
        <v>114.8</v>
      </c>
      <c r="Q23" s="80">
        <v>99.7</v>
      </c>
      <c r="R23" s="81">
        <v>2002969</v>
      </c>
      <c r="S23" s="81">
        <v>2033930</v>
      </c>
      <c r="T23" s="81">
        <v>1948196</v>
      </c>
      <c r="U23" s="80">
        <v>97.3</v>
      </c>
      <c r="V23" s="80">
        <v>95.8</v>
      </c>
      <c r="X23" s="76"/>
      <c r="Y23" s="76"/>
    </row>
    <row r="24" spans="1:25" s="83" customFormat="1" ht="19.5" customHeight="1">
      <c r="A24" s="157" t="s">
        <v>146</v>
      </c>
      <c r="B24" s="158"/>
      <c r="C24" s="81">
        <v>257977</v>
      </c>
      <c r="D24" s="81">
        <v>258891</v>
      </c>
      <c r="E24" s="81">
        <v>258891</v>
      </c>
      <c r="F24" s="80">
        <v>100.4</v>
      </c>
      <c r="G24" s="80">
        <v>100</v>
      </c>
      <c r="H24" s="81">
        <v>290549</v>
      </c>
      <c r="I24" s="81">
        <v>289855</v>
      </c>
      <c r="J24" s="81">
        <v>289855</v>
      </c>
      <c r="K24" s="80">
        <v>99.8</v>
      </c>
      <c r="L24" s="80">
        <v>100</v>
      </c>
      <c r="M24" s="81">
        <v>288567</v>
      </c>
      <c r="N24" s="81">
        <v>288080</v>
      </c>
      <c r="O24" s="81">
        <v>288080</v>
      </c>
      <c r="P24" s="80">
        <v>99.8</v>
      </c>
      <c r="Q24" s="80">
        <v>100</v>
      </c>
      <c r="R24" s="81">
        <v>229136</v>
      </c>
      <c r="S24" s="81">
        <v>229136</v>
      </c>
      <c r="T24" s="81">
        <v>229136</v>
      </c>
      <c r="U24" s="80">
        <v>100</v>
      </c>
      <c r="V24" s="80">
        <v>100</v>
      </c>
      <c r="X24" s="76"/>
      <c r="Y24" s="76"/>
    </row>
    <row r="25" spans="1:25" s="83" customFormat="1" ht="19.5" customHeight="1">
      <c r="A25" s="152" t="s">
        <v>137</v>
      </c>
      <c r="B25" s="153"/>
      <c r="C25" s="81">
        <v>848097</v>
      </c>
      <c r="D25" s="81">
        <v>3121458</v>
      </c>
      <c r="E25" s="81">
        <v>538965</v>
      </c>
      <c r="F25" s="80">
        <v>63.5</v>
      </c>
      <c r="G25" s="80">
        <v>17.3</v>
      </c>
      <c r="H25" s="81">
        <v>853727</v>
      </c>
      <c r="I25" s="81">
        <v>3018176</v>
      </c>
      <c r="J25" s="81">
        <v>470267</v>
      </c>
      <c r="K25" s="80">
        <v>55.1</v>
      </c>
      <c r="L25" s="80">
        <v>15.6</v>
      </c>
      <c r="M25" s="81">
        <v>729925</v>
      </c>
      <c r="N25" s="81">
        <v>2886254</v>
      </c>
      <c r="O25" s="81">
        <v>342993</v>
      </c>
      <c r="P25" s="80">
        <v>47</v>
      </c>
      <c r="Q25" s="80">
        <v>11.9</v>
      </c>
      <c r="R25" s="81">
        <v>682794</v>
      </c>
      <c r="S25" s="81">
        <v>2976179</v>
      </c>
      <c r="T25" s="81">
        <v>365283</v>
      </c>
      <c r="U25" s="80">
        <v>53.5</v>
      </c>
      <c r="V25" s="80">
        <v>12.3</v>
      </c>
      <c r="X25" s="76"/>
      <c r="Y25" s="76"/>
    </row>
    <row r="26" spans="1:25" ht="19.5" customHeight="1">
      <c r="A26" s="150" t="s">
        <v>175</v>
      </c>
      <c r="B26" s="150"/>
      <c r="C26" s="82">
        <v>301620</v>
      </c>
      <c r="D26" s="82">
        <v>344982</v>
      </c>
      <c r="E26" s="82">
        <v>290569</v>
      </c>
      <c r="F26" s="80">
        <v>96.3</v>
      </c>
      <c r="G26" s="80">
        <v>84.2</v>
      </c>
      <c r="H26" s="82">
        <v>317856</v>
      </c>
      <c r="I26" s="82">
        <v>365383</v>
      </c>
      <c r="J26" s="82">
        <v>306793</v>
      </c>
      <c r="K26" s="80">
        <v>96.5</v>
      </c>
      <c r="L26" s="80">
        <v>84</v>
      </c>
      <c r="M26" s="82">
        <v>315359</v>
      </c>
      <c r="N26" s="82">
        <v>385172</v>
      </c>
      <c r="O26" s="82">
        <v>321181</v>
      </c>
      <c r="P26" s="80">
        <v>101.8</v>
      </c>
      <c r="Q26" s="80">
        <v>83.4</v>
      </c>
      <c r="R26" s="81">
        <v>332959</v>
      </c>
      <c r="S26" s="81">
        <v>406640</v>
      </c>
      <c r="T26" s="81">
        <v>337575</v>
      </c>
      <c r="U26" s="80">
        <v>101.4</v>
      </c>
      <c r="V26" s="80">
        <v>83</v>
      </c>
      <c r="X26" s="76"/>
      <c r="Y26" s="76"/>
    </row>
    <row r="27" spans="1:25" s="83" customFormat="1" ht="19.5" customHeight="1">
      <c r="A27" s="159" t="s">
        <v>136</v>
      </c>
      <c r="B27" s="159"/>
      <c r="C27" s="81">
        <v>291758</v>
      </c>
      <c r="D27" s="81">
        <v>300639</v>
      </c>
      <c r="E27" s="81">
        <v>283041</v>
      </c>
      <c r="F27" s="80">
        <v>97</v>
      </c>
      <c r="G27" s="80">
        <v>94.1</v>
      </c>
      <c r="H27" s="81">
        <v>306107</v>
      </c>
      <c r="I27" s="81">
        <v>316017</v>
      </c>
      <c r="J27" s="81">
        <v>297398</v>
      </c>
      <c r="K27" s="80">
        <v>97.2</v>
      </c>
      <c r="L27" s="80">
        <v>94.1</v>
      </c>
      <c r="M27" s="81">
        <v>304656</v>
      </c>
      <c r="N27" s="81">
        <v>332142</v>
      </c>
      <c r="O27" s="81">
        <v>311772</v>
      </c>
      <c r="P27" s="80">
        <v>102.3</v>
      </c>
      <c r="Q27" s="80">
        <v>93.9</v>
      </c>
      <c r="R27" s="82">
        <v>321502</v>
      </c>
      <c r="S27" s="82">
        <v>348902</v>
      </c>
      <c r="T27" s="82">
        <v>327446</v>
      </c>
      <c r="U27" s="80">
        <v>101.8</v>
      </c>
      <c r="V27" s="80">
        <v>93.9</v>
      </c>
      <c r="X27" s="76"/>
      <c r="Y27" s="76"/>
    </row>
    <row r="28" spans="1:25" s="83" customFormat="1" ht="19.5" customHeight="1">
      <c r="A28" s="159" t="s">
        <v>137</v>
      </c>
      <c r="B28" s="159"/>
      <c r="C28" s="81">
        <v>9862</v>
      </c>
      <c r="D28" s="81">
        <v>44343</v>
      </c>
      <c r="E28" s="81">
        <v>7528</v>
      </c>
      <c r="F28" s="80">
        <v>76.3</v>
      </c>
      <c r="G28" s="80">
        <v>17</v>
      </c>
      <c r="H28" s="81">
        <v>11749</v>
      </c>
      <c r="I28" s="81">
        <v>49366</v>
      </c>
      <c r="J28" s="81">
        <v>9395</v>
      </c>
      <c r="K28" s="80">
        <v>80</v>
      </c>
      <c r="L28" s="80">
        <v>19</v>
      </c>
      <c r="M28" s="81">
        <v>10703</v>
      </c>
      <c r="N28" s="81">
        <v>53030</v>
      </c>
      <c r="O28" s="81">
        <v>9409</v>
      </c>
      <c r="P28" s="80">
        <v>87.9</v>
      </c>
      <c r="Q28" s="80">
        <v>17.7</v>
      </c>
      <c r="R28" s="81">
        <v>11457</v>
      </c>
      <c r="S28" s="81">
        <v>57738</v>
      </c>
      <c r="T28" s="81">
        <v>10129</v>
      </c>
      <c r="U28" s="80">
        <v>88.4</v>
      </c>
      <c r="V28" s="80">
        <v>17.5</v>
      </c>
      <c r="X28" s="76"/>
      <c r="Y28" s="76"/>
    </row>
    <row r="29" spans="1:25" s="83" customFormat="1" ht="19.5" customHeight="1">
      <c r="A29" s="150" t="s">
        <v>176</v>
      </c>
      <c r="B29" s="150"/>
      <c r="C29" s="82">
        <v>1913860</v>
      </c>
      <c r="D29" s="82">
        <v>1959667</v>
      </c>
      <c r="E29" s="82">
        <v>1959667</v>
      </c>
      <c r="F29" s="80">
        <v>102.4</v>
      </c>
      <c r="G29" s="80">
        <v>100</v>
      </c>
      <c r="H29" s="82">
        <v>2115908</v>
      </c>
      <c r="I29" s="82">
        <v>1989783</v>
      </c>
      <c r="J29" s="82">
        <v>1989783</v>
      </c>
      <c r="K29" s="80">
        <v>94</v>
      </c>
      <c r="L29" s="80">
        <v>100</v>
      </c>
      <c r="M29" s="82">
        <v>1978808</v>
      </c>
      <c r="N29" s="82">
        <v>1894227</v>
      </c>
      <c r="O29" s="82">
        <v>1894227</v>
      </c>
      <c r="P29" s="80">
        <v>95.7</v>
      </c>
      <c r="Q29" s="80">
        <v>100</v>
      </c>
      <c r="R29" s="81">
        <v>1811281</v>
      </c>
      <c r="S29" s="81">
        <v>1793616</v>
      </c>
      <c r="T29" s="81">
        <v>1793616</v>
      </c>
      <c r="U29" s="80">
        <v>99</v>
      </c>
      <c r="V29" s="80">
        <v>100</v>
      </c>
      <c r="X29" s="76"/>
      <c r="Y29" s="76"/>
    </row>
    <row r="30" spans="1:25" s="83" customFormat="1" ht="19.5" customHeight="1">
      <c r="A30" s="152" t="s">
        <v>136</v>
      </c>
      <c r="B30" s="153"/>
      <c r="C30" s="81">
        <v>1913860</v>
      </c>
      <c r="D30" s="81">
        <v>1959667</v>
      </c>
      <c r="E30" s="81">
        <v>1959667</v>
      </c>
      <c r="F30" s="80">
        <v>102.4</v>
      </c>
      <c r="G30" s="80">
        <v>100</v>
      </c>
      <c r="H30" s="81">
        <v>2115908</v>
      </c>
      <c r="I30" s="81">
        <v>1989783</v>
      </c>
      <c r="J30" s="81">
        <v>1989783</v>
      </c>
      <c r="K30" s="80">
        <v>94</v>
      </c>
      <c r="L30" s="80">
        <v>100</v>
      </c>
      <c r="M30" s="81">
        <v>1978808</v>
      </c>
      <c r="N30" s="81">
        <v>1894227</v>
      </c>
      <c r="O30" s="81">
        <v>1894227</v>
      </c>
      <c r="P30" s="80">
        <v>95.7</v>
      </c>
      <c r="Q30" s="80">
        <v>100</v>
      </c>
      <c r="R30" s="82">
        <v>1811281</v>
      </c>
      <c r="S30" s="82">
        <v>1793616</v>
      </c>
      <c r="T30" s="82">
        <v>1793616</v>
      </c>
      <c r="U30" s="80">
        <v>99</v>
      </c>
      <c r="V30" s="80">
        <v>100</v>
      </c>
      <c r="X30" s="76"/>
      <c r="Y30" s="76"/>
    </row>
    <row r="31" spans="1:25" s="83" customFormat="1" ht="19.5" customHeight="1">
      <c r="A31" s="152" t="s">
        <v>137</v>
      </c>
      <c r="B31" s="153"/>
      <c r="C31" s="81">
        <v>0</v>
      </c>
      <c r="D31" s="81">
        <v>0</v>
      </c>
      <c r="E31" s="81">
        <v>0</v>
      </c>
      <c r="F31" s="84" t="s">
        <v>147</v>
      </c>
      <c r="G31" s="84" t="s">
        <v>147</v>
      </c>
      <c r="H31" s="81">
        <v>0</v>
      </c>
      <c r="I31" s="81">
        <v>0</v>
      </c>
      <c r="J31" s="81">
        <v>0</v>
      </c>
      <c r="K31" s="84">
        <v>0</v>
      </c>
      <c r="L31" s="84">
        <v>0</v>
      </c>
      <c r="M31" s="81">
        <v>0</v>
      </c>
      <c r="N31" s="81">
        <v>0</v>
      </c>
      <c r="O31" s="81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0">
        <v>0</v>
      </c>
      <c r="V31" s="80">
        <v>0</v>
      </c>
      <c r="X31" s="76"/>
      <c r="Y31" s="76"/>
    </row>
    <row r="32" spans="1:25" ht="19.5" customHeight="1">
      <c r="A32" s="150" t="s">
        <v>177</v>
      </c>
      <c r="B32" s="150"/>
      <c r="C32" s="82">
        <v>277</v>
      </c>
      <c r="D32" s="82">
        <v>990</v>
      </c>
      <c r="E32" s="82">
        <v>0</v>
      </c>
      <c r="F32" s="80">
        <v>0</v>
      </c>
      <c r="G32" s="80">
        <v>0</v>
      </c>
      <c r="H32" s="82">
        <v>197</v>
      </c>
      <c r="I32" s="82">
        <v>990</v>
      </c>
      <c r="J32" s="82">
        <v>0</v>
      </c>
      <c r="K32" s="80">
        <v>0</v>
      </c>
      <c r="L32" s="80">
        <v>0</v>
      </c>
      <c r="M32" s="82">
        <v>160</v>
      </c>
      <c r="N32" s="82">
        <v>801</v>
      </c>
      <c r="O32" s="82">
        <v>0</v>
      </c>
      <c r="P32" s="80">
        <v>0</v>
      </c>
      <c r="Q32" s="80">
        <v>0</v>
      </c>
      <c r="R32" s="81">
        <v>120</v>
      </c>
      <c r="S32" s="81">
        <v>801</v>
      </c>
      <c r="T32" s="81">
        <v>80</v>
      </c>
      <c r="U32" s="84">
        <v>66.7</v>
      </c>
      <c r="V32" s="80">
        <v>10</v>
      </c>
      <c r="X32" s="76"/>
      <c r="Y32" s="76"/>
    </row>
    <row r="33" spans="1:25" s="83" customFormat="1" ht="19.5" customHeight="1">
      <c r="A33" s="152" t="s">
        <v>136</v>
      </c>
      <c r="B33" s="153"/>
      <c r="C33" s="81">
        <v>0</v>
      </c>
      <c r="D33" s="81">
        <v>0</v>
      </c>
      <c r="E33" s="81">
        <v>0</v>
      </c>
      <c r="F33" s="84" t="s">
        <v>147</v>
      </c>
      <c r="G33" s="84" t="s">
        <v>147</v>
      </c>
      <c r="H33" s="81">
        <v>0</v>
      </c>
      <c r="I33" s="81">
        <v>0</v>
      </c>
      <c r="J33" s="81">
        <v>0</v>
      </c>
      <c r="K33" s="84">
        <v>0</v>
      </c>
      <c r="L33" s="84">
        <v>0</v>
      </c>
      <c r="M33" s="81">
        <v>0</v>
      </c>
      <c r="N33" s="81">
        <v>0</v>
      </c>
      <c r="O33" s="81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0">
        <v>0</v>
      </c>
      <c r="V33" s="80">
        <v>0</v>
      </c>
      <c r="X33" s="76"/>
      <c r="Y33" s="76"/>
    </row>
    <row r="34" spans="1:25" s="83" customFormat="1" ht="19.5" customHeight="1">
      <c r="A34" s="152" t="s">
        <v>137</v>
      </c>
      <c r="B34" s="153"/>
      <c r="C34" s="81">
        <v>277</v>
      </c>
      <c r="D34" s="81">
        <v>990</v>
      </c>
      <c r="E34" s="81">
        <v>0</v>
      </c>
      <c r="F34" s="84">
        <v>0</v>
      </c>
      <c r="G34" s="80">
        <v>0</v>
      </c>
      <c r="H34" s="81">
        <v>197</v>
      </c>
      <c r="I34" s="81">
        <v>990</v>
      </c>
      <c r="J34" s="81">
        <v>0</v>
      </c>
      <c r="K34" s="84"/>
      <c r="L34" s="80">
        <v>0</v>
      </c>
      <c r="M34" s="81">
        <v>160</v>
      </c>
      <c r="N34" s="81">
        <v>801</v>
      </c>
      <c r="O34" s="81">
        <v>0</v>
      </c>
      <c r="P34" s="84">
        <v>0</v>
      </c>
      <c r="Q34" s="80">
        <v>0</v>
      </c>
      <c r="R34" s="81">
        <v>120</v>
      </c>
      <c r="S34" s="81">
        <v>801</v>
      </c>
      <c r="T34" s="81">
        <v>80</v>
      </c>
      <c r="U34" s="84">
        <v>66.7</v>
      </c>
      <c r="V34" s="80">
        <v>10</v>
      </c>
      <c r="X34" s="76"/>
      <c r="Y34" s="76"/>
    </row>
    <row r="35" spans="1:25" ht="19.5" customHeight="1">
      <c r="A35" s="150" t="s">
        <v>178</v>
      </c>
      <c r="B35" s="150"/>
      <c r="C35" s="82">
        <v>2028326</v>
      </c>
      <c r="D35" s="82">
        <v>2385842</v>
      </c>
      <c r="E35" s="82">
        <v>1953623</v>
      </c>
      <c r="F35" s="80">
        <v>96.3</v>
      </c>
      <c r="G35" s="80">
        <v>81.9</v>
      </c>
      <c r="H35" s="82">
        <v>1924663</v>
      </c>
      <c r="I35" s="82">
        <v>2255407</v>
      </c>
      <c r="J35" s="82">
        <v>1847976</v>
      </c>
      <c r="K35" s="80">
        <v>96</v>
      </c>
      <c r="L35" s="80">
        <v>81.9</v>
      </c>
      <c r="M35" s="82">
        <v>1901156</v>
      </c>
      <c r="N35" s="82">
        <v>2263204</v>
      </c>
      <c r="O35" s="82">
        <v>1856237</v>
      </c>
      <c r="P35" s="80">
        <v>97.6</v>
      </c>
      <c r="Q35" s="80">
        <v>82</v>
      </c>
      <c r="R35" s="81">
        <v>1954227</v>
      </c>
      <c r="S35" s="81">
        <v>2317924</v>
      </c>
      <c r="T35" s="81">
        <v>1894809</v>
      </c>
      <c r="U35" s="84">
        <v>97</v>
      </c>
      <c r="V35" s="80">
        <v>81.7</v>
      </c>
      <c r="X35" s="76"/>
      <c r="Y35" s="76"/>
    </row>
    <row r="36" spans="1:25" s="83" customFormat="1" ht="19.5" customHeight="1">
      <c r="A36" s="152" t="s">
        <v>136</v>
      </c>
      <c r="B36" s="153"/>
      <c r="C36" s="81">
        <v>1906618</v>
      </c>
      <c r="D36" s="81">
        <v>1950453</v>
      </c>
      <c r="E36" s="81">
        <v>1883104</v>
      </c>
      <c r="F36" s="80">
        <v>98.8</v>
      </c>
      <c r="G36" s="80">
        <v>96.5</v>
      </c>
      <c r="H36" s="81">
        <v>1809404</v>
      </c>
      <c r="I36" s="81">
        <v>1852290</v>
      </c>
      <c r="J36" s="81">
        <v>1786950</v>
      </c>
      <c r="K36" s="80">
        <v>98.8</v>
      </c>
      <c r="L36" s="80">
        <v>96.5</v>
      </c>
      <c r="M36" s="81">
        <v>1827828</v>
      </c>
      <c r="N36" s="81">
        <v>1889808</v>
      </c>
      <c r="O36" s="81">
        <v>1812519</v>
      </c>
      <c r="P36" s="80">
        <v>99.2</v>
      </c>
      <c r="Q36" s="80">
        <v>95.9</v>
      </c>
      <c r="R36" s="82">
        <v>1887858</v>
      </c>
      <c r="S36" s="82">
        <v>1940551</v>
      </c>
      <c r="T36" s="82">
        <v>1848919</v>
      </c>
      <c r="U36" s="80">
        <v>97.9</v>
      </c>
      <c r="V36" s="80">
        <v>95.3</v>
      </c>
      <c r="X36" s="76"/>
      <c r="Y36" s="76"/>
    </row>
    <row r="37" spans="1:25" s="83" customFormat="1" ht="19.5" customHeight="1">
      <c r="A37" s="152" t="s">
        <v>137</v>
      </c>
      <c r="B37" s="153"/>
      <c r="C37" s="81">
        <v>121708</v>
      </c>
      <c r="D37" s="81">
        <v>435389</v>
      </c>
      <c r="E37" s="81">
        <v>70519</v>
      </c>
      <c r="F37" s="80">
        <v>57.9</v>
      </c>
      <c r="G37" s="80">
        <v>16.2</v>
      </c>
      <c r="H37" s="81">
        <v>115259</v>
      </c>
      <c r="I37" s="81">
        <v>403117</v>
      </c>
      <c r="J37" s="81">
        <v>61026</v>
      </c>
      <c r="K37" s="80">
        <v>52.9</v>
      </c>
      <c r="L37" s="80">
        <v>15.1</v>
      </c>
      <c r="M37" s="81">
        <v>73328</v>
      </c>
      <c r="N37" s="81">
        <v>373396</v>
      </c>
      <c r="O37" s="81">
        <v>43718</v>
      </c>
      <c r="P37" s="80">
        <v>59.6</v>
      </c>
      <c r="Q37" s="80">
        <v>11.7</v>
      </c>
      <c r="R37" s="81">
        <v>66369</v>
      </c>
      <c r="S37" s="81">
        <v>377373</v>
      </c>
      <c r="T37" s="81">
        <v>45890</v>
      </c>
      <c r="U37" s="80">
        <v>69.1</v>
      </c>
      <c r="V37" s="80">
        <v>12.2</v>
      </c>
      <c r="X37" s="76"/>
      <c r="Y37" s="76"/>
    </row>
    <row r="38" spans="1:22" ht="19.5" customHeight="1">
      <c r="A38" s="160" t="s">
        <v>148</v>
      </c>
      <c r="B38" s="85" t="s">
        <v>5</v>
      </c>
      <c r="C38" s="80">
        <v>104.70322082524154</v>
      </c>
      <c r="D38" s="80">
        <v>103.00188260426175</v>
      </c>
      <c r="E38" s="80">
        <v>104.05586457173708</v>
      </c>
      <c r="F38" s="86" t="s">
        <v>147</v>
      </c>
      <c r="G38" s="86" t="s">
        <v>147</v>
      </c>
      <c r="H38" s="80">
        <v>102.1</v>
      </c>
      <c r="I38" s="80">
        <v>103.2</v>
      </c>
      <c r="J38" s="80">
        <v>103.9</v>
      </c>
      <c r="K38" s="86">
        <v>0</v>
      </c>
      <c r="L38" s="86">
        <v>0</v>
      </c>
      <c r="M38" s="80">
        <v>108.4</v>
      </c>
      <c r="N38" s="80">
        <v>108.1</v>
      </c>
      <c r="O38" s="80">
        <v>108.6</v>
      </c>
      <c r="P38" s="86">
        <v>0</v>
      </c>
      <c r="Q38" s="86">
        <v>0</v>
      </c>
      <c r="R38" s="88">
        <v>103</v>
      </c>
      <c r="S38" s="88">
        <v>98.8</v>
      </c>
      <c r="T38" s="88">
        <v>98</v>
      </c>
      <c r="U38" s="80">
        <v>0</v>
      </c>
      <c r="V38" s="80">
        <v>0</v>
      </c>
    </row>
    <row r="39" spans="1:22" ht="19.5" customHeight="1">
      <c r="A39" s="161"/>
      <c r="B39" s="87" t="s">
        <v>136</v>
      </c>
      <c r="C39" s="80">
        <v>104.81140092072114</v>
      </c>
      <c r="D39" s="80">
        <v>103.7368304738915</v>
      </c>
      <c r="E39" s="80">
        <v>104.1714499939888</v>
      </c>
      <c r="F39" s="86" t="s">
        <v>147</v>
      </c>
      <c r="G39" s="86" t="s">
        <v>147</v>
      </c>
      <c r="H39" s="80">
        <v>102.2</v>
      </c>
      <c r="I39" s="80">
        <v>104.4</v>
      </c>
      <c r="J39" s="80">
        <v>104.3</v>
      </c>
      <c r="K39" s="86">
        <v>0</v>
      </c>
      <c r="L39" s="86">
        <v>0</v>
      </c>
      <c r="M39" s="80">
        <v>109.2</v>
      </c>
      <c r="N39" s="80">
        <v>109.3</v>
      </c>
      <c r="O39" s="80">
        <v>109.2</v>
      </c>
      <c r="P39" s="86">
        <v>0</v>
      </c>
      <c r="Q39" s="86">
        <v>0</v>
      </c>
      <c r="R39" s="80">
        <v>103.1</v>
      </c>
      <c r="S39" s="80">
        <v>98.1</v>
      </c>
      <c r="T39" s="80">
        <v>97.8</v>
      </c>
      <c r="U39" s="84">
        <v>0</v>
      </c>
      <c r="V39" s="84">
        <v>0</v>
      </c>
    </row>
    <row r="40" spans="1:22" ht="19.5" customHeight="1">
      <c r="A40" s="162"/>
      <c r="B40" s="87" t="s">
        <v>137</v>
      </c>
      <c r="C40" s="80">
        <v>101.71346951639049</v>
      </c>
      <c r="D40" s="80">
        <v>97.83624801452795</v>
      </c>
      <c r="E40" s="80">
        <v>99.5558228893987</v>
      </c>
      <c r="F40" s="86" t="s">
        <v>147</v>
      </c>
      <c r="G40" s="86" t="s">
        <v>147</v>
      </c>
      <c r="H40" s="80">
        <v>101.6</v>
      </c>
      <c r="I40" s="80">
        <v>94.4</v>
      </c>
      <c r="J40" s="80">
        <v>87.1</v>
      </c>
      <c r="K40" s="86">
        <v>0</v>
      </c>
      <c r="L40" s="86">
        <v>0</v>
      </c>
      <c r="M40" s="80">
        <v>84.8</v>
      </c>
      <c r="N40" s="80">
        <v>97.6</v>
      </c>
      <c r="O40" s="80">
        <v>81.2</v>
      </c>
      <c r="P40" s="86">
        <v>0</v>
      </c>
      <c r="Q40" s="86">
        <v>0</v>
      </c>
      <c r="R40" s="80">
        <v>97.7</v>
      </c>
      <c r="S40" s="80">
        <v>105.8</v>
      </c>
      <c r="T40" s="80">
        <v>110</v>
      </c>
      <c r="U40" s="84">
        <v>0</v>
      </c>
      <c r="V40" s="84">
        <v>0</v>
      </c>
    </row>
    <row r="41" spans="7:22" s="72" customFormat="1" ht="19.5" customHeight="1">
      <c r="G41" s="102"/>
      <c r="L41" s="102"/>
      <c r="V41" s="102" t="s">
        <v>149</v>
      </c>
    </row>
  </sheetData>
  <mergeCells count="66">
    <mergeCell ref="H3:L3"/>
    <mergeCell ref="H4:H6"/>
    <mergeCell ref="I4:J4"/>
    <mergeCell ref="K4:L4"/>
    <mergeCell ref="I5:I6"/>
    <mergeCell ref="J5:J6"/>
    <mergeCell ref="K5:K6"/>
    <mergeCell ref="L5:L6"/>
    <mergeCell ref="C3:G3"/>
    <mergeCell ref="C4:C6"/>
    <mergeCell ref="D4:E4"/>
    <mergeCell ref="F4:G4"/>
    <mergeCell ref="D5:D6"/>
    <mergeCell ref="E5:E6"/>
    <mergeCell ref="F5:F6"/>
    <mergeCell ref="G5:G6"/>
    <mergeCell ref="R3:V3"/>
    <mergeCell ref="R4:R6"/>
    <mergeCell ref="S4:T4"/>
    <mergeCell ref="U4:V4"/>
    <mergeCell ref="S5:S6"/>
    <mergeCell ref="T5:T6"/>
    <mergeCell ref="U5:U6"/>
    <mergeCell ref="V5:V6"/>
    <mergeCell ref="A38:A40"/>
    <mergeCell ref="A34:B34"/>
    <mergeCell ref="A35:B35"/>
    <mergeCell ref="A36:B36"/>
    <mergeCell ref="A37:B37"/>
    <mergeCell ref="A29:B29"/>
    <mergeCell ref="A32:B32"/>
    <mergeCell ref="A33:B33"/>
    <mergeCell ref="A30:B30"/>
    <mergeCell ref="A31:B31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3:A4"/>
    <mergeCell ref="B3:B4"/>
    <mergeCell ref="A5:B6"/>
    <mergeCell ref="A7:B7"/>
    <mergeCell ref="M3:Q3"/>
    <mergeCell ref="M4:M6"/>
    <mergeCell ref="N4:O4"/>
    <mergeCell ref="P4:Q4"/>
    <mergeCell ref="N5:N6"/>
    <mergeCell ref="O5:O6"/>
    <mergeCell ref="P5:P6"/>
    <mergeCell ref="Q5:Q6"/>
  </mergeCells>
  <printOptions/>
  <pageMargins left="1.03" right="0.5118110236220472" top="1.87" bottom="0.7874015748031497" header="1.35" footer="0.5118110236220472"/>
  <pageSetup horizontalDpi="600" verticalDpi="600" orientation="landscape" paperSize="8" scale="8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 財政</dc:title>
  <dc:subject/>
  <dc:creator>水戸市役所</dc:creator>
  <cp:keywords/>
  <dc:description/>
  <cp:lastModifiedBy>水戸市</cp:lastModifiedBy>
  <cp:lastPrinted>2009-12-08T00:45:57Z</cp:lastPrinted>
  <dcterms:created xsi:type="dcterms:W3CDTF">1999-03-16T23:39:31Z</dcterms:created>
  <dcterms:modified xsi:type="dcterms:W3CDTF">2009-12-08T00:46:09Z</dcterms:modified>
  <cp:category/>
  <cp:version/>
  <cp:contentType/>
  <cp:contentStatus/>
</cp:coreProperties>
</file>