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266" windowWidth="13230" windowHeight="8145" firstSheet="2" activeTab="3"/>
  </bookViews>
  <sheets>
    <sheet name="30工業の概要" sheetId="1" r:id="rId1"/>
    <sheet name="31産業（中分類）別事業所数" sheetId="2" r:id="rId2"/>
    <sheet name="32産業（中分類）別従業者数" sheetId="3" r:id="rId3"/>
    <sheet name="33産業（中分類）別工業の状況" sheetId="4" r:id="rId4"/>
    <sheet name="34工業用地の状況" sheetId="5" r:id="rId5"/>
    <sheet name="35工業用水の状況" sheetId="6" r:id="rId6"/>
    <sheet name="36町名別工業の状況" sheetId="7" r:id="rId7"/>
  </sheets>
  <definedNames>
    <definedName name="_xlnm.Print_Area" localSheetId="0">'30工業の概要'!$A$1:$K$17</definedName>
    <definedName name="_xlnm.Print_Area" localSheetId="5">'35工業用水の状況'!$A$1:$M$11</definedName>
    <definedName name="_xlnm.Print_Area" localSheetId="6">'36町名別工業の状況'!$A$1:$H$98</definedName>
    <definedName name="_xlnm.Print_Titles" localSheetId="6">'36町名別工業の状況'!$3:$4</definedName>
  </definedNames>
  <calcPr fullCalcOnLoad="1"/>
</workbook>
</file>

<file path=xl/sharedStrings.xml><?xml version="1.0" encoding="utf-8"?>
<sst xmlns="http://schemas.openxmlformats.org/spreadsheetml/2006/main" count="740" uniqueCount="225">
  <si>
    <t>産　業　別</t>
  </si>
  <si>
    <t>事　　　業　　　所　　　数</t>
  </si>
  <si>
    <t>従　業　者　数　(人）</t>
  </si>
  <si>
    <t>現金給与総額</t>
  </si>
  <si>
    <t>原材料使用額等</t>
  </si>
  <si>
    <t>製造品出荷額等</t>
  </si>
  <si>
    <t>従　業　者　規　模　別</t>
  </si>
  <si>
    <t>男</t>
  </si>
  <si>
    <t>女</t>
  </si>
  <si>
    <t>総　　　数</t>
  </si>
  <si>
    <t>構成比(％）</t>
  </si>
  <si>
    <t>資料：県統計課「工業統計調査結果報告書」</t>
  </si>
  <si>
    <t>従  業  者  数</t>
  </si>
  <si>
    <t>秘  匿  欄</t>
  </si>
  <si>
    <t>事 業 所 数</t>
  </si>
  <si>
    <t>敷 地 面 積</t>
  </si>
  <si>
    <t>建 築 面 積</t>
  </si>
  <si>
    <t>工業用水道</t>
  </si>
  <si>
    <t>総　 数</t>
  </si>
  <si>
    <t>各年12月31日現在</t>
  </si>
  <si>
    <t>平成15年</t>
  </si>
  <si>
    <t>資料：県統計課　｢工業統計調査結果報告書」</t>
  </si>
  <si>
    <t>各年12月31日現在（単位：㎡）</t>
  </si>
  <si>
    <t>各年12月31日現在</t>
  </si>
  <si>
    <t>年　　　別</t>
  </si>
  <si>
    <t>事　業　所　数</t>
  </si>
  <si>
    <t>製造品出荷額等</t>
  </si>
  <si>
    <t>（所）</t>
  </si>
  <si>
    <t>（人）</t>
  </si>
  <si>
    <t>（万円）</t>
  </si>
  <si>
    <t>対前年比(％)</t>
  </si>
  <si>
    <t>09 食料品</t>
  </si>
  <si>
    <t>10 飲料・たばこ・飼料</t>
  </si>
  <si>
    <t>13 木材・木製品</t>
  </si>
  <si>
    <t>14 家具・装備品</t>
  </si>
  <si>
    <t>15 パルプ・紙・紙加工品</t>
  </si>
  <si>
    <t>18 石油製品・石炭製品</t>
  </si>
  <si>
    <t>19 プラスチック製品</t>
  </si>
  <si>
    <t>20 ゴム製品</t>
  </si>
  <si>
    <t>21 なめし革・同製品・毛皮</t>
  </si>
  <si>
    <t>22 窯業・土石製品</t>
  </si>
  <si>
    <t>23 鉄鋼</t>
  </si>
  <si>
    <t>24 非鉄金属</t>
  </si>
  <si>
    <t>25 金属製品</t>
  </si>
  <si>
    <t>27 電気機械器具</t>
  </si>
  <si>
    <t>28 情報通信機械器具</t>
  </si>
  <si>
    <t>29 電子部品・デバイス</t>
  </si>
  <si>
    <t>30 輸送機械器具</t>
  </si>
  <si>
    <t>31 精密機械器具</t>
  </si>
  <si>
    <t>x</t>
  </si>
  <si>
    <t>x</t>
  </si>
  <si>
    <t>x</t>
  </si>
  <si>
    <t>x</t>
  </si>
  <si>
    <t>4～29</t>
  </si>
  <si>
    <t>30～299</t>
  </si>
  <si>
    <t>300～</t>
  </si>
  <si>
    <t>年　　別</t>
  </si>
  <si>
    <t>工場敷地面積・建築面積</t>
  </si>
  <si>
    <t>延建築面積</t>
  </si>
  <si>
    <t>公共水道</t>
  </si>
  <si>
    <t>井戸水</t>
  </si>
  <si>
    <t>回収水</t>
  </si>
  <si>
    <t>その他</t>
  </si>
  <si>
    <t>原料用水</t>
  </si>
  <si>
    <t>上水道</t>
  </si>
  <si>
    <t>11 繊維工業</t>
  </si>
  <si>
    <t>12 衣服・その他の繊維</t>
  </si>
  <si>
    <t>16 印刷・同関連業</t>
  </si>
  <si>
    <t>17 化学工業</t>
  </si>
  <si>
    <t>32 その他の製造業</t>
  </si>
  <si>
    <t>資料：県統計課「工業統計調査結果報告書」</t>
  </si>
  <si>
    <t>26 一般機械器具</t>
  </si>
  <si>
    <t>x</t>
  </si>
  <si>
    <t>x</t>
  </si>
  <si>
    <t>平成16年</t>
  </si>
  <si>
    <t>　　　　　　　　　</t>
  </si>
  <si>
    <t>…</t>
  </si>
  <si>
    <t>…</t>
  </si>
  <si>
    <t>…</t>
  </si>
  <si>
    <t>平成17年</t>
  </si>
  <si>
    <t>-</t>
  </si>
  <si>
    <t>x</t>
  </si>
  <si>
    <t>平成18年</t>
  </si>
  <si>
    <t>平成19年12月31日現在(単位：万円）</t>
  </si>
  <si>
    <t>平成19年</t>
  </si>
  <si>
    <t>町　名　別</t>
  </si>
  <si>
    <t>事 業 所 数</t>
  </si>
  <si>
    <t>従　     業  　   者     　数</t>
  </si>
  <si>
    <t>現金給与総額</t>
  </si>
  <si>
    <t>製造品出荷額等</t>
  </si>
  <si>
    <t>青柳町</t>
  </si>
  <si>
    <t>曙町</t>
  </si>
  <si>
    <t>赤塚</t>
  </si>
  <si>
    <t>有賀町</t>
  </si>
  <si>
    <t>飯富町</t>
  </si>
  <si>
    <t>岩根町</t>
  </si>
  <si>
    <t>内原町</t>
  </si>
  <si>
    <t>大塚町</t>
  </si>
  <si>
    <t>大串町</t>
  </si>
  <si>
    <t>大場町</t>
  </si>
  <si>
    <t>大足町</t>
  </si>
  <si>
    <t>加倉井町</t>
  </si>
  <si>
    <t>笠原町</t>
  </si>
  <si>
    <t>金町</t>
  </si>
  <si>
    <t>上国井町</t>
  </si>
  <si>
    <t>上水戸</t>
  </si>
  <si>
    <t>萱場町</t>
  </si>
  <si>
    <t>河和田町</t>
  </si>
  <si>
    <t>川又町</t>
  </si>
  <si>
    <t>北見町</t>
  </si>
  <si>
    <t>けやき台</t>
  </si>
  <si>
    <t>五軒町</t>
  </si>
  <si>
    <t>小泉町</t>
  </si>
  <si>
    <t>鯉淵町</t>
  </si>
  <si>
    <t>小林町</t>
  </si>
  <si>
    <t>五平町</t>
  </si>
  <si>
    <t>栄町</t>
  </si>
  <si>
    <t>酒門町</t>
  </si>
  <si>
    <t>柵町</t>
  </si>
  <si>
    <t>三の丸</t>
  </si>
  <si>
    <t>渋井町</t>
  </si>
  <si>
    <t>下国井町</t>
  </si>
  <si>
    <t>自由が丘</t>
  </si>
  <si>
    <t>新荘</t>
  </si>
  <si>
    <t>新原</t>
  </si>
  <si>
    <t>城東</t>
  </si>
  <si>
    <t>塩崎町</t>
  </si>
  <si>
    <t>島田町</t>
  </si>
  <si>
    <t>下入野町</t>
  </si>
  <si>
    <t>水府町</t>
  </si>
  <si>
    <t>末広町</t>
  </si>
  <si>
    <t>住吉町</t>
  </si>
  <si>
    <t>杉崎町</t>
  </si>
  <si>
    <t>千波町</t>
  </si>
  <si>
    <t>田谷町</t>
  </si>
  <si>
    <t>田島町</t>
  </si>
  <si>
    <t>東野町</t>
  </si>
  <si>
    <t>常磐町</t>
  </si>
  <si>
    <t>東前町</t>
  </si>
  <si>
    <t>中河内町</t>
  </si>
  <si>
    <t>中丸町</t>
  </si>
  <si>
    <t>西原</t>
  </si>
  <si>
    <t>根本</t>
  </si>
  <si>
    <t>袴塚</t>
  </si>
  <si>
    <t>浜田町</t>
  </si>
  <si>
    <t>浜田</t>
  </si>
  <si>
    <t>東大野</t>
  </si>
  <si>
    <t>東台</t>
  </si>
  <si>
    <t>東原</t>
  </si>
  <si>
    <t>開江町</t>
  </si>
  <si>
    <t>平須町</t>
  </si>
  <si>
    <t>姫子</t>
  </si>
  <si>
    <t>東桜川</t>
  </si>
  <si>
    <t>平戸町</t>
  </si>
  <si>
    <t>双葉台</t>
  </si>
  <si>
    <t>堀町</t>
  </si>
  <si>
    <t>本町</t>
  </si>
  <si>
    <t>松本町</t>
  </si>
  <si>
    <t>見川町</t>
  </si>
  <si>
    <t>南町</t>
  </si>
  <si>
    <t>見川</t>
  </si>
  <si>
    <t>見和</t>
  </si>
  <si>
    <t>三湯町</t>
  </si>
  <si>
    <t>元石川町</t>
  </si>
  <si>
    <t>元吉田町</t>
  </si>
  <si>
    <t>谷田町</t>
  </si>
  <si>
    <t>谷津町</t>
  </si>
  <si>
    <t>柳河町</t>
  </si>
  <si>
    <t>柳町</t>
  </si>
  <si>
    <t>吉沢町</t>
  </si>
  <si>
    <t>吉沼町</t>
  </si>
  <si>
    <t>六反田町</t>
  </si>
  <si>
    <t>渡里町</t>
  </si>
  <si>
    <t xml:space="preserve">資料：情報政策課 </t>
  </si>
  <si>
    <t>平成19年12月31日現在（単位：万円）</t>
  </si>
  <si>
    <t>総数</t>
  </si>
  <si>
    <t>x</t>
  </si>
  <si>
    <t>高田町</t>
  </si>
  <si>
    <t>東前</t>
  </si>
  <si>
    <t xml:space="preserve"> ｘ </t>
  </si>
  <si>
    <t>30　工業の概要</t>
  </si>
  <si>
    <t xml:space="preserve"> 平成 10 年</t>
  </si>
  <si>
    <t xml:space="preserve"> 　 11</t>
  </si>
  <si>
    <t xml:space="preserve"> 　 12</t>
  </si>
  <si>
    <t xml:space="preserve"> 　 13</t>
  </si>
  <si>
    <t xml:space="preserve"> 　 14</t>
  </si>
  <si>
    <t xml:space="preserve"> 　 15</t>
  </si>
  <si>
    <t xml:space="preserve"> 　 16</t>
  </si>
  <si>
    <t xml:space="preserve"> 　 17</t>
  </si>
  <si>
    <t xml:space="preserve"> 　 18</t>
  </si>
  <si>
    <t xml:space="preserve"> 　 19</t>
  </si>
  <si>
    <t>注）1　平成11年は，従業者1～3人の事業所は調査対象外であるため，これらの事業所の製造品出荷額等は県推計値です。</t>
  </si>
  <si>
    <t>　　 2　平成13，14，16，18，19年は，従業者1～3人の事業所の製造品出荷額等の県推計を実施していないため，従業者4人以上の事業所のみの数値です。</t>
  </si>
  <si>
    <t>31　産業（中分類)別事業所数</t>
  </si>
  <si>
    <t>　　　の事業所のみの数値です。</t>
  </si>
  <si>
    <t>注）1　平成14，16，18，19年は，従業者1～3人の事業所数の県推計を実施していないため，従業者4人以上</t>
  </si>
  <si>
    <t>　　 2　平成14年より，「日本標準産業分類」の改訂に伴い，分類番号が変更になりました。また，電気機械器</t>
  </si>
  <si>
    <t>32　産業（中分類)別従業者数</t>
  </si>
  <si>
    <t>注）1　平成14，16，18，19年は，従業者1～3人の事業所数の県推計を実施していないため，従業者4人以上</t>
  </si>
  <si>
    <t>　　 　具が電気機械器具，情報通信機械器具，電子部品・デバイスに分割されました。</t>
  </si>
  <si>
    <t>33　産業(中分類）別工業の状況（従業者4人以上の事業所）</t>
  </si>
  <si>
    <r>
      <t xml:space="preserve">付加価値額
</t>
    </r>
    <r>
      <rPr>
        <sz val="9"/>
        <rFont val="ＭＳ Ｐ明朝"/>
        <family val="1"/>
      </rPr>
      <t>(従業者29人以下は粗付加価値額)</t>
    </r>
  </si>
  <si>
    <t>34　工業用地の状況（従業者30人以上の事業所）</t>
  </si>
  <si>
    <t>平成 15 年</t>
  </si>
  <si>
    <t>　 16</t>
  </si>
  <si>
    <t>　 17</t>
  </si>
  <si>
    <t>　 18</t>
  </si>
  <si>
    <t>　 19</t>
  </si>
  <si>
    <t>35　工業用水の状況（従業者30人以上の事業所）</t>
  </si>
  <si>
    <t>1日当たり水源別用水量</t>
  </si>
  <si>
    <t>1日当たり用途別水源量</t>
  </si>
  <si>
    <t>　 17</t>
  </si>
  <si>
    <t>　 18</t>
  </si>
  <si>
    <t>　 19</t>
  </si>
  <si>
    <t>ボイラー用水</t>
  </si>
  <si>
    <t>その他の淡水</t>
  </si>
  <si>
    <t>製品処理洗浄
用水</t>
  </si>
  <si>
    <t>冷却・温調
用水</t>
  </si>
  <si>
    <t>36　町名別工業の状況（従業者４人以上の事業所）</t>
  </si>
  <si>
    <t>注）1　総数は秘匿分を含みます。</t>
  </si>
  <si>
    <t>　　 2　経済産業省及び県が公表する数字と相違することがあります。</t>
  </si>
  <si>
    <t>　　　の事業所のみの数値です。</t>
  </si>
  <si>
    <t>　　　具が電気機械，情報通信機械器具，電子部品・デバイスに分割されました。</t>
  </si>
  <si>
    <r>
      <t>各年12月31日現在（単位：m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</si>
  <si>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産業別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</si>
</sst>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0_ "/>
    <numFmt numFmtId="179" formatCode="#,##0_ ;[Red]\-#,##0\ "/>
    <numFmt numFmtId="180" formatCode="0;.0;"/>
    <numFmt numFmtId="181" formatCode="0;0;"/>
    <numFmt numFmtId="182" formatCode="0.0%"/>
    <numFmt numFmtId="183" formatCode="0.0000"/>
    <numFmt numFmtId="184" formatCode="0.000"/>
    <numFmt numFmtId="185" formatCode="0.0"/>
    <numFmt numFmtId="186" formatCode="#,##0.0;[Red]\-#,##0.0"/>
    <numFmt numFmtId="187" formatCode="0.00000"/>
    <numFmt numFmtId="188" formatCode="0.0_);[Red]\(0.0\)"/>
    <numFmt numFmtId="189" formatCode="#,##0.0_ "/>
    <numFmt numFmtId="190" formatCode="\x"/>
    <numFmt numFmtId="191" formatCode="#,###\)"/>
    <numFmt numFmtId="192" formatCode="\x\ "/>
    <numFmt numFmtId="193" formatCode="[&lt;=99999999]####\-####;\(00\)\ ####\-####"/>
    <numFmt numFmtId="194" formatCode="#,##0.00_ "/>
    <numFmt numFmtId="195" formatCode="mmm\-yyyy"/>
    <numFmt numFmtId="196" formatCode="[&lt;=999]000;[&lt;=99999]000\-00;000\-0000"/>
    <numFmt numFmtId="197" formatCode="[&lt;=99999999]####\-####;\(0000\)\ ###\-####"/>
    <numFmt numFmtId="198" formatCode="[&lt;=99999999]####\-####;\(000\)\ ###\-####"/>
    <numFmt numFmtId="199" formatCode="0000"/>
    <numFmt numFmtId="200" formatCode="000"/>
    <numFmt numFmtId="201" formatCode="0.0_ "/>
    <numFmt numFmtId="202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/>
    </xf>
    <xf numFmtId="41" fontId="5" fillId="0" borderId="10" xfId="49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vertical="center"/>
    </xf>
    <xf numFmtId="49" fontId="5" fillId="4" borderId="10" xfId="0" applyNumberFormat="1" applyFont="1" applyFill="1" applyBorder="1" applyAlignment="1" quotePrefix="1">
      <alignment horizontal="center"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10" xfId="49" applyNumberFormat="1" applyFont="1" applyFill="1" applyBorder="1" applyAlignment="1">
      <alignment vertical="center"/>
    </xf>
    <xf numFmtId="41" fontId="5" fillId="0" borderId="10" xfId="49" applyNumberFormat="1" applyFont="1" applyFill="1" applyBorder="1" applyAlignment="1">
      <alignment horizontal="right" vertical="center"/>
    </xf>
    <xf numFmtId="38" fontId="5" fillId="0" borderId="0" xfId="49" applyFont="1" applyAlignment="1">
      <alignment/>
    </xf>
    <xf numFmtId="38" fontId="7" fillId="4" borderId="10" xfId="49" applyFont="1" applyFill="1" applyBorder="1" applyAlignment="1">
      <alignment horizontal="center" vertical="center"/>
    </xf>
    <xf numFmtId="38" fontId="7" fillId="4" borderId="12" xfId="49" applyFont="1" applyFill="1" applyBorder="1" applyAlignment="1">
      <alignment/>
    </xf>
    <xf numFmtId="38" fontId="7" fillId="4" borderId="11" xfId="49" applyFont="1" applyFill="1" applyBorder="1" applyAlignment="1">
      <alignment/>
    </xf>
    <xf numFmtId="0" fontId="7" fillId="4" borderId="10" xfId="0" applyFont="1" applyFill="1" applyBorder="1" applyAlignment="1" quotePrefix="1">
      <alignment horizontal="left" vertical="center" indent="1" shrinkToFit="1"/>
    </xf>
    <xf numFmtId="0" fontId="7" fillId="4" borderId="1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 quotePrefix="1">
      <alignment horizontal="left"/>
    </xf>
    <xf numFmtId="41" fontId="5" fillId="0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76" fontId="5" fillId="0" borderId="10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9" fillId="21" borderId="10" xfId="0" applyFont="1" applyFill="1" applyBorder="1" applyAlignment="1">
      <alignment horizontal="center" vertical="center"/>
    </xf>
    <xf numFmtId="41" fontId="0" fillId="21" borderId="10" xfId="0" applyNumberFormat="1" applyFont="1" applyFill="1" applyBorder="1" applyAlignment="1">
      <alignment vertical="center"/>
    </xf>
    <xf numFmtId="176" fontId="0" fillId="21" borderId="10" xfId="42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21" borderId="10" xfId="49" applyFont="1" applyFill="1" applyBorder="1" applyAlignment="1">
      <alignment horizontal="center" vertical="center"/>
    </xf>
    <xf numFmtId="41" fontId="0" fillId="21" borderId="10" xfId="49" applyNumberFormat="1" applyFont="1" applyFill="1" applyBorder="1" applyAlignment="1">
      <alignment horizontal="right" vertical="center"/>
    </xf>
    <xf numFmtId="41" fontId="0" fillId="21" borderId="10" xfId="0" applyNumberFormat="1" applyFont="1" applyFill="1" applyBorder="1" applyAlignment="1">
      <alignment horizontal="right" vertical="center"/>
    </xf>
    <xf numFmtId="176" fontId="0" fillId="21" borderId="1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41" fontId="0" fillId="21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49" fontId="0" fillId="4" borderId="10" xfId="0" applyNumberFormat="1" applyFont="1" applyFill="1" applyBorder="1" applyAlignment="1" quotePrefix="1">
      <alignment horizontal="center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0" xfId="49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21" borderId="0" xfId="0" applyFont="1" applyFill="1" applyAlignment="1">
      <alignment/>
    </xf>
    <xf numFmtId="41" fontId="5" fillId="0" borderId="0" xfId="49" applyNumberFormat="1" applyFont="1" applyFill="1" applyBorder="1" applyAlignment="1">
      <alignment horizontal="right" vertical="center"/>
    </xf>
    <xf numFmtId="41" fontId="5" fillId="0" borderId="0" xfId="61" applyNumberFormat="1" applyFont="1">
      <alignment/>
      <protection/>
    </xf>
    <xf numFmtId="41" fontId="4" fillId="0" borderId="13" xfId="61" applyNumberFormat="1" applyFont="1" applyBorder="1" applyAlignment="1">
      <alignment horizontal="right" vertical="center"/>
      <protection/>
    </xf>
    <xf numFmtId="41" fontId="5" fillId="4" borderId="10" xfId="61" applyNumberFormat="1" applyFont="1" applyFill="1" applyBorder="1" applyAlignment="1">
      <alignment horizontal="center" vertical="center"/>
      <protection/>
    </xf>
    <xf numFmtId="41" fontId="5" fillId="4" borderId="11" xfId="61" applyNumberFormat="1" applyFont="1" applyFill="1" applyBorder="1" applyAlignment="1">
      <alignment horizontal="center" vertical="center"/>
      <protection/>
    </xf>
    <xf numFmtId="41" fontId="10" fillId="21" borderId="10" xfId="61" applyNumberFormat="1" applyFont="1" applyFill="1" applyBorder="1" applyAlignment="1" quotePrefix="1">
      <alignment horizontal="distributed" vertical="center"/>
      <protection/>
    </xf>
    <xf numFmtId="41" fontId="10" fillId="21" borderId="10" xfId="61" applyNumberFormat="1" applyFont="1" applyFill="1" applyBorder="1" applyAlignment="1">
      <alignment horizontal="right" vertical="center"/>
      <protection/>
    </xf>
    <xf numFmtId="41" fontId="0" fillId="0" borderId="0" xfId="61" applyNumberFormat="1" applyFont="1">
      <alignment/>
      <protection/>
    </xf>
    <xf numFmtId="41" fontId="4" fillId="0" borderId="10" xfId="61" applyNumberFormat="1" applyFont="1" applyFill="1" applyBorder="1" applyAlignment="1">
      <alignment horizontal="distributed" vertical="center"/>
      <protection/>
    </xf>
    <xf numFmtId="41" fontId="4" fillId="0" borderId="10" xfId="61" applyNumberFormat="1" applyFont="1" applyBorder="1" applyAlignment="1">
      <alignment horizontal="right" vertical="center"/>
      <protection/>
    </xf>
    <xf numFmtId="41" fontId="4" fillId="4" borderId="10" xfId="61" applyNumberFormat="1" applyFont="1" applyFill="1" applyBorder="1" applyAlignment="1" quotePrefix="1">
      <alignment horizontal="center" vertical="center"/>
      <protection/>
    </xf>
    <xf numFmtId="41" fontId="4" fillId="4" borderId="10" xfId="61" applyNumberFormat="1" applyFont="1" applyFill="1" applyBorder="1" applyAlignment="1">
      <alignment horizontal="center" vertical="center"/>
      <protection/>
    </xf>
    <xf numFmtId="41" fontId="5" fillId="0" borderId="0" xfId="61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38" fontId="5" fillId="0" borderId="10" xfId="49" applyFont="1" applyBorder="1" applyAlignment="1">
      <alignment horizontal="right" vertical="center"/>
    </xf>
    <xf numFmtId="38" fontId="0" fillId="21" borderId="10" xfId="49" applyFont="1" applyFill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13" xfId="49" applyFont="1" applyBorder="1" applyAlignment="1" quotePrefix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3" fontId="5" fillId="0" borderId="16" xfId="49" applyNumberFormat="1" applyFont="1" applyFill="1" applyBorder="1" applyAlignment="1">
      <alignment vertical="center"/>
    </xf>
    <xf numFmtId="3" fontId="0" fillId="0" borderId="16" xfId="49" applyNumberFormat="1" applyFont="1" applyFill="1" applyBorder="1" applyAlignment="1">
      <alignment vertical="center"/>
    </xf>
    <xf numFmtId="41" fontId="5" fillId="0" borderId="13" xfId="61" applyNumberFormat="1" applyFont="1" applyBorder="1" applyAlignment="1" quotePrefix="1">
      <alignment horizontal="right" vertical="center"/>
      <protection/>
    </xf>
    <xf numFmtId="41" fontId="4" fillId="0" borderId="10" xfId="62" applyNumberFormat="1" applyFont="1" applyFill="1" applyBorder="1" applyAlignment="1">
      <alignment horizontal="right" vertical="center"/>
      <protection/>
    </xf>
    <xf numFmtId="41" fontId="4" fillId="0" borderId="10" xfId="49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 vertical="center"/>
    </xf>
    <xf numFmtId="38" fontId="4" fillId="0" borderId="0" xfId="49" applyFont="1" applyAlignment="1">
      <alignment/>
    </xf>
    <xf numFmtId="38" fontId="4" fillId="0" borderId="0" xfId="49" applyFont="1" applyFill="1" applyAlignment="1">
      <alignment/>
    </xf>
    <xf numFmtId="38" fontId="10" fillId="0" borderId="0" xfId="49" applyFont="1" applyAlignment="1">
      <alignment horizontal="left" vertical="center"/>
    </xf>
    <xf numFmtId="38" fontId="7" fillId="0" borderId="0" xfId="49" applyFont="1" applyAlignment="1">
      <alignment/>
    </xf>
    <xf numFmtId="38" fontId="7" fillId="0" borderId="13" xfId="49" applyFont="1" applyBorder="1" applyAlignment="1">
      <alignment horizontal="right" vertical="center"/>
    </xf>
    <xf numFmtId="38" fontId="7" fillId="0" borderId="15" xfId="49" applyFont="1" applyFill="1" applyBorder="1" applyAlignment="1">
      <alignment horizontal="center" vertical="center"/>
    </xf>
    <xf numFmtId="41" fontId="10" fillId="0" borderId="0" xfId="61" applyNumberFormat="1" applyFont="1" applyAlignment="1">
      <alignment vertical="center"/>
      <protection/>
    </xf>
    <xf numFmtId="41" fontId="7" fillId="0" borderId="0" xfId="61" applyNumberFormat="1" applyFont="1" applyAlignment="1">
      <alignment horizontal="left" vertical="center"/>
      <protection/>
    </xf>
    <xf numFmtId="41" fontId="7" fillId="0" borderId="0" xfId="61" applyNumberFormat="1" applyFont="1" applyFill="1" applyBorder="1" applyAlignment="1">
      <alignment horizontal="right" vertical="center"/>
      <protection/>
    </xf>
    <xf numFmtId="41" fontId="7" fillId="0" borderId="0" xfId="61" applyNumberFormat="1" applyFont="1" applyAlignment="1">
      <alignment horizontal="right" vertical="center"/>
      <protection/>
    </xf>
    <xf numFmtId="41" fontId="7" fillId="0" borderId="0" xfId="61" applyNumberFormat="1" applyFont="1">
      <alignment/>
      <protection/>
    </xf>
    <xf numFmtId="41" fontId="7" fillId="0" borderId="0" xfId="49" applyNumberFormat="1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6" xfId="0" applyFont="1" applyFill="1" applyBorder="1" applyAlignment="1" quotePrefix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38" fontId="7" fillId="4" borderId="10" xfId="49" applyFont="1" applyFill="1" applyBorder="1" applyAlignment="1">
      <alignment horizontal="center" vertical="center" wrapText="1"/>
    </xf>
    <xf numFmtId="38" fontId="5" fillId="4" borderId="10" xfId="49" applyFont="1" applyFill="1" applyBorder="1" applyAlignment="1">
      <alignment horizontal="center" vertical="center"/>
    </xf>
    <xf numFmtId="38" fontId="7" fillId="4" borderId="10" xfId="49" applyFont="1" applyFill="1" applyBorder="1" applyAlignment="1">
      <alignment horizontal="center" vertical="center"/>
    </xf>
    <xf numFmtId="38" fontId="7" fillId="4" borderId="17" xfId="49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 quotePrefix="1">
      <alignment horizontal="center" vertical="center" wrapText="1"/>
    </xf>
    <xf numFmtId="0" fontId="6" fillId="4" borderId="11" xfId="0" applyFont="1" applyFill="1" applyBorder="1" applyAlignment="1" quotePrefix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41" fontId="5" fillId="4" borderId="10" xfId="61" applyNumberFormat="1" applyFont="1" applyFill="1" applyBorder="1" applyAlignment="1">
      <alignment horizontal="center" vertical="center" wrapText="1"/>
      <protection/>
    </xf>
    <xf numFmtId="41" fontId="4" fillId="4" borderId="10" xfId="61" applyNumberFormat="1" applyFont="1" applyFill="1" applyBorder="1" applyAlignment="1">
      <alignment horizontal="center" vertical="center"/>
      <protection/>
    </xf>
    <xf numFmtId="41" fontId="5" fillId="4" borderId="10" xfId="61" applyNumberFormat="1" applyFont="1" applyFill="1" applyBorder="1" applyAlignment="1">
      <alignment horizontal="center" vertical="center"/>
      <protection/>
    </xf>
    <xf numFmtId="41" fontId="5" fillId="4" borderId="17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 工業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75" zoomScaleNormal="75" workbookViewId="0" topLeftCell="A1">
      <selection activeCell="A14" sqref="A14"/>
    </sheetView>
  </sheetViews>
  <sheetFormatPr defaultColWidth="9.00390625" defaultRowHeight="13.5"/>
  <cols>
    <col min="1" max="11" width="14.125" style="1" customWidth="1"/>
    <col min="12" max="16384" width="9.00390625" style="1" customWidth="1"/>
  </cols>
  <sheetData>
    <row r="1" spans="1:3" s="4" customFormat="1" ht="21.75" customHeight="1">
      <c r="A1" s="86" t="s">
        <v>180</v>
      </c>
      <c r="C1" s="85"/>
    </row>
    <row r="2" spans="11:12" s="63" customFormat="1" ht="21.75" customHeight="1">
      <c r="K2" s="77" t="s">
        <v>23</v>
      </c>
      <c r="L2" s="87"/>
    </row>
    <row r="3" spans="1:11" ht="21.75" customHeight="1">
      <c r="A3" s="105" t="s">
        <v>24</v>
      </c>
      <c r="B3" s="104" t="s">
        <v>25</v>
      </c>
      <c r="C3" s="105"/>
      <c r="D3" s="104" t="s">
        <v>12</v>
      </c>
      <c r="E3" s="105"/>
      <c r="F3" s="104" t="s">
        <v>3</v>
      </c>
      <c r="G3" s="105"/>
      <c r="H3" s="104" t="s">
        <v>4</v>
      </c>
      <c r="I3" s="105"/>
      <c r="J3" s="104" t="s">
        <v>26</v>
      </c>
      <c r="K3" s="105"/>
    </row>
    <row r="4" spans="1:11" ht="21.75" customHeight="1">
      <c r="A4" s="105"/>
      <c r="B4" s="3" t="s">
        <v>27</v>
      </c>
      <c r="C4" s="24" t="s">
        <v>30</v>
      </c>
      <c r="D4" s="3" t="s">
        <v>28</v>
      </c>
      <c r="E4" s="24" t="s">
        <v>30</v>
      </c>
      <c r="F4" s="3" t="s">
        <v>29</v>
      </c>
      <c r="G4" s="24" t="s">
        <v>30</v>
      </c>
      <c r="H4" s="3" t="s">
        <v>29</v>
      </c>
      <c r="I4" s="24" t="s">
        <v>30</v>
      </c>
      <c r="J4" s="3" t="s">
        <v>29</v>
      </c>
      <c r="K4" s="24" t="s">
        <v>30</v>
      </c>
    </row>
    <row r="5" spans="1:11" ht="21.75" customHeight="1">
      <c r="A5" s="7" t="s">
        <v>181</v>
      </c>
      <c r="B5" s="23">
        <v>693</v>
      </c>
      <c r="C5" s="25">
        <v>109.13385826771653</v>
      </c>
      <c r="D5" s="12">
        <v>9191</v>
      </c>
      <c r="E5" s="25">
        <v>100.08711749972777</v>
      </c>
      <c r="F5" s="12">
        <v>3686673</v>
      </c>
      <c r="G5" s="25">
        <v>101.65900594759312</v>
      </c>
      <c r="H5" s="12">
        <v>8030320</v>
      </c>
      <c r="I5" s="25">
        <v>102.95260932798087</v>
      </c>
      <c r="J5" s="12">
        <v>16541361</v>
      </c>
      <c r="K5" s="25">
        <v>104.18094628068724</v>
      </c>
    </row>
    <row r="6" spans="1:11" ht="21.75" customHeight="1">
      <c r="A6" s="10" t="s">
        <v>182</v>
      </c>
      <c r="B6" s="23">
        <v>673</v>
      </c>
      <c r="C6" s="25">
        <v>97.11399711399712</v>
      </c>
      <c r="D6" s="12">
        <v>8760</v>
      </c>
      <c r="E6" s="25">
        <v>95.31062996409531</v>
      </c>
      <c r="F6" s="12">
        <v>3348201</v>
      </c>
      <c r="G6" s="25">
        <v>90.81903928013143</v>
      </c>
      <c r="H6" s="12">
        <v>7155241</v>
      </c>
      <c r="I6" s="25">
        <v>89.10281283933891</v>
      </c>
      <c r="J6" s="12">
        <v>14214738</v>
      </c>
      <c r="K6" s="25">
        <v>85.93451288560838</v>
      </c>
    </row>
    <row r="7" spans="1:11" ht="21.75" customHeight="1">
      <c r="A7" s="10" t="s">
        <v>183</v>
      </c>
      <c r="B7" s="23">
        <v>634</v>
      </c>
      <c r="C7" s="25">
        <v>94.20505200594353</v>
      </c>
      <c r="D7" s="12">
        <v>8959</v>
      </c>
      <c r="E7" s="25">
        <v>102.2716894977169</v>
      </c>
      <c r="F7" s="12">
        <v>3450845</v>
      </c>
      <c r="G7" s="25">
        <v>103.06564629781785</v>
      </c>
      <c r="H7" s="12">
        <v>7633726</v>
      </c>
      <c r="I7" s="25">
        <v>106.68719614056326</v>
      </c>
      <c r="J7" s="12">
        <v>14948068</v>
      </c>
      <c r="K7" s="25">
        <v>105.15894137479003</v>
      </c>
    </row>
    <row r="8" spans="1:11" ht="21.75" customHeight="1">
      <c r="A8" s="10" t="s">
        <v>184</v>
      </c>
      <c r="B8" s="23">
        <v>350</v>
      </c>
      <c r="C8" s="21" t="s">
        <v>76</v>
      </c>
      <c r="D8" s="12">
        <v>8172</v>
      </c>
      <c r="E8" s="21" t="s">
        <v>76</v>
      </c>
      <c r="F8" s="12">
        <v>3266240</v>
      </c>
      <c r="G8" s="21" t="s">
        <v>76</v>
      </c>
      <c r="H8" s="12">
        <v>6893956</v>
      </c>
      <c r="I8" s="21" t="s">
        <v>76</v>
      </c>
      <c r="J8" s="12">
        <v>14167813</v>
      </c>
      <c r="K8" s="21" t="s">
        <v>76</v>
      </c>
    </row>
    <row r="9" spans="1:11" ht="21.75" customHeight="1">
      <c r="A9" s="10" t="s">
        <v>185</v>
      </c>
      <c r="B9" s="23">
        <v>328</v>
      </c>
      <c r="C9" s="21" t="s">
        <v>76</v>
      </c>
      <c r="D9" s="12">
        <v>6980</v>
      </c>
      <c r="E9" s="21" t="s">
        <v>76</v>
      </c>
      <c r="F9" s="12">
        <v>2934031</v>
      </c>
      <c r="G9" s="21" t="s">
        <v>76</v>
      </c>
      <c r="H9" s="12">
        <v>6070229</v>
      </c>
      <c r="I9" s="21" t="s">
        <v>76</v>
      </c>
      <c r="J9" s="12">
        <v>12662949</v>
      </c>
      <c r="K9" s="21" t="s">
        <v>76</v>
      </c>
    </row>
    <row r="10" spans="1:11" ht="21.75" customHeight="1">
      <c r="A10" s="10" t="s">
        <v>186</v>
      </c>
      <c r="B10" s="23">
        <v>525</v>
      </c>
      <c r="C10" s="21" t="s">
        <v>76</v>
      </c>
      <c r="D10" s="12">
        <v>7127</v>
      </c>
      <c r="E10" s="21" t="s">
        <v>76</v>
      </c>
      <c r="F10" s="12">
        <v>2698590</v>
      </c>
      <c r="G10" s="21" t="s">
        <v>76</v>
      </c>
      <c r="H10" s="12">
        <v>5697589</v>
      </c>
      <c r="I10" s="21" t="s">
        <v>76</v>
      </c>
      <c r="J10" s="12">
        <v>12214830</v>
      </c>
      <c r="K10" s="21" t="s">
        <v>76</v>
      </c>
    </row>
    <row r="11" spans="1:11" ht="21.75" customHeight="1">
      <c r="A11" s="10" t="s">
        <v>187</v>
      </c>
      <c r="B11" s="23">
        <v>294</v>
      </c>
      <c r="C11" s="21" t="s">
        <v>77</v>
      </c>
      <c r="D11" s="12">
        <v>6414</v>
      </c>
      <c r="E11" s="21" t="s">
        <v>77</v>
      </c>
      <c r="F11" s="12">
        <v>2561343</v>
      </c>
      <c r="G11" s="21" t="s">
        <v>77</v>
      </c>
      <c r="H11" s="12">
        <v>5961000</v>
      </c>
      <c r="I11" s="21" t="s">
        <v>77</v>
      </c>
      <c r="J11" s="12">
        <v>12297354</v>
      </c>
      <c r="K11" s="21" t="s">
        <v>77</v>
      </c>
    </row>
    <row r="12" spans="1:11" s="31" customFormat="1" ht="21.75" customHeight="1">
      <c r="A12" s="10" t="s">
        <v>188</v>
      </c>
      <c r="B12" s="23">
        <v>523</v>
      </c>
      <c r="C12" s="21" t="s">
        <v>78</v>
      </c>
      <c r="D12" s="12">
        <v>7879</v>
      </c>
      <c r="E12" s="21" t="s">
        <v>78</v>
      </c>
      <c r="F12" s="12">
        <v>3181578</v>
      </c>
      <c r="G12" s="21" t="s">
        <v>78</v>
      </c>
      <c r="H12" s="12">
        <v>7303389</v>
      </c>
      <c r="I12" s="21" t="s">
        <v>78</v>
      </c>
      <c r="J12" s="12">
        <v>14469765</v>
      </c>
      <c r="K12" s="21" t="s">
        <v>78</v>
      </c>
    </row>
    <row r="13" spans="1:11" ht="21.75" customHeight="1">
      <c r="A13" s="10" t="s">
        <v>189</v>
      </c>
      <c r="B13" s="23">
        <v>297</v>
      </c>
      <c r="C13" s="21" t="s">
        <v>76</v>
      </c>
      <c r="D13" s="12">
        <v>7421</v>
      </c>
      <c r="E13" s="21" t="s">
        <v>76</v>
      </c>
      <c r="F13" s="12">
        <v>3175572</v>
      </c>
      <c r="G13" s="21" t="s">
        <v>76</v>
      </c>
      <c r="H13" s="12">
        <v>7543139</v>
      </c>
      <c r="I13" s="21" t="s">
        <v>76</v>
      </c>
      <c r="J13" s="12">
        <v>14157496</v>
      </c>
      <c r="K13" s="21" t="s">
        <v>76</v>
      </c>
    </row>
    <row r="14" spans="1:11" ht="21.75" customHeight="1">
      <c r="A14" s="44" t="s">
        <v>190</v>
      </c>
      <c r="B14" s="45">
        <v>297</v>
      </c>
      <c r="C14" s="21" t="s">
        <v>76</v>
      </c>
      <c r="D14" s="46">
        <v>8118</v>
      </c>
      <c r="E14" s="21" t="s">
        <v>76</v>
      </c>
      <c r="F14" s="46">
        <v>3651983</v>
      </c>
      <c r="G14" s="21" t="s">
        <v>76</v>
      </c>
      <c r="H14" s="46">
        <v>8815905</v>
      </c>
      <c r="I14" s="21" t="s">
        <v>76</v>
      </c>
      <c r="J14" s="46">
        <v>15817096</v>
      </c>
      <c r="K14" s="21" t="s">
        <v>76</v>
      </c>
    </row>
    <row r="15" spans="1:11" s="63" customFormat="1" ht="17.25" customHeight="1">
      <c r="A15" s="68" t="s">
        <v>191</v>
      </c>
      <c r="K15" s="66" t="s">
        <v>70</v>
      </c>
    </row>
    <row r="16" spans="1:11" s="63" customFormat="1" ht="17.25" customHeight="1">
      <c r="A16" s="68" t="s">
        <v>192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9" ht="17.25" customHeight="1">
      <c r="B17" s="26"/>
      <c r="C17" s="26"/>
      <c r="D17" s="26"/>
      <c r="E17" s="26"/>
      <c r="F17" s="26"/>
      <c r="G17" s="26"/>
      <c r="H17" s="26"/>
      <c r="I17" s="26"/>
    </row>
    <row r="18" ht="21.75" customHeight="1"/>
    <row r="19" ht="13.5">
      <c r="D19" s="5"/>
    </row>
  </sheetData>
  <mergeCells count="6">
    <mergeCell ref="H3:I3"/>
    <mergeCell ref="J3:K3"/>
    <mergeCell ref="A3:A4"/>
    <mergeCell ref="B3:C3"/>
    <mergeCell ref="D3:E3"/>
    <mergeCell ref="F3:G3"/>
  </mergeCells>
  <printOptions horizontalCentered="1"/>
  <pageMargins left="1.062992125984252" right="0.6692913385826772" top="1.04" bottom="0.7874015748031497" header="0.5118110236220472" footer="0.5118110236220472"/>
  <pageSetup fitToHeight="1" fitToWidth="1" horizontalDpi="600" verticalDpi="600" orientation="landscape" paperSize="9" scale="83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workbookViewId="0" topLeftCell="A7">
      <selection activeCell="K24" sqref="K24"/>
    </sheetView>
  </sheetViews>
  <sheetFormatPr defaultColWidth="9.00390625" defaultRowHeight="13.5"/>
  <cols>
    <col min="1" max="1" width="28.625" style="1" customWidth="1"/>
    <col min="2" max="7" width="8.625" style="1" customWidth="1"/>
    <col min="8" max="16384" width="9.00390625" style="1" customWidth="1"/>
  </cols>
  <sheetData>
    <row r="1" spans="1:6" s="4" customFormat="1" ht="16.5" customHeight="1">
      <c r="A1" s="89" t="s">
        <v>193</v>
      </c>
      <c r="B1" s="4" t="s">
        <v>75</v>
      </c>
      <c r="E1" s="4" t="s">
        <v>75</v>
      </c>
      <c r="F1" s="4" t="s">
        <v>75</v>
      </c>
    </row>
    <row r="2" spans="6:7" s="63" customFormat="1" ht="16.5" customHeight="1">
      <c r="F2" s="71"/>
      <c r="G2" s="71" t="s">
        <v>19</v>
      </c>
    </row>
    <row r="3" spans="1:7" ht="12" customHeight="1">
      <c r="A3" s="109" t="s">
        <v>0</v>
      </c>
      <c r="B3" s="106" t="s">
        <v>20</v>
      </c>
      <c r="C3" s="106" t="s">
        <v>74</v>
      </c>
      <c r="D3" s="108" t="s">
        <v>79</v>
      </c>
      <c r="E3" s="106" t="s">
        <v>82</v>
      </c>
      <c r="F3" s="106" t="s">
        <v>84</v>
      </c>
      <c r="G3" s="27"/>
    </row>
    <row r="4" spans="1:7" ht="12" customHeight="1">
      <c r="A4" s="110"/>
      <c r="B4" s="107"/>
      <c r="C4" s="107"/>
      <c r="D4" s="107"/>
      <c r="E4" s="107"/>
      <c r="F4" s="107"/>
      <c r="G4" s="28" t="s">
        <v>10</v>
      </c>
    </row>
    <row r="5" spans="1:7" s="35" customFormat="1" ht="16.5" customHeight="1">
      <c r="A5" s="32" t="s">
        <v>9</v>
      </c>
      <c r="B5" s="33">
        <v>525</v>
      </c>
      <c r="C5" s="33">
        <v>294</v>
      </c>
      <c r="D5" s="42">
        <v>523</v>
      </c>
      <c r="E5" s="42">
        <v>297</v>
      </c>
      <c r="F5" s="49">
        <v>297</v>
      </c>
      <c r="G5" s="34">
        <f>F5/F5*100</f>
        <v>100</v>
      </c>
    </row>
    <row r="6" spans="1:7" ht="16.5" customHeight="1">
      <c r="A6" s="18" t="s">
        <v>31</v>
      </c>
      <c r="B6" s="9">
        <v>81</v>
      </c>
      <c r="C6" s="9">
        <v>51</v>
      </c>
      <c r="D6" s="11">
        <v>83</v>
      </c>
      <c r="E6" s="11">
        <v>54</v>
      </c>
      <c r="F6" s="47">
        <v>60</v>
      </c>
      <c r="G6" s="29">
        <f>F6/$F$5*100</f>
        <v>20.2020202020202</v>
      </c>
    </row>
    <row r="7" spans="1:7" ht="16.5" customHeight="1">
      <c r="A7" s="18" t="s">
        <v>32</v>
      </c>
      <c r="B7" s="9">
        <v>4</v>
      </c>
      <c r="C7" s="9">
        <v>4</v>
      </c>
      <c r="D7" s="11">
        <v>4</v>
      </c>
      <c r="E7" s="11">
        <v>4</v>
      </c>
      <c r="F7" s="48">
        <v>5</v>
      </c>
      <c r="G7" s="29">
        <f aca="true" t="shared" si="0" ref="G7:G29">F7/$F$5*100</f>
        <v>1.6835016835016834</v>
      </c>
    </row>
    <row r="8" spans="1:7" ht="16.5" customHeight="1">
      <c r="A8" s="18" t="s">
        <v>65</v>
      </c>
      <c r="B8" s="9">
        <v>3</v>
      </c>
      <c r="C8" s="9">
        <v>1</v>
      </c>
      <c r="D8" s="11">
        <v>2</v>
      </c>
      <c r="E8" s="11" t="s">
        <v>80</v>
      </c>
      <c r="F8" s="11" t="s">
        <v>80</v>
      </c>
      <c r="G8" s="11" t="s">
        <v>80</v>
      </c>
    </row>
    <row r="9" spans="1:7" ht="16.5" customHeight="1">
      <c r="A9" s="18" t="s">
        <v>66</v>
      </c>
      <c r="B9" s="9">
        <v>25</v>
      </c>
      <c r="C9" s="9">
        <v>7</v>
      </c>
      <c r="D9" s="11">
        <v>23</v>
      </c>
      <c r="E9" s="11">
        <v>6</v>
      </c>
      <c r="F9" s="48">
        <v>6</v>
      </c>
      <c r="G9" s="29">
        <f t="shared" si="0"/>
        <v>2.0202020202020203</v>
      </c>
    </row>
    <row r="10" spans="1:7" ht="16.5" customHeight="1">
      <c r="A10" s="18" t="s">
        <v>33</v>
      </c>
      <c r="B10" s="9">
        <v>16</v>
      </c>
      <c r="C10" s="9">
        <v>4</v>
      </c>
      <c r="D10" s="11">
        <v>18</v>
      </c>
      <c r="E10" s="11">
        <v>7</v>
      </c>
      <c r="F10" s="48">
        <v>5</v>
      </c>
      <c r="G10" s="29">
        <f t="shared" si="0"/>
        <v>1.6835016835016834</v>
      </c>
    </row>
    <row r="11" spans="1:7" ht="16.5" customHeight="1">
      <c r="A11" s="18" t="s">
        <v>34</v>
      </c>
      <c r="B11" s="9">
        <v>52</v>
      </c>
      <c r="C11" s="9">
        <v>18</v>
      </c>
      <c r="D11" s="11">
        <v>53</v>
      </c>
      <c r="E11" s="11">
        <v>19</v>
      </c>
      <c r="F11" s="48">
        <v>18</v>
      </c>
      <c r="G11" s="29">
        <f t="shared" si="0"/>
        <v>6.0606060606060606</v>
      </c>
    </row>
    <row r="12" spans="1:7" ht="16.5" customHeight="1">
      <c r="A12" s="18" t="s">
        <v>35</v>
      </c>
      <c r="B12" s="9">
        <v>17</v>
      </c>
      <c r="C12" s="9">
        <v>11</v>
      </c>
      <c r="D12" s="11">
        <v>12</v>
      </c>
      <c r="E12" s="11">
        <v>11</v>
      </c>
      <c r="F12" s="48">
        <v>11</v>
      </c>
      <c r="G12" s="29">
        <f t="shared" si="0"/>
        <v>3.7037037037037033</v>
      </c>
    </row>
    <row r="13" spans="1:7" ht="16.5" customHeight="1">
      <c r="A13" s="18" t="s">
        <v>67</v>
      </c>
      <c r="B13" s="9">
        <v>93</v>
      </c>
      <c r="C13" s="9">
        <v>58</v>
      </c>
      <c r="D13" s="11">
        <v>85</v>
      </c>
      <c r="E13" s="11">
        <v>53</v>
      </c>
      <c r="F13" s="48">
        <v>46</v>
      </c>
      <c r="G13" s="29">
        <f t="shared" si="0"/>
        <v>15.488215488215488</v>
      </c>
    </row>
    <row r="14" spans="1:7" ht="16.5" customHeight="1">
      <c r="A14" s="18" t="s">
        <v>68</v>
      </c>
      <c r="B14" s="9">
        <v>3</v>
      </c>
      <c r="C14" s="9">
        <v>3</v>
      </c>
      <c r="D14" s="11">
        <v>4</v>
      </c>
      <c r="E14" s="11">
        <v>3</v>
      </c>
      <c r="F14" s="48">
        <v>3</v>
      </c>
      <c r="G14" s="29">
        <f t="shared" si="0"/>
        <v>1.0101010101010102</v>
      </c>
    </row>
    <row r="15" spans="1:7" ht="16.5" customHeight="1">
      <c r="A15" s="18" t="s">
        <v>36</v>
      </c>
      <c r="B15" s="11">
        <v>0</v>
      </c>
      <c r="C15" s="11">
        <v>0</v>
      </c>
      <c r="D15" s="11">
        <v>0</v>
      </c>
      <c r="E15" s="11" t="s">
        <v>80</v>
      </c>
      <c r="F15" s="11" t="s">
        <v>80</v>
      </c>
      <c r="G15" s="11" t="s">
        <v>80</v>
      </c>
    </row>
    <row r="16" spans="1:7" ht="16.5" customHeight="1">
      <c r="A16" s="18" t="s">
        <v>37</v>
      </c>
      <c r="B16" s="9">
        <v>10</v>
      </c>
      <c r="C16" s="9">
        <v>7</v>
      </c>
      <c r="D16" s="11">
        <v>12</v>
      </c>
      <c r="E16" s="11">
        <v>6</v>
      </c>
      <c r="F16" s="48">
        <v>5</v>
      </c>
      <c r="G16" s="29">
        <f t="shared" si="0"/>
        <v>1.6835016835016834</v>
      </c>
    </row>
    <row r="17" spans="1:7" ht="16.5" customHeight="1">
      <c r="A17" s="18" t="s">
        <v>38</v>
      </c>
      <c r="B17" s="9">
        <v>2</v>
      </c>
      <c r="C17" s="9">
        <v>2</v>
      </c>
      <c r="D17" s="11">
        <v>1</v>
      </c>
      <c r="E17" s="11">
        <v>1</v>
      </c>
      <c r="F17" s="48">
        <v>2</v>
      </c>
      <c r="G17" s="29">
        <f t="shared" si="0"/>
        <v>0.6734006734006733</v>
      </c>
    </row>
    <row r="18" spans="1:7" ht="16.5" customHeight="1">
      <c r="A18" s="18" t="s">
        <v>39</v>
      </c>
      <c r="B18" s="11">
        <v>1</v>
      </c>
      <c r="C18" s="11">
        <v>0</v>
      </c>
      <c r="D18" s="11">
        <v>0</v>
      </c>
      <c r="E18" s="11" t="s">
        <v>80</v>
      </c>
      <c r="F18" s="48">
        <v>2</v>
      </c>
      <c r="G18" s="29">
        <f t="shared" si="0"/>
        <v>0.6734006734006733</v>
      </c>
    </row>
    <row r="19" spans="1:7" ht="16.5" customHeight="1">
      <c r="A19" s="18" t="s">
        <v>40</v>
      </c>
      <c r="B19" s="9">
        <v>19</v>
      </c>
      <c r="C19" s="9">
        <v>15</v>
      </c>
      <c r="D19" s="11">
        <v>23</v>
      </c>
      <c r="E19" s="11">
        <v>18</v>
      </c>
      <c r="F19" s="48">
        <v>17</v>
      </c>
      <c r="G19" s="29">
        <f t="shared" si="0"/>
        <v>5.723905723905724</v>
      </c>
    </row>
    <row r="20" spans="1:7" ht="16.5" customHeight="1">
      <c r="A20" s="18" t="s">
        <v>41</v>
      </c>
      <c r="B20" s="9">
        <v>2</v>
      </c>
      <c r="C20" s="9">
        <v>0</v>
      </c>
      <c r="D20" s="11">
        <v>3</v>
      </c>
      <c r="E20" s="11">
        <v>2</v>
      </c>
      <c r="F20" s="48">
        <v>1</v>
      </c>
      <c r="G20" s="29">
        <f t="shared" si="0"/>
        <v>0.33670033670033667</v>
      </c>
    </row>
    <row r="21" spans="1:7" ht="16.5" customHeight="1">
      <c r="A21" s="18" t="s">
        <v>42</v>
      </c>
      <c r="B21" s="9">
        <v>4</v>
      </c>
      <c r="C21" s="9">
        <v>4</v>
      </c>
      <c r="D21" s="11">
        <v>4</v>
      </c>
      <c r="E21" s="11">
        <v>4</v>
      </c>
      <c r="F21" s="48">
        <v>4</v>
      </c>
      <c r="G21" s="29">
        <f t="shared" si="0"/>
        <v>1.3468013468013467</v>
      </c>
    </row>
    <row r="22" spans="1:7" ht="16.5" customHeight="1">
      <c r="A22" s="18" t="s">
        <v>43</v>
      </c>
      <c r="B22" s="9">
        <v>60</v>
      </c>
      <c r="C22" s="9">
        <v>30</v>
      </c>
      <c r="D22" s="11">
        <v>54</v>
      </c>
      <c r="E22" s="11">
        <v>30</v>
      </c>
      <c r="F22" s="48">
        <v>32</v>
      </c>
      <c r="G22" s="29">
        <f t="shared" si="0"/>
        <v>10.774410774410773</v>
      </c>
    </row>
    <row r="23" spans="1:7" ht="16.5" customHeight="1">
      <c r="A23" s="18" t="s">
        <v>71</v>
      </c>
      <c r="B23" s="9">
        <v>43</v>
      </c>
      <c r="C23" s="9">
        <v>22</v>
      </c>
      <c r="D23" s="11">
        <v>47</v>
      </c>
      <c r="E23" s="11">
        <v>23</v>
      </c>
      <c r="F23" s="48">
        <v>23</v>
      </c>
      <c r="G23" s="29">
        <f t="shared" si="0"/>
        <v>7.744107744107744</v>
      </c>
    </row>
    <row r="24" spans="1:7" ht="16.5" customHeight="1">
      <c r="A24" s="18" t="s">
        <v>44</v>
      </c>
      <c r="B24" s="9">
        <v>15</v>
      </c>
      <c r="C24" s="9">
        <v>13</v>
      </c>
      <c r="D24" s="11">
        <v>15</v>
      </c>
      <c r="E24" s="11">
        <v>18</v>
      </c>
      <c r="F24" s="48">
        <v>17</v>
      </c>
      <c r="G24" s="29">
        <f t="shared" si="0"/>
        <v>5.723905723905724</v>
      </c>
    </row>
    <row r="25" spans="1:7" ht="16.5" customHeight="1">
      <c r="A25" s="18" t="s">
        <v>45</v>
      </c>
      <c r="B25" s="9">
        <v>1</v>
      </c>
      <c r="C25" s="9">
        <v>1</v>
      </c>
      <c r="D25" s="11">
        <v>1</v>
      </c>
      <c r="E25" s="11">
        <v>1</v>
      </c>
      <c r="F25" s="48">
        <v>1</v>
      </c>
      <c r="G25" s="29">
        <f t="shared" si="0"/>
        <v>0.33670033670033667</v>
      </c>
    </row>
    <row r="26" spans="1:7" ht="16.5" customHeight="1">
      <c r="A26" s="18" t="s">
        <v>46</v>
      </c>
      <c r="B26" s="9">
        <v>6</v>
      </c>
      <c r="C26" s="9">
        <v>6</v>
      </c>
      <c r="D26" s="11">
        <v>6</v>
      </c>
      <c r="E26" s="11">
        <v>3</v>
      </c>
      <c r="F26" s="48">
        <v>3</v>
      </c>
      <c r="G26" s="29">
        <f t="shared" si="0"/>
        <v>1.0101010101010102</v>
      </c>
    </row>
    <row r="27" spans="1:7" ht="16.5" customHeight="1">
      <c r="A27" s="18" t="s">
        <v>47</v>
      </c>
      <c r="B27" s="9">
        <v>5</v>
      </c>
      <c r="C27" s="9">
        <v>3</v>
      </c>
      <c r="D27" s="11">
        <v>7</v>
      </c>
      <c r="E27" s="11">
        <v>3</v>
      </c>
      <c r="F27" s="48">
        <v>3</v>
      </c>
      <c r="G27" s="29">
        <f t="shared" si="0"/>
        <v>1.0101010101010102</v>
      </c>
    </row>
    <row r="28" spans="1:7" ht="16.5" customHeight="1">
      <c r="A28" s="18" t="s">
        <v>48</v>
      </c>
      <c r="B28" s="9">
        <v>11</v>
      </c>
      <c r="C28" s="9">
        <v>10</v>
      </c>
      <c r="D28" s="11">
        <v>15</v>
      </c>
      <c r="E28" s="11">
        <v>11</v>
      </c>
      <c r="F28" s="48">
        <v>10</v>
      </c>
      <c r="G28" s="29">
        <f t="shared" si="0"/>
        <v>3.3670033670033668</v>
      </c>
    </row>
    <row r="29" spans="1:7" ht="16.5" customHeight="1">
      <c r="A29" s="18" t="s">
        <v>69</v>
      </c>
      <c r="B29" s="9">
        <v>52</v>
      </c>
      <c r="C29" s="9">
        <v>24</v>
      </c>
      <c r="D29" s="11">
        <v>51</v>
      </c>
      <c r="E29" s="11">
        <v>20</v>
      </c>
      <c r="F29" s="48">
        <v>23</v>
      </c>
      <c r="G29" s="29">
        <f t="shared" si="0"/>
        <v>7.744107744107744</v>
      </c>
    </row>
    <row r="30" spans="1:7" ht="16.5" customHeight="1">
      <c r="A30" s="19" t="s">
        <v>13</v>
      </c>
      <c r="B30" s="11">
        <v>0</v>
      </c>
      <c r="C30" s="11">
        <v>0</v>
      </c>
      <c r="D30" s="11">
        <v>0</v>
      </c>
      <c r="E30" s="11" t="s">
        <v>80</v>
      </c>
      <c r="F30" s="11" t="s">
        <v>80</v>
      </c>
      <c r="G30" s="11" t="s">
        <v>80</v>
      </c>
    </row>
    <row r="31" spans="2:7" s="63" customFormat="1" ht="16.5" customHeight="1">
      <c r="B31" s="64"/>
      <c r="C31" s="65"/>
      <c r="D31" s="65"/>
      <c r="E31" s="64"/>
      <c r="F31" s="65"/>
      <c r="G31" s="66" t="s">
        <v>70</v>
      </c>
    </row>
    <row r="32" s="63" customFormat="1" ht="16.5" customHeight="1">
      <c r="A32" s="67" t="s">
        <v>195</v>
      </c>
    </row>
    <row r="33" s="63" customFormat="1" ht="16.5" customHeight="1">
      <c r="A33" s="68" t="s">
        <v>221</v>
      </c>
    </row>
    <row r="34" s="63" customFormat="1" ht="16.5" customHeight="1">
      <c r="A34" s="70" t="s">
        <v>196</v>
      </c>
    </row>
    <row r="35" s="63" customFormat="1" ht="16.5" customHeight="1">
      <c r="A35" s="70" t="s">
        <v>222</v>
      </c>
    </row>
    <row r="36" ht="16.5" customHeight="1">
      <c r="A36" s="22"/>
    </row>
  </sheetData>
  <mergeCells count="6">
    <mergeCell ref="F3:F4"/>
    <mergeCell ref="D3:D4"/>
    <mergeCell ref="E3:E4"/>
    <mergeCell ref="A3:A4"/>
    <mergeCell ref="C3:C4"/>
    <mergeCell ref="B3:B4"/>
  </mergeCells>
  <printOptions horizontalCentered="1"/>
  <pageMargins left="0.6692913385826772" right="0.6692913385826772" top="0.8267716535433072" bottom="0.7874015748031497" header="0.5118110236220472" footer="0.5118110236220472"/>
  <pageSetup horizontalDpi="600" verticalDpi="600" orientation="portrait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workbookViewId="0" topLeftCell="A13">
      <selection activeCell="A32" sqref="A32"/>
    </sheetView>
  </sheetViews>
  <sheetFormatPr defaultColWidth="9.00390625" defaultRowHeight="13.5"/>
  <cols>
    <col min="1" max="1" width="28.625" style="1" customWidth="1"/>
    <col min="2" max="7" width="8.75390625" style="1" customWidth="1"/>
    <col min="8" max="16384" width="9.00390625" style="1" customWidth="1"/>
  </cols>
  <sheetData>
    <row r="1" s="90" customFormat="1" ht="15" customHeight="1">
      <c r="A1" s="91" t="s">
        <v>197</v>
      </c>
    </row>
    <row r="2" spans="1:7" ht="15" customHeight="1">
      <c r="A2" s="4"/>
      <c r="B2" s="20"/>
      <c r="C2" s="43"/>
      <c r="D2" s="43"/>
      <c r="E2" s="20"/>
      <c r="G2" s="72" t="s">
        <v>19</v>
      </c>
    </row>
    <row r="3" spans="1:7" ht="15" customHeight="1">
      <c r="A3" s="105" t="s">
        <v>0</v>
      </c>
      <c r="B3" s="106" t="s">
        <v>20</v>
      </c>
      <c r="C3" s="106" t="s">
        <v>74</v>
      </c>
      <c r="D3" s="108" t="s">
        <v>79</v>
      </c>
      <c r="E3" s="106" t="s">
        <v>82</v>
      </c>
      <c r="F3" s="106" t="s">
        <v>84</v>
      </c>
      <c r="G3" s="27"/>
    </row>
    <row r="4" spans="1:7" ht="15" customHeight="1">
      <c r="A4" s="105"/>
      <c r="B4" s="107"/>
      <c r="C4" s="107"/>
      <c r="D4" s="107"/>
      <c r="E4" s="107"/>
      <c r="F4" s="107"/>
      <c r="G4" s="28" t="s">
        <v>10</v>
      </c>
    </row>
    <row r="5" spans="1:7" s="31" customFormat="1" ht="16.5" customHeight="1">
      <c r="A5" s="36" t="s">
        <v>9</v>
      </c>
      <c r="B5" s="38">
        <v>7127</v>
      </c>
      <c r="C5" s="38">
        <v>6414</v>
      </c>
      <c r="D5" s="38">
        <v>7879</v>
      </c>
      <c r="E5" s="38">
        <v>7421</v>
      </c>
      <c r="F5" s="74">
        <v>8118</v>
      </c>
      <c r="G5" s="39">
        <f>F5/$F$5*100</f>
        <v>100</v>
      </c>
    </row>
    <row r="6" spans="1:7" ht="16.5" customHeight="1">
      <c r="A6" s="18" t="s">
        <v>31</v>
      </c>
      <c r="B6" s="11">
        <v>1373</v>
      </c>
      <c r="C6" s="11">
        <v>1272</v>
      </c>
      <c r="D6" s="11">
        <v>1428</v>
      </c>
      <c r="E6" s="11">
        <v>1376</v>
      </c>
      <c r="F6" s="75">
        <v>2073</v>
      </c>
      <c r="G6" s="21">
        <f aca="true" t="shared" si="0" ref="G6:G29">F6/$F$5*100</f>
        <v>25.535846267553588</v>
      </c>
    </row>
    <row r="7" spans="1:7" ht="16.5" customHeight="1">
      <c r="A7" s="18" t="s">
        <v>32</v>
      </c>
      <c r="B7" s="11">
        <v>122</v>
      </c>
      <c r="C7" s="11">
        <v>126</v>
      </c>
      <c r="D7" s="11">
        <v>124</v>
      </c>
      <c r="E7" s="11">
        <v>125</v>
      </c>
      <c r="F7" s="75">
        <v>142</v>
      </c>
      <c r="G7" s="21">
        <f t="shared" si="0"/>
        <v>1.74919931017492</v>
      </c>
    </row>
    <row r="8" spans="1:7" ht="16.5" customHeight="1">
      <c r="A8" s="18" t="s">
        <v>65</v>
      </c>
      <c r="B8" s="11" t="s">
        <v>49</v>
      </c>
      <c r="C8" s="11" t="s">
        <v>49</v>
      </c>
      <c r="D8" s="11" t="s">
        <v>49</v>
      </c>
      <c r="E8" s="11" t="s">
        <v>80</v>
      </c>
      <c r="F8" s="73" t="s">
        <v>80</v>
      </c>
      <c r="G8" s="11" t="s">
        <v>80</v>
      </c>
    </row>
    <row r="9" spans="1:7" ht="16.5" customHeight="1">
      <c r="A9" s="18" t="s">
        <v>66</v>
      </c>
      <c r="B9" s="11">
        <v>139</v>
      </c>
      <c r="C9" s="11">
        <v>49</v>
      </c>
      <c r="D9" s="11">
        <v>69</v>
      </c>
      <c r="E9" s="11">
        <v>26</v>
      </c>
      <c r="F9" s="75">
        <v>27</v>
      </c>
      <c r="G9" s="21">
        <f t="shared" si="0"/>
        <v>0.3325942350332594</v>
      </c>
    </row>
    <row r="10" spans="1:7" ht="16.5" customHeight="1">
      <c r="A10" s="18" t="s">
        <v>33</v>
      </c>
      <c r="B10" s="11">
        <v>72</v>
      </c>
      <c r="C10" s="11">
        <v>42</v>
      </c>
      <c r="D10" s="11">
        <v>127</v>
      </c>
      <c r="E10" s="11">
        <v>106</v>
      </c>
      <c r="F10" s="75">
        <v>101</v>
      </c>
      <c r="G10" s="21">
        <f t="shared" si="0"/>
        <v>1.2441488051244147</v>
      </c>
    </row>
    <row r="11" spans="1:7" ht="16.5" customHeight="1">
      <c r="A11" s="18" t="s">
        <v>34</v>
      </c>
      <c r="B11" s="11">
        <v>224</v>
      </c>
      <c r="C11" s="11">
        <v>152</v>
      </c>
      <c r="D11" s="11">
        <v>224</v>
      </c>
      <c r="E11" s="11">
        <v>161</v>
      </c>
      <c r="F11" s="75">
        <v>153</v>
      </c>
      <c r="G11" s="21">
        <f t="shared" si="0"/>
        <v>1.8847006651884701</v>
      </c>
    </row>
    <row r="12" spans="1:7" ht="16.5" customHeight="1">
      <c r="A12" s="18" t="s">
        <v>35</v>
      </c>
      <c r="B12" s="11">
        <v>159</v>
      </c>
      <c r="C12" s="11">
        <v>147</v>
      </c>
      <c r="D12" s="11">
        <v>151</v>
      </c>
      <c r="E12" s="11">
        <v>148</v>
      </c>
      <c r="F12" s="75">
        <v>151</v>
      </c>
      <c r="G12" s="21">
        <f t="shared" si="0"/>
        <v>1.8600640551860064</v>
      </c>
    </row>
    <row r="13" spans="1:7" ht="16.5" customHeight="1">
      <c r="A13" s="18" t="s">
        <v>67</v>
      </c>
      <c r="B13" s="11">
        <v>1389</v>
      </c>
      <c r="C13" s="11">
        <v>1235</v>
      </c>
      <c r="D13" s="11">
        <v>1143</v>
      </c>
      <c r="E13" s="11">
        <v>1046</v>
      </c>
      <c r="F13" s="75">
        <v>958</v>
      </c>
      <c r="G13" s="21">
        <f t="shared" si="0"/>
        <v>11.800936191180094</v>
      </c>
    </row>
    <row r="14" spans="1:7" ht="16.5" customHeight="1">
      <c r="A14" s="18" t="s">
        <v>68</v>
      </c>
      <c r="B14" s="11">
        <v>175</v>
      </c>
      <c r="C14" s="11">
        <v>171</v>
      </c>
      <c r="D14" s="11">
        <v>189</v>
      </c>
      <c r="E14" s="11">
        <v>186</v>
      </c>
      <c r="F14" s="75">
        <v>185</v>
      </c>
      <c r="G14" s="21">
        <f t="shared" si="0"/>
        <v>2.278886425227889</v>
      </c>
    </row>
    <row r="15" spans="1:7" ht="16.5" customHeight="1">
      <c r="A15" s="18" t="s">
        <v>36</v>
      </c>
      <c r="B15" s="11">
        <v>0</v>
      </c>
      <c r="C15" s="11">
        <v>0</v>
      </c>
      <c r="D15" s="11">
        <v>0</v>
      </c>
      <c r="E15" s="11" t="s">
        <v>80</v>
      </c>
      <c r="F15" s="73" t="s">
        <v>80</v>
      </c>
      <c r="G15" s="11" t="s">
        <v>80</v>
      </c>
    </row>
    <row r="16" spans="1:7" ht="16.5" customHeight="1">
      <c r="A16" s="18" t="s">
        <v>37</v>
      </c>
      <c r="B16" s="11">
        <v>240</v>
      </c>
      <c r="C16" s="11">
        <v>250</v>
      </c>
      <c r="D16" s="11">
        <v>269</v>
      </c>
      <c r="E16" s="11">
        <v>194</v>
      </c>
      <c r="F16" s="75">
        <v>206</v>
      </c>
      <c r="G16" s="21">
        <f t="shared" si="0"/>
        <v>2.537570830253757</v>
      </c>
    </row>
    <row r="17" spans="1:7" ht="16.5" customHeight="1">
      <c r="A17" s="18" t="s">
        <v>38</v>
      </c>
      <c r="B17" s="11" t="s">
        <v>49</v>
      </c>
      <c r="C17" s="11" t="s">
        <v>81</v>
      </c>
      <c r="D17" s="11" t="s">
        <v>81</v>
      </c>
      <c r="E17" s="11">
        <v>99</v>
      </c>
      <c r="F17" s="75">
        <v>111</v>
      </c>
      <c r="G17" s="21">
        <f t="shared" si="0"/>
        <v>1.3673318551367333</v>
      </c>
    </row>
    <row r="18" spans="1:7" ht="16.5" customHeight="1">
      <c r="A18" s="18" t="s">
        <v>39</v>
      </c>
      <c r="B18" s="11" t="s">
        <v>50</v>
      </c>
      <c r="C18" s="11">
        <v>0</v>
      </c>
      <c r="D18" s="11">
        <v>0</v>
      </c>
      <c r="E18" s="11" t="s">
        <v>80</v>
      </c>
      <c r="F18" s="75">
        <v>29</v>
      </c>
      <c r="G18" s="21">
        <f t="shared" si="0"/>
        <v>0.3572308450357231</v>
      </c>
    </row>
    <row r="19" spans="1:7" ht="16.5" customHeight="1">
      <c r="A19" s="18" t="s">
        <v>40</v>
      </c>
      <c r="B19" s="11">
        <v>206</v>
      </c>
      <c r="C19" s="11">
        <v>209</v>
      </c>
      <c r="D19" s="11">
        <v>243</v>
      </c>
      <c r="E19" s="11">
        <v>221</v>
      </c>
      <c r="F19" s="75">
        <v>229</v>
      </c>
      <c r="G19" s="21">
        <f t="shared" si="0"/>
        <v>2.8208918452820892</v>
      </c>
    </row>
    <row r="20" spans="1:7" ht="16.5" customHeight="1">
      <c r="A20" s="18" t="s">
        <v>41</v>
      </c>
      <c r="B20" s="11" t="s">
        <v>51</v>
      </c>
      <c r="C20" s="11">
        <v>0</v>
      </c>
      <c r="D20" s="11">
        <v>87</v>
      </c>
      <c r="E20" s="11">
        <v>99</v>
      </c>
      <c r="F20" s="75">
        <v>85</v>
      </c>
      <c r="G20" s="21">
        <f t="shared" si="0"/>
        <v>1.0470559251047056</v>
      </c>
    </row>
    <row r="21" spans="1:7" ht="16.5" customHeight="1">
      <c r="A21" s="18" t="s">
        <v>42</v>
      </c>
      <c r="B21" s="11">
        <v>45</v>
      </c>
      <c r="C21" s="11">
        <v>42</v>
      </c>
      <c r="D21" s="11">
        <v>41</v>
      </c>
      <c r="E21" s="11">
        <v>44</v>
      </c>
      <c r="F21" s="75">
        <v>41</v>
      </c>
      <c r="G21" s="21">
        <f t="shared" si="0"/>
        <v>0.5050505050505051</v>
      </c>
    </row>
    <row r="22" spans="1:7" ht="16.5" customHeight="1">
      <c r="A22" s="18" t="s">
        <v>43</v>
      </c>
      <c r="B22" s="11">
        <v>557</v>
      </c>
      <c r="C22" s="11">
        <v>478</v>
      </c>
      <c r="D22" s="11">
        <v>522</v>
      </c>
      <c r="E22" s="11">
        <v>481</v>
      </c>
      <c r="F22" s="75">
        <v>499</v>
      </c>
      <c r="G22" s="21">
        <f t="shared" si="0"/>
        <v>6.146834195614683</v>
      </c>
    </row>
    <row r="23" spans="1:7" ht="16.5" customHeight="1">
      <c r="A23" s="18" t="s">
        <v>71</v>
      </c>
      <c r="B23" s="11">
        <v>503</v>
      </c>
      <c r="C23" s="11">
        <v>467</v>
      </c>
      <c r="D23" s="11">
        <v>832</v>
      </c>
      <c r="E23" s="11">
        <v>785</v>
      </c>
      <c r="F23" s="75">
        <v>836</v>
      </c>
      <c r="G23" s="21">
        <f t="shared" si="0"/>
        <v>10.29810298102981</v>
      </c>
    </row>
    <row r="24" spans="1:7" ht="16.5" customHeight="1">
      <c r="A24" s="18" t="s">
        <v>44</v>
      </c>
      <c r="B24" s="11" t="s">
        <v>72</v>
      </c>
      <c r="C24" s="11">
        <v>791</v>
      </c>
      <c r="D24" s="11">
        <v>1373</v>
      </c>
      <c r="E24" s="11">
        <v>1460</v>
      </c>
      <c r="F24" s="75">
        <v>1404</v>
      </c>
      <c r="G24" s="21">
        <f t="shared" si="0"/>
        <v>17.29490022172949</v>
      </c>
    </row>
    <row r="25" spans="1:7" ht="16.5" customHeight="1">
      <c r="A25" s="18" t="s">
        <v>45</v>
      </c>
      <c r="B25" s="11" t="s">
        <v>52</v>
      </c>
      <c r="C25" s="11" t="s">
        <v>81</v>
      </c>
      <c r="D25" s="11" t="s">
        <v>81</v>
      </c>
      <c r="E25" s="11">
        <v>39</v>
      </c>
      <c r="F25" s="75">
        <v>53</v>
      </c>
      <c r="G25" s="21">
        <f t="shared" si="0"/>
        <v>0.6528701650652871</v>
      </c>
    </row>
    <row r="26" spans="1:7" ht="16.5" customHeight="1">
      <c r="A26" s="18" t="s">
        <v>46</v>
      </c>
      <c r="B26" s="11" t="s">
        <v>72</v>
      </c>
      <c r="C26" s="11">
        <v>138</v>
      </c>
      <c r="D26" s="11">
        <v>72</v>
      </c>
      <c r="E26" s="11">
        <v>65</v>
      </c>
      <c r="F26" s="75">
        <v>65</v>
      </c>
      <c r="G26" s="21">
        <f t="shared" si="0"/>
        <v>0.8006898250800689</v>
      </c>
    </row>
    <row r="27" spans="1:7" ht="16.5" customHeight="1">
      <c r="A27" s="18" t="s">
        <v>47</v>
      </c>
      <c r="B27" s="11" t="s">
        <v>73</v>
      </c>
      <c r="C27" s="11">
        <v>34</v>
      </c>
      <c r="D27" s="11">
        <v>55</v>
      </c>
      <c r="E27" s="11">
        <v>43</v>
      </c>
      <c r="F27" s="75">
        <v>34</v>
      </c>
      <c r="G27" s="21">
        <f t="shared" si="0"/>
        <v>0.4188223700418822</v>
      </c>
    </row>
    <row r="28" spans="1:7" ht="16.5" customHeight="1">
      <c r="A28" s="18" t="s">
        <v>48</v>
      </c>
      <c r="B28" s="11" t="s">
        <v>49</v>
      </c>
      <c r="C28" s="11">
        <v>425</v>
      </c>
      <c r="D28" s="11">
        <v>515</v>
      </c>
      <c r="E28" s="11">
        <v>530</v>
      </c>
      <c r="F28" s="75">
        <v>543</v>
      </c>
      <c r="G28" s="21">
        <f t="shared" si="0"/>
        <v>6.6888396156688845</v>
      </c>
    </row>
    <row r="29" spans="1:7" ht="16.5" customHeight="1">
      <c r="A29" s="18" t="s">
        <v>69</v>
      </c>
      <c r="B29" s="11">
        <v>279</v>
      </c>
      <c r="C29" s="11">
        <v>215</v>
      </c>
      <c r="D29" s="11">
        <v>256</v>
      </c>
      <c r="E29" s="11">
        <v>187</v>
      </c>
      <c r="F29" s="75">
        <v>193</v>
      </c>
      <c r="G29" s="21">
        <f t="shared" si="0"/>
        <v>2.3774328652377434</v>
      </c>
    </row>
    <row r="30" spans="1:7" ht="16.5" customHeight="1">
      <c r="A30" s="19" t="s">
        <v>13</v>
      </c>
      <c r="B30" s="11">
        <v>1644</v>
      </c>
      <c r="C30" s="11">
        <v>0</v>
      </c>
      <c r="D30" s="11">
        <v>0</v>
      </c>
      <c r="E30" s="11" t="s">
        <v>80</v>
      </c>
      <c r="F30" s="73" t="s">
        <v>80</v>
      </c>
      <c r="G30" s="11" t="s">
        <v>80</v>
      </c>
    </row>
    <row r="31" spans="1:7" s="63" customFormat="1" ht="18" customHeight="1">
      <c r="A31" s="76"/>
      <c r="B31" s="77"/>
      <c r="C31" s="77"/>
      <c r="D31" s="77"/>
      <c r="E31" s="77"/>
      <c r="F31" s="77"/>
      <c r="G31" s="77" t="s">
        <v>11</v>
      </c>
    </row>
    <row r="32" s="63" customFormat="1" ht="16.5" customHeight="1">
      <c r="A32" s="67" t="s">
        <v>198</v>
      </c>
    </row>
    <row r="33" s="63" customFormat="1" ht="16.5" customHeight="1">
      <c r="A33" s="67" t="s">
        <v>194</v>
      </c>
    </row>
    <row r="34" s="63" customFormat="1" ht="16.5" customHeight="1">
      <c r="A34" s="69" t="s">
        <v>196</v>
      </c>
    </row>
    <row r="35" s="63" customFormat="1" ht="16.5" customHeight="1">
      <c r="A35" s="69" t="s">
        <v>199</v>
      </c>
    </row>
    <row r="36" ht="16.5" customHeight="1">
      <c r="A36" s="22"/>
    </row>
  </sheetData>
  <mergeCells count="6">
    <mergeCell ref="A3:A4"/>
    <mergeCell ref="C3:C4"/>
    <mergeCell ref="B3:B4"/>
    <mergeCell ref="F3:F4"/>
    <mergeCell ref="E3:E4"/>
    <mergeCell ref="D3:D4"/>
  </mergeCells>
  <printOptions horizontalCentered="1"/>
  <pageMargins left="0.81" right="0.6692913385826772" top="0.8267716535433072" bottom="0.7874015748031497" header="0.5118110236220472" footer="0.5118110236220472"/>
  <pageSetup horizontalDpi="300" verticalDpi="300" orientation="portrait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5" zoomScaleNormal="75" workbookViewId="0" topLeftCell="A1">
      <selection activeCell="A6" sqref="A6"/>
    </sheetView>
  </sheetViews>
  <sheetFormatPr defaultColWidth="9.00390625" defaultRowHeight="13.5"/>
  <cols>
    <col min="1" max="1" width="24.125" style="14" customWidth="1"/>
    <col min="2" max="5" width="7.625" style="14" customWidth="1"/>
    <col min="6" max="8" width="8.625" style="14" customWidth="1"/>
    <col min="9" max="12" width="13.625" style="14" customWidth="1"/>
    <col min="13" max="16384" width="9.00390625" style="14" customWidth="1"/>
  </cols>
  <sheetData>
    <row r="1" spans="1:9" s="92" customFormat="1" ht="15" customHeight="1">
      <c r="A1" s="94" t="s">
        <v>200</v>
      </c>
      <c r="I1" s="93"/>
    </row>
    <row r="2" spans="11:12" s="95" customFormat="1" ht="15" customHeight="1">
      <c r="K2" s="96"/>
      <c r="L2" s="78" t="s">
        <v>83</v>
      </c>
    </row>
    <row r="3" spans="1:12" ht="13.5" customHeight="1">
      <c r="A3" s="112" t="s">
        <v>224</v>
      </c>
      <c r="B3" s="114" t="s">
        <v>1</v>
      </c>
      <c r="C3" s="113"/>
      <c r="D3" s="113"/>
      <c r="E3" s="113"/>
      <c r="F3" s="114" t="s">
        <v>2</v>
      </c>
      <c r="G3" s="113"/>
      <c r="H3" s="113"/>
      <c r="I3" s="111" t="s">
        <v>3</v>
      </c>
      <c r="J3" s="111" t="s">
        <v>4</v>
      </c>
      <c r="K3" s="111" t="s">
        <v>5</v>
      </c>
      <c r="L3" s="111" t="s">
        <v>201</v>
      </c>
    </row>
    <row r="4" spans="1:12" ht="13.5" customHeight="1">
      <c r="A4" s="112"/>
      <c r="B4" s="16"/>
      <c r="C4" s="113" t="s">
        <v>6</v>
      </c>
      <c r="D4" s="113"/>
      <c r="E4" s="113"/>
      <c r="F4" s="16"/>
      <c r="G4" s="113" t="s">
        <v>7</v>
      </c>
      <c r="H4" s="113" t="s">
        <v>8</v>
      </c>
      <c r="I4" s="111"/>
      <c r="J4" s="111"/>
      <c r="K4" s="111"/>
      <c r="L4" s="111"/>
    </row>
    <row r="5" spans="1:12" ht="13.5" customHeight="1">
      <c r="A5" s="112"/>
      <c r="B5" s="17"/>
      <c r="C5" s="15" t="s">
        <v>53</v>
      </c>
      <c r="D5" s="15" t="s">
        <v>54</v>
      </c>
      <c r="E5" s="15" t="s">
        <v>55</v>
      </c>
      <c r="F5" s="17"/>
      <c r="G5" s="113"/>
      <c r="H5" s="113"/>
      <c r="I5" s="111"/>
      <c r="J5" s="111"/>
      <c r="K5" s="111"/>
      <c r="L5" s="111"/>
    </row>
    <row r="6" spans="1:12" s="40" customFormat="1" ht="18" customHeight="1">
      <c r="A6" s="36" t="s">
        <v>9</v>
      </c>
      <c r="B6" s="37">
        <v>297</v>
      </c>
      <c r="C6" s="37">
        <v>245</v>
      </c>
      <c r="D6" s="37">
        <v>48</v>
      </c>
      <c r="E6" s="37">
        <v>4</v>
      </c>
      <c r="F6" s="37">
        <v>8118</v>
      </c>
      <c r="G6" s="37">
        <v>5157</v>
      </c>
      <c r="H6" s="37">
        <v>2961</v>
      </c>
      <c r="I6" s="37">
        <v>3651983</v>
      </c>
      <c r="J6" s="37">
        <v>8815905</v>
      </c>
      <c r="K6" s="37">
        <v>15817096</v>
      </c>
      <c r="L6" s="37">
        <v>6167262</v>
      </c>
    </row>
    <row r="7" spans="1:12" ht="18" customHeight="1">
      <c r="A7" s="18" t="s">
        <v>31</v>
      </c>
      <c r="B7" s="13">
        <v>60</v>
      </c>
      <c r="C7" s="13">
        <v>46</v>
      </c>
      <c r="D7" s="13">
        <v>13</v>
      </c>
      <c r="E7" s="13">
        <v>1</v>
      </c>
      <c r="F7" s="13">
        <v>2073</v>
      </c>
      <c r="G7" s="8">
        <v>725</v>
      </c>
      <c r="H7" s="8">
        <v>1348</v>
      </c>
      <c r="I7" s="8">
        <v>494448</v>
      </c>
      <c r="J7" s="8">
        <v>2003066</v>
      </c>
      <c r="K7" s="8">
        <v>3426182</v>
      </c>
      <c r="L7" s="8">
        <v>1290588</v>
      </c>
    </row>
    <row r="8" spans="1:12" ht="18" customHeight="1">
      <c r="A8" s="18" t="s">
        <v>32</v>
      </c>
      <c r="B8" s="13">
        <v>5</v>
      </c>
      <c r="C8" s="13">
        <v>4</v>
      </c>
      <c r="D8" s="13">
        <v>1</v>
      </c>
      <c r="E8" s="13" t="s">
        <v>80</v>
      </c>
      <c r="F8" s="13">
        <v>142</v>
      </c>
      <c r="G8" s="8">
        <v>112</v>
      </c>
      <c r="H8" s="8">
        <v>30</v>
      </c>
      <c r="I8" s="8">
        <v>72069</v>
      </c>
      <c r="J8" s="8">
        <v>105969</v>
      </c>
      <c r="K8" s="8">
        <v>326545</v>
      </c>
      <c r="L8" s="8">
        <v>143849</v>
      </c>
    </row>
    <row r="9" spans="1:12" ht="18" customHeight="1">
      <c r="A9" s="18" t="s">
        <v>65</v>
      </c>
      <c r="B9" s="13" t="s">
        <v>80</v>
      </c>
      <c r="C9" s="13" t="s">
        <v>80</v>
      </c>
      <c r="D9" s="13" t="s">
        <v>80</v>
      </c>
      <c r="E9" s="13" t="s">
        <v>80</v>
      </c>
      <c r="F9" s="13" t="s">
        <v>80</v>
      </c>
      <c r="G9" s="8" t="s">
        <v>80</v>
      </c>
      <c r="H9" s="8" t="s">
        <v>80</v>
      </c>
      <c r="I9" s="8" t="s">
        <v>80</v>
      </c>
      <c r="J9" s="8" t="s">
        <v>80</v>
      </c>
      <c r="K9" s="8" t="s">
        <v>80</v>
      </c>
      <c r="L9" s="8" t="s">
        <v>80</v>
      </c>
    </row>
    <row r="10" spans="1:12" ht="18" customHeight="1">
      <c r="A10" s="18" t="s">
        <v>66</v>
      </c>
      <c r="B10" s="13">
        <v>6</v>
      </c>
      <c r="C10" s="13">
        <v>6</v>
      </c>
      <c r="D10" s="13" t="s">
        <v>80</v>
      </c>
      <c r="E10" s="13" t="s">
        <v>80</v>
      </c>
      <c r="F10" s="13">
        <v>27</v>
      </c>
      <c r="G10" s="8">
        <v>14</v>
      </c>
      <c r="H10" s="8">
        <v>13</v>
      </c>
      <c r="I10" s="8">
        <v>5602</v>
      </c>
      <c r="J10" s="8">
        <v>3670</v>
      </c>
      <c r="K10" s="8">
        <v>11972</v>
      </c>
      <c r="L10" s="8">
        <v>7906</v>
      </c>
    </row>
    <row r="11" spans="1:12" ht="18" customHeight="1">
      <c r="A11" s="18" t="s">
        <v>33</v>
      </c>
      <c r="B11" s="13">
        <v>5</v>
      </c>
      <c r="C11" s="13">
        <v>4</v>
      </c>
      <c r="D11" s="13">
        <v>1</v>
      </c>
      <c r="E11" s="13" t="s">
        <v>80</v>
      </c>
      <c r="F11" s="13">
        <v>101</v>
      </c>
      <c r="G11" s="8">
        <v>74</v>
      </c>
      <c r="H11" s="8">
        <v>27</v>
      </c>
      <c r="I11" s="8">
        <v>41918</v>
      </c>
      <c r="J11" s="8">
        <v>156642</v>
      </c>
      <c r="K11" s="8">
        <v>261292</v>
      </c>
      <c r="L11" s="8">
        <v>90691</v>
      </c>
    </row>
    <row r="12" spans="1:12" ht="18" customHeight="1">
      <c r="A12" s="18" t="s">
        <v>34</v>
      </c>
      <c r="B12" s="13">
        <v>18</v>
      </c>
      <c r="C12" s="13">
        <v>18</v>
      </c>
      <c r="D12" s="13" t="s">
        <v>80</v>
      </c>
      <c r="E12" s="13" t="s">
        <v>80</v>
      </c>
      <c r="F12" s="13">
        <v>153</v>
      </c>
      <c r="G12" s="8">
        <v>120</v>
      </c>
      <c r="H12" s="8">
        <v>33</v>
      </c>
      <c r="I12" s="8">
        <v>45846</v>
      </c>
      <c r="J12" s="8">
        <v>88109</v>
      </c>
      <c r="K12" s="8">
        <v>196493</v>
      </c>
      <c r="L12" s="8">
        <v>103222</v>
      </c>
    </row>
    <row r="13" spans="1:12" ht="18" customHeight="1">
      <c r="A13" s="18" t="s">
        <v>35</v>
      </c>
      <c r="B13" s="13">
        <v>11</v>
      </c>
      <c r="C13" s="13">
        <v>10</v>
      </c>
      <c r="D13" s="13">
        <v>1</v>
      </c>
      <c r="E13" s="13" t="s">
        <v>80</v>
      </c>
      <c r="F13" s="13">
        <v>151</v>
      </c>
      <c r="G13" s="8">
        <v>88</v>
      </c>
      <c r="H13" s="8">
        <v>63</v>
      </c>
      <c r="I13" s="8">
        <v>36820</v>
      </c>
      <c r="J13" s="8">
        <v>85569</v>
      </c>
      <c r="K13" s="8">
        <v>157827</v>
      </c>
      <c r="L13" s="8">
        <v>67577</v>
      </c>
    </row>
    <row r="14" spans="1:12" ht="18" customHeight="1">
      <c r="A14" s="18" t="s">
        <v>67</v>
      </c>
      <c r="B14" s="13">
        <v>46</v>
      </c>
      <c r="C14" s="13">
        <v>39</v>
      </c>
      <c r="D14" s="13">
        <v>7</v>
      </c>
      <c r="E14" s="13" t="s">
        <v>80</v>
      </c>
      <c r="F14" s="13">
        <v>958</v>
      </c>
      <c r="G14" s="8">
        <v>630</v>
      </c>
      <c r="H14" s="8">
        <v>328</v>
      </c>
      <c r="I14" s="8">
        <v>358705</v>
      </c>
      <c r="J14" s="8">
        <v>819124</v>
      </c>
      <c r="K14" s="8">
        <v>1704975</v>
      </c>
      <c r="L14" s="8">
        <v>722747</v>
      </c>
    </row>
    <row r="15" spans="1:12" ht="18" customHeight="1">
      <c r="A15" s="18" t="s">
        <v>68</v>
      </c>
      <c r="B15" s="13">
        <v>3</v>
      </c>
      <c r="C15" s="13">
        <v>2</v>
      </c>
      <c r="D15" s="13">
        <v>1</v>
      </c>
      <c r="E15" s="13" t="s">
        <v>80</v>
      </c>
      <c r="F15" s="13">
        <v>185</v>
      </c>
      <c r="G15" s="8">
        <v>80</v>
      </c>
      <c r="H15" s="8">
        <v>105</v>
      </c>
      <c r="I15" s="8" t="s">
        <v>179</v>
      </c>
      <c r="J15" s="8" t="s">
        <v>179</v>
      </c>
      <c r="K15" s="8" t="s">
        <v>179</v>
      </c>
      <c r="L15" s="8" t="s">
        <v>179</v>
      </c>
    </row>
    <row r="16" spans="1:12" ht="18" customHeight="1">
      <c r="A16" s="18" t="s">
        <v>36</v>
      </c>
      <c r="B16" s="13" t="s">
        <v>80</v>
      </c>
      <c r="C16" s="13" t="s">
        <v>80</v>
      </c>
      <c r="D16" s="13" t="s">
        <v>80</v>
      </c>
      <c r="E16" s="13" t="s">
        <v>80</v>
      </c>
      <c r="F16" s="13" t="s">
        <v>80</v>
      </c>
      <c r="G16" s="8" t="s">
        <v>80</v>
      </c>
      <c r="H16" s="8" t="s">
        <v>80</v>
      </c>
      <c r="I16" s="8" t="s">
        <v>80</v>
      </c>
      <c r="J16" s="8" t="s">
        <v>80</v>
      </c>
      <c r="K16" s="8" t="s">
        <v>80</v>
      </c>
      <c r="L16" s="8" t="s">
        <v>80</v>
      </c>
    </row>
    <row r="17" spans="1:12" ht="18" customHeight="1">
      <c r="A17" s="18" t="s">
        <v>37</v>
      </c>
      <c r="B17" s="13">
        <v>5</v>
      </c>
      <c r="C17" s="13">
        <v>3</v>
      </c>
      <c r="D17" s="13">
        <v>2</v>
      </c>
      <c r="E17" s="13" t="s">
        <v>80</v>
      </c>
      <c r="F17" s="13">
        <v>206</v>
      </c>
      <c r="G17" s="8">
        <v>177</v>
      </c>
      <c r="H17" s="8">
        <v>29</v>
      </c>
      <c r="I17" s="8">
        <v>72155</v>
      </c>
      <c r="J17" s="8">
        <v>267025</v>
      </c>
      <c r="K17" s="8">
        <v>381706</v>
      </c>
      <c r="L17" s="8">
        <v>97362</v>
      </c>
    </row>
    <row r="18" spans="1:12" ht="18" customHeight="1">
      <c r="A18" s="18" t="s">
        <v>38</v>
      </c>
      <c r="B18" s="13">
        <v>2</v>
      </c>
      <c r="C18" s="13">
        <v>1</v>
      </c>
      <c r="D18" s="13">
        <v>1</v>
      </c>
      <c r="E18" s="13" t="s">
        <v>80</v>
      </c>
      <c r="F18" s="13">
        <v>111</v>
      </c>
      <c r="G18" s="8">
        <v>46</v>
      </c>
      <c r="H18" s="8">
        <v>65</v>
      </c>
      <c r="I18" s="8" t="s">
        <v>179</v>
      </c>
      <c r="J18" s="8" t="s">
        <v>179</v>
      </c>
      <c r="K18" s="8" t="s">
        <v>179</v>
      </c>
      <c r="L18" s="8" t="s">
        <v>179</v>
      </c>
    </row>
    <row r="19" spans="1:12" ht="18" customHeight="1">
      <c r="A19" s="18" t="s">
        <v>39</v>
      </c>
      <c r="B19" s="13">
        <v>2</v>
      </c>
      <c r="C19" s="13">
        <v>2</v>
      </c>
      <c r="D19" s="13" t="s">
        <v>80</v>
      </c>
      <c r="E19" s="13" t="s">
        <v>80</v>
      </c>
      <c r="F19" s="13">
        <v>29</v>
      </c>
      <c r="G19" s="8">
        <v>18</v>
      </c>
      <c r="H19" s="8">
        <v>11</v>
      </c>
      <c r="I19" s="8" t="s">
        <v>179</v>
      </c>
      <c r="J19" s="8" t="s">
        <v>179</v>
      </c>
      <c r="K19" s="8" t="s">
        <v>179</v>
      </c>
      <c r="L19" s="8" t="s">
        <v>179</v>
      </c>
    </row>
    <row r="20" spans="1:12" ht="18" customHeight="1">
      <c r="A20" s="18" t="s">
        <v>40</v>
      </c>
      <c r="B20" s="13">
        <v>17</v>
      </c>
      <c r="C20" s="13">
        <v>16</v>
      </c>
      <c r="D20" s="13">
        <v>1</v>
      </c>
      <c r="E20" s="13" t="s">
        <v>80</v>
      </c>
      <c r="F20" s="13">
        <v>229</v>
      </c>
      <c r="G20" s="8">
        <v>196</v>
      </c>
      <c r="H20" s="8">
        <v>33</v>
      </c>
      <c r="I20" s="8">
        <v>88552</v>
      </c>
      <c r="J20" s="8">
        <v>257826</v>
      </c>
      <c r="K20" s="8">
        <v>627423</v>
      </c>
      <c r="L20" s="8">
        <v>350068</v>
      </c>
    </row>
    <row r="21" spans="1:12" ht="18" customHeight="1">
      <c r="A21" s="18" t="s">
        <v>41</v>
      </c>
      <c r="B21" s="13">
        <v>1</v>
      </c>
      <c r="C21" s="13" t="s">
        <v>80</v>
      </c>
      <c r="D21" s="13">
        <v>1</v>
      </c>
      <c r="E21" s="13" t="s">
        <v>80</v>
      </c>
      <c r="F21" s="13">
        <v>85</v>
      </c>
      <c r="G21" s="8">
        <v>85</v>
      </c>
      <c r="H21" s="8" t="s">
        <v>80</v>
      </c>
      <c r="I21" s="8" t="s">
        <v>179</v>
      </c>
      <c r="J21" s="8" t="s">
        <v>179</v>
      </c>
      <c r="K21" s="8" t="s">
        <v>179</v>
      </c>
      <c r="L21" s="8" t="s">
        <v>179</v>
      </c>
    </row>
    <row r="22" spans="1:12" ht="18" customHeight="1">
      <c r="A22" s="18" t="s">
        <v>42</v>
      </c>
      <c r="B22" s="13">
        <v>4</v>
      </c>
      <c r="C22" s="13">
        <v>4</v>
      </c>
      <c r="D22" s="13" t="s">
        <v>80</v>
      </c>
      <c r="E22" s="13" t="s">
        <v>80</v>
      </c>
      <c r="F22" s="13">
        <v>41</v>
      </c>
      <c r="G22" s="8">
        <v>18</v>
      </c>
      <c r="H22" s="8">
        <v>23</v>
      </c>
      <c r="I22" s="8" t="s">
        <v>179</v>
      </c>
      <c r="J22" s="8" t="s">
        <v>179</v>
      </c>
      <c r="K22" s="8" t="s">
        <v>179</v>
      </c>
      <c r="L22" s="8" t="s">
        <v>179</v>
      </c>
    </row>
    <row r="23" spans="1:12" ht="18" customHeight="1">
      <c r="A23" s="18" t="s">
        <v>43</v>
      </c>
      <c r="B23" s="13">
        <v>32</v>
      </c>
      <c r="C23" s="13">
        <v>28</v>
      </c>
      <c r="D23" s="13">
        <v>4</v>
      </c>
      <c r="E23" s="13" t="s">
        <v>80</v>
      </c>
      <c r="F23" s="13">
        <v>499</v>
      </c>
      <c r="G23" s="8">
        <v>358</v>
      </c>
      <c r="H23" s="8">
        <v>141</v>
      </c>
      <c r="I23" s="8">
        <v>158737</v>
      </c>
      <c r="J23" s="8">
        <v>318233</v>
      </c>
      <c r="K23" s="8">
        <v>773647</v>
      </c>
      <c r="L23" s="8">
        <v>419926</v>
      </c>
    </row>
    <row r="24" spans="1:12" ht="18" customHeight="1">
      <c r="A24" s="18" t="s">
        <v>71</v>
      </c>
      <c r="B24" s="13">
        <v>23</v>
      </c>
      <c r="C24" s="13">
        <v>17</v>
      </c>
      <c r="D24" s="13">
        <v>5</v>
      </c>
      <c r="E24" s="13">
        <v>1</v>
      </c>
      <c r="F24" s="13">
        <v>836</v>
      </c>
      <c r="G24" s="8">
        <v>692</v>
      </c>
      <c r="H24" s="8">
        <v>144</v>
      </c>
      <c r="I24" s="8">
        <v>384430</v>
      </c>
      <c r="J24" s="8">
        <v>932962</v>
      </c>
      <c r="K24" s="8">
        <v>1664762</v>
      </c>
      <c r="L24" s="8">
        <v>656866</v>
      </c>
    </row>
    <row r="25" spans="1:12" ht="18" customHeight="1">
      <c r="A25" s="18" t="s">
        <v>44</v>
      </c>
      <c r="B25" s="13">
        <v>17</v>
      </c>
      <c r="C25" s="13">
        <v>9</v>
      </c>
      <c r="D25" s="13">
        <v>7</v>
      </c>
      <c r="E25" s="13">
        <v>1</v>
      </c>
      <c r="F25" s="13">
        <v>1404</v>
      </c>
      <c r="G25" s="8">
        <v>1094</v>
      </c>
      <c r="H25" s="8">
        <v>310</v>
      </c>
      <c r="I25" s="8">
        <v>1220339</v>
      </c>
      <c r="J25" s="8">
        <v>2898504</v>
      </c>
      <c r="K25" s="8">
        <v>4593804</v>
      </c>
      <c r="L25" s="8">
        <v>1492958</v>
      </c>
    </row>
    <row r="26" spans="1:12" ht="18" customHeight="1">
      <c r="A26" s="18" t="s">
        <v>45</v>
      </c>
      <c r="B26" s="13">
        <v>1</v>
      </c>
      <c r="C26" s="13" t="s">
        <v>80</v>
      </c>
      <c r="D26" s="13">
        <v>1</v>
      </c>
      <c r="E26" s="13" t="s">
        <v>80</v>
      </c>
      <c r="F26" s="13">
        <v>53</v>
      </c>
      <c r="G26" s="8">
        <v>32</v>
      </c>
      <c r="H26" s="8">
        <v>21</v>
      </c>
      <c r="I26" s="8" t="s">
        <v>179</v>
      </c>
      <c r="J26" s="8" t="s">
        <v>179</v>
      </c>
      <c r="K26" s="8" t="s">
        <v>179</v>
      </c>
      <c r="L26" s="8" t="s">
        <v>179</v>
      </c>
    </row>
    <row r="27" spans="1:12" ht="18" customHeight="1">
      <c r="A27" s="18" t="s">
        <v>46</v>
      </c>
      <c r="B27" s="13">
        <v>3</v>
      </c>
      <c r="C27" s="13">
        <v>3</v>
      </c>
      <c r="D27" s="13" t="s">
        <v>80</v>
      </c>
      <c r="E27" s="13" t="s">
        <v>80</v>
      </c>
      <c r="F27" s="13">
        <v>65</v>
      </c>
      <c r="G27" s="8">
        <v>26</v>
      </c>
      <c r="H27" s="8">
        <v>39</v>
      </c>
      <c r="I27" s="8" t="s">
        <v>179</v>
      </c>
      <c r="J27" s="8" t="s">
        <v>179</v>
      </c>
      <c r="K27" s="8" t="s">
        <v>179</v>
      </c>
      <c r="L27" s="8" t="s">
        <v>179</v>
      </c>
    </row>
    <row r="28" spans="1:12" ht="18" customHeight="1">
      <c r="A28" s="18" t="s">
        <v>47</v>
      </c>
      <c r="B28" s="13">
        <v>3</v>
      </c>
      <c r="C28" s="13">
        <v>3</v>
      </c>
      <c r="D28" s="13" t="s">
        <v>80</v>
      </c>
      <c r="E28" s="13" t="s">
        <v>80</v>
      </c>
      <c r="F28" s="13">
        <v>34</v>
      </c>
      <c r="G28" s="8">
        <v>29</v>
      </c>
      <c r="H28" s="8">
        <v>5</v>
      </c>
      <c r="I28" s="8" t="s">
        <v>179</v>
      </c>
      <c r="J28" s="8" t="s">
        <v>179</v>
      </c>
      <c r="K28" s="8" t="s">
        <v>179</v>
      </c>
      <c r="L28" s="8" t="s">
        <v>179</v>
      </c>
    </row>
    <row r="29" spans="1:12" ht="18" customHeight="1">
      <c r="A29" s="18" t="s">
        <v>48</v>
      </c>
      <c r="B29" s="13">
        <v>10</v>
      </c>
      <c r="C29" s="13">
        <v>7</v>
      </c>
      <c r="D29" s="13">
        <v>2</v>
      </c>
      <c r="E29" s="13">
        <v>1</v>
      </c>
      <c r="F29" s="13">
        <v>543</v>
      </c>
      <c r="G29" s="8">
        <v>438</v>
      </c>
      <c r="H29" s="8">
        <v>105</v>
      </c>
      <c r="I29" s="8">
        <v>340678</v>
      </c>
      <c r="J29" s="8">
        <v>274655</v>
      </c>
      <c r="K29" s="8">
        <v>597175</v>
      </c>
      <c r="L29" s="8">
        <v>271767</v>
      </c>
    </row>
    <row r="30" spans="1:12" ht="18" customHeight="1">
      <c r="A30" s="18" t="s">
        <v>69</v>
      </c>
      <c r="B30" s="13">
        <v>23</v>
      </c>
      <c r="C30" s="13">
        <v>23</v>
      </c>
      <c r="D30" s="13" t="s">
        <v>80</v>
      </c>
      <c r="E30" s="13" t="s">
        <v>80</v>
      </c>
      <c r="F30" s="13">
        <v>193</v>
      </c>
      <c r="G30" s="8">
        <v>105</v>
      </c>
      <c r="H30" s="8">
        <v>88</v>
      </c>
      <c r="I30" s="8">
        <v>54836</v>
      </c>
      <c r="J30" s="8">
        <v>71732</v>
      </c>
      <c r="K30" s="8">
        <v>180739</v>
      </c>
      <c r="L30" s="8">
        <v>103816</v>
      </c>
    </row>
    <row r="31" spans="1:12" ht="18" customHeight="1">
      <c r="A31" s="19" t="s">
        <v>13</v>
      </c>
      <c r="B31" s="13" t="s">
        <v>80</v>
      </c>
      <c r="C31" s="13" t="s">
        <v>80</v>
      </c>
      <c r="D31" s="13" t="s">
        <v>80</v>
      </c>
      <c r="E31" s="13" t="s">
        <v>80</v>
      </c>
      <c r="F31" s="13" t="s">
        <v>80</v>
      </c>
      <c r="G31" s="8" t="s">
        <v>80</v>
      </c>
      <c r="H31" s="8" t="s">
        <v>80</v>
      </c>
      <c r="I31" s="8">
        <v>276848</v>
      </c>
      <c r="J31" s="13">
        <v>532819</v>
      </c>
      <c r="K31" s="8">
        <v>912554</v>
      </c>
      <c r="L31" s="8">
        <v>347919</v>
      </c>
    </row>
    <row r="32" spans="11:12" s="95" customFormat="1" ht="21" customHeight="1">
      <c r="K32" s="97"/>
      <c r="L32" s="79" t="s">
        <v>11</v>
      </c>
    </row>
    <row r="33" ht="13.5">
      <c r="A33" s="30"/>
    </row>
  </sheetData>
  <mergeCells count="10">
    <mergeCell ref="L3:L5"/>
    <mergeCell ref="A3:A5"/>
    <mergeCell ref="C4:E4"/>
    <mergeCell ref="B3:E3"/>
    <mergeCell ref="K3:K5"/>
    <mergeCell ref="I3:I5"/>
    <mergeCell ref="F3:H3"/>
    <mergeCell ref="G4:G5"/>
    <mergeCell ref="H4:H5"/>
    <mergeCell ref="J3:J5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600" verticalDpi="600" orientation="landscape" paperSize="9" scale="91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75" zoomScaleNormal="75" workbookViewId="0" topLeftCell="A1">
      <selection activeCell="A10" activeCellId="1" sqref="A2:IV2 A10:IV10"/>
    </sheetView>
  </sheetViews>
  <sheetFormatPr defaultColWidth="9.00390625" defaultRowHeight="13.5"/>
  <cols>
    <col min="1" max="5" width="17.625" style="1" customWidth="1"/>
    <col min="6" max="16384" width="9.00390625" style="1" customWidth="1"/>
  </cols>
  <sheetData>
    <row r="1" s="4" customFormat="1" ht="22.5" customHeight="1">
      <c r="A1" s="86" t="s">
        <v>202</v>
      </c>
    </row>
    <row r="2" s="63" customFormat="1" ht="22.5" customHeight="1">
      <c r="E2" s="71" t="s">
        <v>22</v>
      </c>
    </row>
    <row r="3" spans="1:5" ht="24" customHeight="1">
      <c r="A3" s="105" t="s">
        <v>56</v>
      </c>
      <c r="B3" s="105" t="s">
        <v>57</v>
      </c>
      <c r="C3" s="105"/>
      <c r="D3" s="105"/>
      <c r="E3" s="105"/>
    </row>
    <row r="4" spans="1:5" ht="24" customHeight="1">
      <c r="A4" s="105"/>
      <c r="B4" s="2" t="s">
        <v>14</v>
      </c>
      <c r="C4" s="2" t="s">
        <v>15</v>
      </c>
      <c r="D4" s="2" t="s">
        <v>16</v>
      </c>
      <c r="E4" s="2" t="s">
        <v>58</v>
      </c>
    </row>
    <row r="5" spans="1:5" ht="24" customHeight="1">
      <c r="A5" s="7" t="s">
        <v>203</v>
      </c>
      <c r="B5" s="12">
        <v>44</v>
      </c>
      <c r="C5" s="12">
        <v>540585</v>
      </c>
      <c r="D5" s="12">
        <v>171751</v>
      </c>
      <c r="E5" s="12">
        <v>249977</v>
      </c>
    </row>
    <row r="6" spans="1:5" ht="24" customHeight="1">
      <c r="A6" s="10" t="s">
        <v>204</v>
      </c>
      <c r="B6" s="12">
        <v>43</v>
      </c>
      <c r="C6" s="12">
        <v>539030</v>
      </c>
      <c r="D6" s="12">
        <v>171989</v>
      </c>
      <c r="E6" s="12">
        <v>247635</v>
      </c>
    </row>
    <row r="7" spans="1:5" s="31" customFormat="1" ht="24" customHeight="1">
      <c r="A7" s="10" t="s">
        <v>205</v>
      </c>
      <c r="B7" s="12">
        <v>46</v>
      </c>
      <c r="C7" s="12">
        <v>666386</v>
      </c>
      <c r="D7" s="12">
        <v>217340</v>
      </c>
      <c r="E7" s="12">
        <v>304288</v>
      </c>
    </row>
    <row r="8" spans="1:5" s="31" customFormat="1" ht="24" customHeight="1">
      <c r="A8" s="10" t="s">
        <v>206</v>
      </c>
      <c r="B8" s="12">
        <v>47</v>
      </c>
      <c r="C8" s="12">
        <v>681953</v>
      </c>
      <c r="D8" s="12">
        <v>221729</v>
      </c>
      <c r="E8" s="12">
        <v>311109</v>
      </c>
    </row>
    <row r="9" spans="1:5" ht="24" customHeight="1">
      <c r="A9" s="44" t="s">
        <v>207</v>
      </c>
      <c r="B9" s="46">
        <v>52</v>
      </c>
      <c r="C9" s="46">
        <v>722222</v>
      </c>
      <c r="D9" s="46">
        <v>239539</v>
      </c>
      <c r="E9" s="46">
        <v>332768</v>
      </c>
    </row>
    <row r="10" s="63" customFormat="1" ht="22.5" customHeight="1">
      <c r="E10" s="77" t="s">
        <v>21</v>
      </c>
    </row>
  </sheetData>
  <mergeCells count="2">
    <mergeCell ref="A3:A4"/>
    <mergeCell ref="B3:E3"/>
  </mergeCells>
  <printOptions horizontalCentered="1"/>
  <pageMargins left="1.062992125984252" right="0.6692913385826772" top="1.09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5" zoomScaleNormal="75" workbookViewId="0" topLeftCell="A1">
      <selection activeCell="A11" activeCellId="1" sqref="A2:IV2 A11:IV11"/>
    </sheetView>
  </sheetViews>
  <sheetFormatPr defaultColWidth="9.00390625" defaultRowHeight="13.5"/>
  <cols>
    <col min="1" max="1" width="11.75390625" style="1" customWidth="1"/>
    <col min="2" max="12" width="11.125" style="1" customWidth="1"/>
    <col min="13" max="16384" width="9.00390625" style="1" customWidth="1"/>
  </cols>
  <sheetData>
    <row r="1" s="4" customFormat="1" ht="22.5" customHeight="1">
      <c r="A1" s="91" t="s">
        <v>208</v>
      </c>
    </row>
    <row r="2" s="63" customFormat="1" ht="22.5" customHeight="1">
      <c r="L2" s="77" t="s">
        <v>223</v>
      </c>
    </row>
    <row r="3" spans="1:12" ht="24" customHeight="1">
      <c r="A3" s="105" t="s">
        <v>56</v>
      </c>
      <c r="B3" s="105" t="s">
        <v>18</v>
      </c>
      <c r="C3" s="105" t="s">
        <v>209</v>
      </c>
      <c r="D3" s="105"/>
      <c r="E3" s="105"/>
      <c r="F3" s="105"/>
      <c r="G3" s="105"/>
      <c r="H3" s="117" t="s">
        <v>210</v>
      </c>
      <c r="I3" s="118"/>
      <c r="J3" s="118"/>
      <c r="K3" s="118"/>
      <c r="L3" s="119"/>
    </row>
    <row r="4" spans="1:12" ht="24" customHeight="1">
      <c r="A4" s="105"/>
      <c r="B4" s="105"/>
      <c r="C4" s="105" t="s">
        <v>59</v>
      </c>
      <c r="D4" s="105"/>
      <c r="E4" s="105" t="s">
        <v>60</v>
      </c>
      <c r="F4" s="115" t="s">
        <v>215</v>
      </c>
      <c r="G4" s="105" t="s">
        <v>61</v>
      </c>
      <c r="H4" s="120" t="s">
        <v>214</v>
      </c>
      <c r="I4" s="104" t="s">
        <v>63</v>
      </c>
      <c r="J4" s="115" t="s">
        <v>216</v>
      </c>
      <c r="K4" s="115" t="s">
        <v>217</v>
      </c>
      <c r="L4" s="104" t="s">
        <v>62</v>
      </c>
    </row>
    <row r="5" spans="1:12" ht="24" customHeight="1">
      <c r="A5" s="105"/>
      <c r="B5" s="105"/>
      <c r="C5" s="6" t="s">
        <v>17</v>
      </c>
      <c r="D5" s="2" t="s">
        <v>64</v>
      </c>
      <c r="E5" s="105"/>
      <c r="F5" s="116"/>
      <c r="G5" s="105"/>
      <c r="H5" s="121"/>
      <c r="I5" s="122"/>
      <c r="J5" s="116"/>
      <c r="K5" s="116"/>
      <c r="L5" s="122"/>
    </row>
    <row r="6" spans="1:12" s="14" customFormat="1" ht="24" customHeight="1">
      <c r="A6" s="7" t="s">
        <v>203</v>
      </c>
      <c r="B6" s="12">
        <v>4024</v>
      </c>
      <c r="C6" s="13">
        <v>0</v>
      </c>
      <c r="D6" s="12">
        <v>864</v>
      </c>
      <c r="E6" s="12">
        <v>3094</v>
      </c>
      <c r="F6" s="13">
        <v>0</v>
      </c>
      <c r="G6" s="12">
        <v>66</v>
      </c>
      <c r="H6" s="12">
        <v>616</v>
      </c>
      <c r="I6" s="12">
        <v>218</v>
      </c>
      <c r="J6" s="12">
        <v>1114</v>
      </c>
      <c r="K6" s="80">
        <v>1590</v>
      </c>
      <c r="L6" s="12">
        <v>486</v>
      </c>
    </row>
    <row r="7" spans="1:12" s="14" customFormat="1" ht="24" customHeight="1">
      <c r="A7" s="10" t="s">
        <v>204</v>
      </c>
      <c r="B7" s="12">
        <v>4067</v>
      </c>
      <c r="C7" s="13">
        <v>0</v>
      </c>
      <c r="D7" s="12">
        <v>903</v>
      </c>
      <c r="E7" s="12">
        <v>3085</v>
      </c>
      <c r="F7" s="13">
        <v>0</v>
      </c>
      <c r="G7" s="12">
        <v>79</v>
      </c>
      <c r="H7" s="12">
        <v>628</v>
      </c>
      <c r="I7" s="12">
        <v>233</v>
      </c>
      <c r="J7" s="12">
        <v>1117</v>
      </c>
      <c r="K7" s="80">
        <v>1600</v>
      </c>
      <c r="L7" s="12">
        <v>489</v>
      </c>
    </row>
    <row r="8" spans="1:12" s="41" customFormat="1" ht="24" customHeight="1">
      <c r="A8" s="10" t="s">
        <v>211</v>
      </c>
      <c r="B8" s="12">
        <v>4843</v>
      </c>
      <c r="C8" s="13" t="s">
        <v>80</v>
      </c>
      <c r="D8" s="12">
        <v>1029</v>
      </c>
      <c r="E8" s="12">
        <v>3743</v>
      </c>
      <c r="F8" s="13">
        <v>0</v>
      </c>
      <c r="G8" s="12">
        <v>71</v>
      </c>
      <c r="H8" s="12">
        <v>566</v>
      </c>
      <c r="I8" s="12">
        <v>312</v>
      </c>
      <c r="J8" s="12">
        <v>1544</v>
      </c>
      <c r="K8" s="80">
        <v>1915</v>
      </c>
      <c r="L8" s="12">
        <v>506</v>
      </c>
    </row>
    <row r="9" spans="1:12" s="41" customFormat="1" ht="24" customHeight="1">
      <c r="A9" s="10" t="s">
        <v>212</v>
      </c>
      <c r="B9" s="12">
        <v>4656</v>
      </c>
      <c r="C9" s="13" t="s">
        <v>80</v>
      </c>
      <c r="D9" s="12">
        <v>995</v>
      </c>
      <c r="E9" s="12">
        <v>3585</v>
      </c>
      <c r="F9" s="13">
        <v>0</v>
      </c>
      <c r="G9" s="12">
        <v>76</v>
      </c>
      <c r="H9" s="12">
        <v>542</v>
      </c>
      <c r="I9" s="12">
        <v>357</v>
      </c>
      <c r="J9" s="12">
        <v>1522</v>
      </c>
      <c r="K9" s="80">
        <v>1747</v>
      </c>
      <c r="L9" s="12">
        <v>488</v>
      </c>
    </row>
    <row r="10" spans="1:12" s="14" customFormat="1" ht="24" customHeight="1">
      <c r="A10" s="44" t="s">
        <v>213</v>
      </c>
      <c r="B10" s="46">
        <f>SUM(D10:G10)</f>
        <v>6474</v>
      </c>
      <c r="C10" s="13" t="s">
        <v>80</v>
      </c>
      <c r="D10" s="46">
        <v>888</v>
      </c>
      <c r="E10" s="46">
        <v>5549</v>
      </c>
      <c r="F10" s="13">
        <v>0</v>
      </c>
      <c r="G10" s="46">
        <v>37</v>
      </c>
      <c r="H10" s="46">
        <v>464</v>
      </c>
      <c r="I10" s="46">
        <v>364</v>
      </c>
      <c r="J10" s="46">
        <v>3345</v>
      </c>
      <c r="K10" s="81">
        <v>1533</v>
      </c>
      <c r="L10" s="46">
        <v>768</v>
      </c>
    </row>
    <row r="11" s="63" customFormat="1" ht="22.5" customHeight="1">
      <c r="L11" s="77" t="s">
        <v>21</v>
      </c>
    </row>
  </sheetData>
  <mergeCells count="13">
    <mergeCell ref="K4:K5"/>
    <mergeCell ref="H3:L3"/>
    <mergeCell ref="E4:E5"/>
    <mergeCell ref="G4:G5"/>
    <mergeCell ref="J4:J5"/>
    <mergeCell ref="H4:H5"/>
    <mergeCell ref="I4:I5"/>
    <mergeCell ref="F4:F5"/>
    <mergeCell ref="L4:L5"/>
    <mergeCell ref="A3:A5"/>
    <mergeCell ref="B3:B5"/>
    <mergeCell ref="C4:D4"/>
    <mergeCell ref="C3:G3"/>
  </mergeCells>
  <printOptions horizontalCentered="1"/>
  <pageMargins left="0.97" right="0.6692913385826772" top="1.97" bottom="0.7874015748031497" header="1.16" footer="0.5118110236220472"/>
  <pageSetup fitToHeight="1" fitToWidth="1" horizontalDpi="300" verticalDpi="300" orientation="landscape" paperSize="9" scale="91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="75" zoomScaleNormal="75" workbookViewId="0" topLeftCell="A1">
      <selection activeCell="A3" sqref="A3:A4"/>
    </sheetView>
  </sheetViews>
  <sheetFormatPr defaultColWidth="9.00390625" defaultRowHeight="13.5"/>
  <cols>
    <col min="1" max="1" width="15.625" style="51" customWidth="1"/>
    <col min="2" max="3" width="14.75390625" style="51" customWidth="1"/>
    <col min="4" max="5" width="15.00390625" style="51" customWidth="1"/>
    <col min="6" max="8" width="17.625" style="51" customWidth="1"/>
    <col min="9" max="16384" width="9.00390625" style="51" customWidth="1"/>
  </cols>
  <sheetData>
    <row r="1" ht="24" customHeight="1">
      <c r="A1" s="98" t="s">
        <v>218</v>
      </c>
    </row>
    <row r="2" spans="7:8" ht="24" customHeight="1">
      <c r="G2" s="52"/>
      <c r="H2" s="82" t="s">
        <v>174</v>
      </c>
    </row>
    <row r="3" spans="1:8" ht="24" customHeight="1">
      <c r="A3" s="124" t="s">
        <v>85</v>
      </c>
      <c r="B3" s="125" t="s">
        <v>86</v>
      </c>
      <c r="C3" s="126" t="s">
        <v>87</v>
      </c>
      <c r="D3" s="125"/>
      <c r="E3" s="125"/>
      <c r="F3" s="123" t="s">
        <v>88</v>
      </c>
      <c r="G3" s="123" t="s">
        <v>4</v>
      </c>
      <c r="H3" s="123" t="s">
        <v>89</v>
      </c>
    </row>
    <row r="4" spans="1:8" ht="24" customHeight="1">
      <c r="A4" s="124"/>
      <c r="B4" s="125"/>
      <c r="C4" s="54"/>
      <c r="D4" s="53" t="s">
        <v>7</v>
      </c>
      <c r="E4" s="53" t="s">
        <v>8</v>
      </c>
      <c r="F4" s="123"/>
      <c r="G4" s="123"/>
      <c r="H4" s="123"/>
    </row>
    <row r="5" spans="1:8" s="57" customFormat="1" ht="24" customHeight="1">
      <c r="A5" s="55" t="s">
        <v>175</v>
      </c>
      <c r="B5" s="56">
        <v>297</v>
      </c>
      <c r="C5" s="56">
        <v>8118</v>
      </c>
      <c r="D5" s="56">
        <v>5157</v>
      </c>
      <c r="E5" s="56">
        <v>2961</v>
      </c>
      <c r="F5" s="56">
        <v>3651983</v>
      </c>
      <c r="G5" s="56">
        <v>8815905</v>
      </c>
      <c r="H5" s="56">
        <v>15817096</v>
      </c>
    </row>
    <row r="6" spans="1:8" ht="24" customHeight="1">
      <c r="A6" s="58"/>
      <c r="B6" s="59"/>
      <c r="C6" s="59"/>
      <c r="D6" s="59"/>
      <c r="E6" s="59"/>
      <c r="F6" s="59"/>
      <c r="G6" s="59"/>
      <c r="H6" s="59"/>
    </row>
    <row r="7" spans="1:8" ht="24" customHeight="1">
      <c r="A7" s="60" t="s">
        <v>90</v>
      </c>
      <c r="B7" s="83">
        <v>3</v>
      </c>
      <c r="C7" s="83">
        <v>79</v>
      </c>
      <c r="D7" s="83">
        <v>52</v>
      </c>
      <c r="E7" s="83">
        <v>27</v>
      </c>
      <c r="F7" s="83">
        <v>46585</v>
      </c>
      <c r="G7" s="83">
        <v>97200</v>
      </c>
      <c r="H7" s="83">
        <v>168686</v>
      </c>
    </row>
    <row r="8" spans="1:8" ht="24" customHeight="1">
      <c r="A8" s="60" t="s">
        <v>91</v>
      </c>
      <c r="B8" s="83">
        <v>2</v>
      </c>
      <c r="C8" s="84" t="s">
        <v>176</v>
      </c>
      <c r="D8" s="84" t="s">
        <v>176</v>
      </c>
      <c r="E8" s="84" t="s">
        <v>176</v>
      </c>
      <c r="F8" s="84" t="s">
        <v>176</v>
      </c>
      <c r="G8" s="84" t="s">
        <v>176</v>
      </c>
      <c r="H8" s="84" t="s">
        <v>176</v>
      </c>
    </row>
    <row r="9" spans="1:8" ht="24" customHeight="1">
      <c r="A9" s="60" t="s">
        <v>92</v>
      </c>
      <c r="B9" s="83">
        <v>6</v>
      </c>
      <c r="C9" s="83">
        <v>82</v>
      </c>
      <c r="D9" s="83">
        <v>47</v>
      </c>
      <c r="E9" s="83">
        <v>35</v>
      </c>
      <c r="F9" s="83">
        <v>28239</v>
      </c>
      <c r="G9" s="83">
        <v>50281</v>
      </c>
      <c r="H9" s="83">
        <v>100121</v>
      </c>
    </row>
    <row r="10" spans="1:8" ht="24" customHeight="1">
      <c r="A10" s="60" t="s">
        <v>93</v>
      </c>
      <c r="B10" s="83">
        <v>2</v>
      </c>
      <c r="C10" s="84" t="s">
        <v>176</v>
      </c>
      <c r="D10" s="84" t="s">
        <v>176</v>
      </c>
      <c r="E10" s="84" t="s">
        <v>176</v>
      </c>
      <c r="F10" s="84" t="s">
        <v>176</v>
      </c>
      <c r="G10" s="84" t="s">
        <v>176</v>
      </c>
      <c r="H10" s="84" t="s">
        <v>176</v>
      </c>
    </row>
    <row r="11" spans="1:8" ht="24" customHeight="1">
      <c r="A11" s="60" t="s">
        <v>94</v>
      </c>
      <c r="B11" s="83">
        <v>1</v>
      </c>
      <c r="C11" s="84" t="s">
        <v>176</v>
      </c>
      <c r="D11" s="84" t="s">
        <v>176</v>
      </c>
      <c r="E11" s="84" t="s">
        <v>176</v>
      </c>
      <c r="F11" s="84" t="s">
        <v>176</v>
      </c>
      <c r="G11" s="84" t="s">
        <v>176</v>
      </c>
      <c r="H11" s="84" t="s">
        <v>176</v>
      </c>
    </row>
    <row r="12" spans="1:8" ht="24" customHeight="1">
      <c r="A12" s="60" t="s">
        <v>95</v>
      </c>
      <c r="B12" s="83">
        <v>1</v>
      </c>
      <c r="C12" s="84" t="s">
        <v>176</v>
      </c>
      <c r="D12" s="84" t="s">
        <v>176</v>
      </c>
      <c r="E12" s="84" t="s">
        <v>176</v>
      </c>
      <c r="F12" s="84" t="s">
        <v>176</v>
      </c>
      <c r="G12" s="84" t="s">
        <v>176</v>
      </c>
      <c r="H12" s="84" t="s">
        <v>176</v>
      </c>
    </row>
    <row r="13" spans="1:8" ht="24" customHeight="1">
      <c r="A13" s="60" t="s">
        <v>96</v>
      </c>
      <c r="B13" s="83">
        <v>4</v>
      </c>
      <c r="C13" s="84">
        <v>52</v>
      </c>
      <c r="D13" s="84">
        <v>22</v>
      </c>
      <c r="E13" s="84">
        <v>30</v>
      </c>
      <c r="F13" s="84">
        <v>13385</v>
      </c>
      <c r="G13" s="84">
        <v>11217</v>
      </c>
      <c r="H13" s="84">
        <v>46664</v>
      </c>
    </row>
    <row r="14" spans="1:8" ht="24" customHeight="1">
      <c r="A14" s="60" t="s">
        <v>97</v>
      </c>
      <c r="B14" s="83">
        <v>6</v>
      </c>
      <c r="C14" s="84">
        <v>131</v>
      </c>
      <c r="D14" s="84">
        <v>85</v>
      </c>
      <c r="E14" s="84">
        <v>46</v>
      </c>
      <c r="F14" s="84">
        <v>38986</v>
      </c>
      <c r="G14" s="84">
        <v>71837</v>
      </c>
      <c r="H14" s="84">
        <v>153161</v>
      </c>
    </row>
    <row r="15" spans="1:8" ht="24" customHeight="1">
      <c r="A15" s="60" t="s">
        <v>98</v>
      </c>
      <c r="B15" s="83">
        <v>2</v>
      </c>
      <c r="C15" s="84" t="s">
        <v>176</v>
      </c>
      <c r="D15" s="84" t="s">
        <v>176</v>
      </c>
      <c r="E15" s="84" t="s">
        <v>176</v>
      </c>
      <c r="F15" s="84" t="s">
        <v>176</v>
      </c>
      <c r="G15" s="84" t="s">
        <v>176</v>
      </c>
      <c r="H15" s="84" t="s">
        <v>176</v>
      </c>
    </row>
    <row r="16" spans="1:8" ht="24" customHeight="1">
      <c r="A16" s="61" t="s">
        <v>99</v>
      </c>
      <c r="B16" s="83">
        <v>2</v>
      </c>
      <c r="C16" s="84" t="s">
        <v>176</v>
      </c>
      <c r="D16" s="84" t="s">
        <v>176</v>
      </c>
      <c r="E16" s="84" t="s">
        <v>176</v>
      </c>
      <c r="F16" s="84" t="s">
        <v>176</v>
      </c>
      <c r="G16" s="84" t="s">
        <v>176</v>
      </c>
      <c r="H16" s="84" t="s">
        <v>176</v>
      </c>
    </row>
    <row r="17" spans="1:8" ht="24" customHeight="1">
      <c r="A17" s="60" t="s">
        <v>100</v>
      </c>
      <c r="B17" s="83">
        <v>3</v>
      </c>
      <c r="C17" s="83">
        <v>16</v>
      </c>
      <c r="D17" s="83">
        <v>9</v>
      </c>
      <c r="E17" s="83">
        <v>7</v>
      </c>
      <c r="F17" s="83">
        <v>1260</v>
      </c>
      <c r="G17" s="83">
        <v>986</v>
      </c>
      <c r="H17" s="83">
        <v>5073</v>
      </c>
    </row>
    <row r="18" spans="1:8" ht="24" customHeight="1">
      <c r="A18" s="60" t="s">
        <v>101</v>
      </c>
      <c r="B18" s="83">
        <v>3</v>
      </c>
      <c r="C18" s="84">
        <v>22</v>
      </c>
      <c r="D18" s="84">
        <v>18</v>
      </c>
      <c r="E18" s="84">
        <v>4</v>
      </c>
      <c r="F18" s="84">
        <v>4808</v>
      </c>
      <c r="G18" s="84">
        <v>9340</v>
      </c>
      <c r="H18" s="84">
        <v>17130</v>
      </c>
    </row>
    <row r="19" spans="1:8" ht="24" customHeight="1">
      <c r="A19" s="61" t="s">
        <v>102</v>
      </c>
      <c r="B19" s="83">
        <v>3</v>
      </c>
      <c r="C19" s="84">
        <v>143</v>
      </c>
      <c r="D19" s="84">
        <v>105</v>
      </c>
      <c r="E19" s="84">
        <v>38</v>
      </c>
      <c r="F19" s="84">
        <v>67835</v>
      </c>
      <c r="G19" s="84">
        <v>832009</v>
      </c>
      <c r="H19" s="84">
        <v>1118906</v>
      </c>
    </row>
    <row r="20" spans="1:8" ht="24" customHeight="1">
      <c r="A20" s="60" t="s">
        <v>103</v>
      </c>
      <c r="B20" s="83">
        <v>2</v>
      </c>
      <c r="C20" s="84" t="s">
        <v>176</v>
      </c>
      <c r="D20" s="84" t="s">
        <v>176</v>
      </c>
      <c r="E20" s="84" t="s">
        <v>176</v>
      </c>
      <c r="F20" s="84" t="s">
        <v>176</v>
      </c>
      <c r="G20" s="84" t="s">
        <v>176</v>
      </c>
      <c r="H20" s="84" t="s">
        <v>176</v>
      </c>
    </row>
    <row r="21" spans="1:8" ht="24" customHeight="1">
      <c r="A21" s="60" t="s">
        <v>104</v>
      </c>
      <c r="B21" s="83">
        <v>2</v>
      </c>
      <c r="C21" s="84" t="s">
        <v>176</v>
      </c>
      <c r="D21" s="84" t="s">
        <v>176</v>
      </c>
      <c r="E21" s="84" t="s">
        <v>176</v>
      </c>
      <c r="F21" s="84" t="s">
        <v>176</v>
      </c>
      <c r="G21" s="84" t="s">
        <v>176</v>
      </c>
      <c r="H21" s="84" t="s">
        <v>176</v>
      </c>
    </row>
    <row r="22" spans="1:8" ht="24" customHeight="1">
      <c r="A22" s="61" t="s">
        <v>105</v>
      </c>
      <c r="B22" s="83">
        <v>7</v>
      </c>
      <c r="C22" s="83">
        <v>103</v>
      </c>
      <c r="D22" s="83">
        <v>59</v>
      </c>
      <c r="E22" s="83">
        <v>44</v>
      </c>
      <c r="F22" s="83">
        <v>33136</v>
      </c>
      <c r="G22" s="83">
        <v>66026</v>
      </c>
      <c r="H22" s="83">
        <v>136283</v>
      </c>
    </row>
    <row r="23" spans="1:8" ht="24" customHeight="1">
      <c r="A23" s="60" t="s">
        <v>106</v>
      </c>
      <c r="B23" s="83">
        <v>1</v>
      </c>
      <c r="C23" s="84" t="s">
        <v>176</v>
      </c>
      <c r="D23" s="84" t="s">
        <v>176</v>
      </c>
      <c r="E23" s="84" t="s">
        <v>176</v>
      </c>
      <c r="F23" s="84" t="s">
        <v>176</v>
      </c>
      <c r="G23" s="84" t="s">
        <v>176</v>
      </c>
      <c r="H23" s="84" t="s">
        <v>176</v>
      </c>
    </row>
    <row r="24" spans="1:8" ht="24" customHeight="1">
      <c r="A24" s="60" t="s">
        <v>107</v>
      </c>
      <c r="B24" s="83">
        <v>12</v>
      </c>
      <c r="C24" s="84">
        <v>151</v>
      </c>
      <c r="D24" s="84">
        <v>83</v>
      </c>
      <c r="E24" s="84">
        <v>68</v>
      </c>
      <c r="F24" s="84">
        <v>45803</v>
      </c>
      <c r="G24" s="84">
        <v>144645</v>
      </c>
      <c r="H24" s="84">
        <v>239749</v>
      </c>
    </row>
    <row r="25" spans="1:8" ht="24" customHeight="1">
      <c r="A25" s="60" t="s">
        <v>108</v>
      </c>
      <c r="B25" s="83">
        <v>1</v>
      </c>
      <c r="C25" s="84" t="s">
        <v>176</v>
      </c>
      <c r="D25" s="84" t="s">
        <v>176</v>
      </c>
      <c r="E25" s="84" t="s">
        <v>176</v>
      </c>
      <c r="F25" s="84" t="s">
        <v>176</v>
      </c>
      <c r="G25" s="84" t="s">
        <v>176</v>
      </c>
      <c r="H25" s="84" t="s">
        <v>176</v>
      </c>
    </row>
    <row r="26" spans="1:8" ht="24" customHeight="1">
      <c r="A26" s="61" t="s">
        <v>109</v>
      </c>
      <c r="B26" s="83">
        <v>2</v>
      </c>
      <c r="C26" s="84" t="s">
        <v>176</v>
      </c>
      <c r="D26" s="84" t="s">
        <v>176</v>
      </c>
      <c r="E26" s="84" t="s">
        <v>176</v>
      </c>
      <c r="F26" s="84" t="s">
        <v>176</v>
      </c>
      <c r="G26" s="84" t="s">
        <v>176</v>
      </c>
      <c r="H26" s="84" t="s">
        <v>176</v>
      </c>
    </row>
    <row r="27" spans="1:8" ht="24" customHeight="1">
      <c r="A27" s="60" t="s">
        <v>110</v>
      </c>
      <c r="B27" s="83">
        <v>1</v>
      </c>
      <c r="C27" s="84" t="s">
        <v>176</v>
      </c>
      <c r="D27" s="84" t="s">
        <v>176</v>
      </c>
      <c r="E27" s="84" t="s">
        <v>176</v>
      </c>
      <c r="F27" s="84" t="s">
        <v>176</v>
      </c>
      <c r="G27" s="84" t="s">
        <v>176</v>
      </c>
      <c r="H27" s="84" t="s">
        <v>176</v>
      </c>
    </row>
    <row r="28" spans="1:8" ht="24" customHeight="1">
      <c r="A28" s="60" t="s">
        <v>111</v>
      </c>
      <c r="B28" s="83">
        <v>2</v>
      </c>
      <c r="C28" s="84" t="s">
        <v>176</v>
      </c>
      <c r="D28" s="84" t="s">
        <v>176</v>
      </c>
      <c r="E28" s="84" t="s">
        <v>176</v>
      </c>
      <c r="F28" s="84" t="s">
        <v>176</v>
      </c>
      <c r="G28" s="84" t="s">
        <v>176</v>
      </c>
      <c r="H28" s="84" t="s">
        <v>176</v>
      </c>
    </row>
    <row r="29" spans="1:8" ht="24" customHeight="1">
      <c r="A29" s="60" t="s">
        <v>112</v>
      </c>
      <c r="B29" s="83">
        <v>5</v>
      </c>
      <c r="C29" s="84">
        <v>85</v>
      </c>
      <c r="D29" s="84">
        <v>40</v>
      </c>
      <c r="E29" s="84">
        <v>45</v>
      </c>
      <c r="F29" s="84">
        <v>27793</v>
      </c>
      <c r="G29" s="84">
        <v>80818</v>
      </c>
      <c r="H29" s="84">
        <v>160671</v>
      </c>
    </row>
    <row r="30" spans="1:8" ht="24" customHeight="1">
      <c r="A30" s="60" t="s">
        <v>113</v>
      </c>
      <c r="B30" s="83">
        <v>3</v>
      </c>
      <c r="C30" s="83">
        <v>47</v>
      </c>
      <c r="D30" s="83">
        <v>24</v>
      </c>
      <c r="E30" s="83">
        <v>23</v>
      </c>
      <c r="F30" s="83">
        <v>12614</v>
      </c>
      <c r="G30" s="83">
        <v>4155</v>
      </c>
      <c r="H30" s="83">
        <v>18991</v>
      </c>
    </row>
    <row r="31" spans="1:8" ht="24" customHeight="1">
      <c r="A31" s="60" t="s">
        <v>114</v>
      </c>
      <c r="B31" s="83">
        <v>4</v>
      </c>
      <c r="C31" s="84">
        <v>451</v>
      </c>
      <c r="D31" s="84">
        <v>326</v>
      </c>
      <c r="E31" s="84">
        <v>125</v>
      </c>
      <c r="F31" s="84">
        <v>210468</v>
      </c>
      <c r="G31" s="84">
        <v>715806</v>
      </c>
      <c r="H31" s="84">
        <v>1136394</v>
      </c>
    </row>
    <row r="32" spans="1:8" ht="24" customHeight="1">
      <c r="A32" s="60" t="s">
        <v>115</v>
      </c>
      <c r="B32" s="83">
        <v>1</v>
      </c>
      <c r="C32" s="83" t="s">
        <v>176</v>
      </c>
      <c r="D32" s="83" t="s">
        <v>176</v>
      </c>
      <c r="E32" s="83" t="s">
        <v>176</v>
      </c>
      <c r="F32" s="83" t="s">
        <v>176</v>
      </c>
      <c r="G32" s="83" t="s">
        <v>176</v>
      </c>
      <c r="H32" s="83" t="s">
        <v>176</v>
      </c>
    </row>
    <row r="33" spans="1:8" ht="24" customHeight="1">
      <c r="A33" s="60" t="s">
        <v>116</v>
      </c>
      <c r="B33" s="83">
        <v>3</v>
      </c>
      <c r="C33" s="83">
        <v>20</v>
      </c>
      <c r="D33" s="83">
        <v>9</v>
      </c>
      <c r="E33" s="83">
        <v>11</v>
      </c>
      <c r="F33" s="83">
        <v>4680</v>
      </c>
      <c r="G33" s="83">
        <v>2550</v>
      </c>
      <c r="H33" s="83">
        <v>9780</v>
      </c>
    </row>
    <row r="34" spans="1:8" ht="24" customHeight="1">
      <c r="A34" s="60" t="s">
        <v>117</v>
      </c>
      <c r="B34" s="83">
        <v>27</v>
      </c>
      <c r="C34" s="84">
        <v>587</v>
      </c>
      <c r="D34" s="84">
        <v>328</v>
      </c>
      <c r="E34" s="84">
        <v>259</v>
      </c>
      <c r="F34" s="84">
        <v>169679</v>
      </c>
      <c r="G34" s="84">
        <v>526213</v>
      </c>
      <c r="H34" s="84">
        <v>1029245</v>
      </c>
    </row>
    <row r="35" spans="1:8" ht="24" customHeight="1">
      <c r="A35" s="60" t="s">
        <v>118</v>
      </c>
      <c r="B35" s="83">
        <v>1</v>
      </c>
      <c r="C35" s="84" t="s">
        <v>176</v>
      </c>
      <c r="D35" s="84" t="s">
        <v>176</v>
      </c>
      <c r="E35" s="84" t="s">
        <v>176</v>
      </c>
      <c r="F35" s="84" t="s">
        <v>176</v>
      </c>
      <c r="G35" s="84" t="s">
        <v>176</v>
      </c>
      <c r="H35" s="84" t="s">
        <v>176</v>
      </c>
    </row>
    <row r="36" spans="1:8" ht="24" customHeight="1">
      <c r="A36" s="61" t="s">
        <v>119</v>
      </c>
      <c r="B36" s="83">
        <v>3</v>
      </c>
      <c r="C36" s="84">
        <v>31</v>
      </c>
      <c r="D36" s="84">
        <v>12</v>
      </c>
      <c r="E36" s="84">
        <v>19</v>
      </c>
      <c r="F36" s="84">
        <v>9118</v>
      </c>
      <c r="G36" s="84">
        <v>13841</v>
      </c>
      <c r="H36" s="84">
        <v>43920</v>
      </c>
    </row>
    <row r="37" spans="1:8" ht="24" customHeight="1">
      <c r="A37" s="61" t="s">
        <v>120</v>
      </c>
      <c r="B37" s="83">
        <v>2</v>
      </c>
      <c r="C37" s="84" t="s">
        <v>176</v>
      </c>
      <c r="D37" s="84" t="s">
        <v>176</v>
      </c>
      <c r="E37" s="84" t="s">
        <v>176</v>
      </c>
      <c r="F37" s="84" t="s">
        <v>176</v>
      </c>
      <c r="G37" s="84" t="s">
        <v>176</v>
      </c>
      <c r="H37" s="84" t="s">
        <v>176</v>
      </c>
    </row>
    <row r="38" spans="1:8" ht="24" customHeight="1">
      <c r="A38" s="60" t="s">
        <v>121</v>
      </c>
      <c r="B38" s="83">
        <v>2</v>
      </c>
      <c r="C38" s="83" t="s">
        <v>176</v>
      </c>
      <c r="D38" s="83" t="s">
        <v>176</v>
      </c>
      <c r="E38" s="83" t="s">
        <v>176</v>
      </c>
      <c r="F38" s="83" t="s">
        <v>176</v>
      </c>
      <c r="G38" s="83" t="s">
        <v>176</v>
      </c>
      <c r="H38" s="83" t="s">
        <v>176</v>
      </c>
    </row>
    <row r="39" spans="1:8" ht="24" customHeight="1">
      <c r="A39" s="60" t="s">
        <v>122</v>
      </c>
      <c r="B39" s="83">
        <v>2</v>
      </c>
      <c r="C39" s="84" t="s">
        <v>176</v>
      </c>
      <c r="D39" s="84" t="s">
        <v>176</v>
      </c>
      <c r="E39" s="84" t="s">
        <v>176</v>
      </c>
      <c r="F39" s="84" t="s">
        <v>176</v>
      </c>
      <c r="G39" s="84" t="s">
        <v>176</v>
      </c>
      <c r="H39" s="84" t="s">
        <v>176</v>
      </c>
    </row>
    <row r="40" spans="1:8" ht="24" customHeight="1">
      <c r="A40" s="60" t="s">
        <v>123</v>
      </c>
      <c r="B40" s="83">
        <v>4</v>
      </c>
      <c r="C40" s="84">
        <v>36</v>
      </c>
      <c r="D40" s="84">
        <v>16</v>
      </c>
      <c r="E40" s="84">
        <v>20</v>
      </c>
      <c r="F40" s="84">
        <v>12836</v>
      </c>
      <c r="G40" s="84">
        <v>9355</v>
      </c>
      <c r="H40" s="84">
        <v>33000</v>
      </c>
    </row>
    <row r="41" spans="1:8" ht="24" customHeight="1">
      <c r="A41" s="60" t="s">
        <v>124</v>
      </c>
      <c r="B41" s="83">
        <v>2</v>
      </c>
      <c r="C41" s="84" t="s">
        <v>176</v>
      </c>
      <c r="D41" s="84" t="s">
        <v>176</v>
      </c>
      <c r="E41" s="84" t="s">
        <v>176</v>
      </c>
      <c r="F41" s="84" t="s">
        <v>176</v>
      </c>
      <c r="G41" s="84" t="s">
        <v>176</v>
      </c>
      <c r="H41" s="84" t="s">
        <v>176</v>
      </c>
    </row>
    <row r="42" spans="1:8" ht="24" customHeight="1">
      <c r="A42" s="60" t="s">
        <v>125</v>
      </c>
      <c r="B42" s="83">
        <v>4</v>
      </c>
      <c r="C42" s="84">
        <v>273</v>
      </c>
      <c r="D42" s="84">
        <v>199</v>
      </c>
      <c r="E42" s="84">
        <v>74</v>
      </c>
      <c r="F42" s="84">
        <v>108639</v>
      </c>
      <c r="G42" s="84">
        <v>548904</v>
      </c>
      <c r="H42" s="84">
        <v>961316</v>
      </c>
    </row>
    <row r="43" spans="1:8" ht="24" customHeight="1">
      <c r="A43" s="60" t="s">
        <v>126</v>
      </c>
      <c r="B43" s="83">
        <v>2</v>
      </c>
      <c r="C43" s="84" t="s">
        <v>176</v>
      </c>
      <c r="D43" s="84" t="s">
        <v>176</v>
      </c>
      <c r="E43" s="84" t="s">
        <v>176</v>
      </c>
      <c r="F43" s="84" t="s">
        <v>176</v>
      </c>
      <c r="G43" s="84" t="s">
        <v>176</v>
      </c>
      <c r="H43" s="84" t="s">
        <v>176</v>
      </c>
    </row>
    <row r="44" spans="1:8" ht="24" customHeight="1">
      <c r="A44" s="61" t="s">
        <v>127</v>
      </c>
      <c r="B44" s="83">
        <v>1</v>
      </c>
      <c r="C44" s="84" t="s">
        <v>176</v>
      </c>
      <c r="D44" s="84" t="s">
        <v>176</v>
      </c>
      <c r="E44" s="84" t="s">
        <v>176</v>
      </c>
      <c r="F44" s="84" t="s">
        <v>176</v>
      </c>
      <c r="G44" s="84" t="s">
        <v>176</v>
      </c>
      <c r="H44" s="84" t="s">
        <v>176</v>
      </c>
    </row>
    <row r="45" spans="1:8" ht="24" customHeight="1">
      <c r="A45" s="60" t="s">
        <v>128</v>
      </c>
      <c r="B45" s="83">
        <v>2</v>
      </c>
      <c r="C45" s="84" t="s">
        <v>176</v>
      </c>
      <c r="D45" s="84" t="s">
        <v>176</v>
      </c>
      <c r="E45" s="84" t="s">
        <v>176</v>
      </c>
      <c r="F45" s="84" t="s">
        <v>176</v>
      </c>
      <c r="G45" s="84" t="s">
        <v>176</v>
      </c>
      <c r="H45" s="84" t="s">
        <v>176</v>
      </c>
    </row>
    <row r="46" spans="1:8" ht="24" customHeight="1">
      <c r="A46" s="60" t="s">
        <v>129</v>
      </c>
      <c r="B46" s="83">
        <v>1</v>
      </c>
      <c r="C46" s="84" t="s">
        <v>176</v>
      </c>
      <c r="D46" s="84" t="s">
        <v>176</v>
      </c>
      <c r="E46" s="84" t="s">
        <v>176</v>
      </c>
      <c r="F46" s="84" t="s">
        <v>176</v>
      </c>
      <c r="G46" s="84" t="s">
        <v>176</v>
      </c>
      <c r="H46" s="84" t="s">
        <v>176</v>
      </c>
    </row>
    <row r="47" spans="1:8" ht="24" customHeight="1">
      <c r="A47" s="60" t="s">
        <v>130</v>
      </c>
      <c r="B47" s="83">
        <v>1</v>
      </c>
      <c r="C47" s="84" t="s">
        <v>176</v>
      </c>
      <c r="D47" s="84" t="s">
        <v>176</v>
      </c>
      <c r="E47" s="84" t="s">
        <v>176</v>
      </c>
      <c r="F47" s="84" t="s">
        <v>176</v>
      </c>
      <c r="G47" s="84" t="s">
        <v>176</v>
      </c>
      <c r="H47" s="84" t="s">
        <v>176</v>
      </c>
    </row>
    <row r="48" spans="1:8" ht="24" customHeight="1">
      <c r="A48" s="60" t="s">
        <v>131</v>
      </c>
      <c r="B48" s="83">
        <v>7</v>
      </c>
      <c r="C48" s="84">
        <v>94</v>
      </c>
      <c r="D48" s="84">
        <v>65</v>
      </c>
      <c r="E48" s="84">
        <v>29</v>
      </c>
      <c r="F48" s="84">
        <v>37510</v>
      </c>
      <c r="G48" s="84">
        <v>77730</v>
      </c>
      <c r="H48" s="84">
        <v>158356</v>
      </c>
    </row>
    <row r="49" spans="1:8" ht="24" customHeight="1">
      <c r="A49" s="60" t="s">
        <v>132</v>
      </c>
      <c r="B49" s="83">
        <v>2</v>
      </c>
      <c r="C49" s="84" t="s">
        <v>176</v>
      </c>
      <c r="D49" s="84" t="s">
        <v>176</v>
      </c>
      <c r="E49" s="84" t="s">
        <v>176</v>
      </c>
      <c r="F49" s="84" t="s">
        <v>176</v>
      </c>
      <c r="G49" s="84" t="s">
        <v>176</v>
      </c>
      <c r="H49" s="84" t="s">
        <v>176</v>
      </c>
    </row>
    <row r="50" spans="1:8" ht="24" customHeight="1">
      <c r="A50" s="60" t="s">
        <v>133</v>
      </c>
      <c r="B50" s="83">
        <v>9</v>
      </c>
      <c r="C50" s="84">
        <v>303</v>
      </c>
      <c r="D50" s="84">
        <v>156</v>
      </c>
      <c r="E50" s="84">
        <v>147</v>
      </c>
      <c r="F50" s="84">
        <v>156901</v>
      </c>
      <c r="G50" s="84">
        <v>130735</v>
      </c>
      <c r="H50" s="84">
        <v>546455</v>
      </c>
    </row>
    <row r="51" spans="1:8" ht="24" customHeight="1">
      <c r="A51" s="60" t="s">
        <v>134</v>
      </c>
      <c r="B51" s="83">
        <v>3</v>
      </c>
      <c r="C51" s="83">
        <v>116</v>
      </c>
      <c r="D51" s="83">
        <v>48</v>
      </c>
      <c r="E51" s="83">
        <v>68</v>
      </c>
      <c r="F51" s="83">
        <v>26646</v>
      </c>
      <c r="G51" s="83">
        <v>71310</v>
      </c>
      <c r="H51" s="83">
        <v>120599</v>
      </c>
    </row>
    <row r="52" spans="1:8" ht="24" customHeight="1">
      <c r="A52" s="60" t="s">
        <v>177</v>
      </c>
      <c r="B52" s="83">
        <v>1</v>
      </c>
      <c r="C52" s="84" t="s">
        <v>176</v>
      </c>
      <c r="D52" s="84" t="s">
        <v>176</v>
      </c>
      <c r="E52" s="84" t="s">
        <v>176</v>
      </c>
      <c r="F52" s="84" t="s">
        <v>176</v>
      </c>
      <c r="G52" s="84" t="s">
        <v>176</v>
      </c>
      <c r="H52" s="84" t="s">
        <v>176</v>
      </c>
    </row>
    <row r="53" spans="1:8" ht="24" customHeight="1">
      <c r="A53" s="60" t="s">
        <v>135</v>
      </c>
      <c r="B53" s="83">
        <v>1</v>
      </c>
      <c r="C53" s="84" t="s">
        <v>176</v>
      </c>
      <c r="D53" s="84" t="s">
        <v>176</v>
      </c>
      <c r="E53" s="84" t="s">
        <v>176</v>
      </c>
      <c r="F53" s="84" t="s">
        <v>176</v>
      </c>
      <c r="G53" s="84" t="s">
        <v>176</v>
      </c>
      <c r="H53" s="84" t="s">
        <v>176</v>
      </c>
    </row>
    <row r="54" spans="1:8" ht="24" customHeight="1">
      <c r="A54" s="60" t="s">
        <v>136</v>
      </c>
      <c r="B54" s="83">
        <v>4</v>
      </c>
      <c r="C54" s="84">
        <v>36</v>
      </c>
      <c r="D54" s="84">
        <v>24</v>
      </c>
      <c r="E54" s="84">
        <v>12</v>
      </c>
      <c r="F54" s="84">
        <v>11512</v>
      </c>
      <c r="G54" s="84">
        <v>55141</v>
      </c>
      <c r="H54" s="84">
        <v>69657</v>
      </c>
    </row>
    <row r="55" spans="1:8" ht="24" customHeight="1">
      <c r="A55" s="60" t="s">
        <v>137</v>
      </c>
      <c r="B55" s="83">
        <v>2</v>
      </c>
      <c r="C55" s="83" t="s">
        <v>176</v>
      </c>
      <c r="D55" s="83" t="s">
        <v>176</v>
      </c>
      <c r="E55" s="83" t="s">
        <v>176</v>
      </c>
      <c r="F55" s="83" t="s">
        <v>176</v>
      </c>
      <c r="G55" s="83" t="s">
        <v>176</v>
      </c>
      <c r="H55" s="83" t="s">
        <v>176</v>
      </c>
    </row>
    <row r="56" spans="1:8" ht="24" customHeight="1">
      <c r="A56" s="61" t="s">
        <v>138</v>
      </c>
      <c r="B56" s="83">
        <v>1</v>
      </c>
      <c r="C56" s="84" t="s">
        <v>176</v>
      </c>
      <c r="D56" s="84" t="s">
        <v>176</v>
      </c>
      <c r="E56" s="84" t="s">
        <v>176</v>
      </c>
      <c r="F56" s="84" t="s">
        <v>176</v>
      </c>
      <c r="G56" s="84" t="s">
        <v>176</v>
      </c>
      <c r="H56" s="84" t="s">
        <v>176</v>
      </c>
    </row>
    <row r="57" spans="1:8" ht="24" customHeight="1">
      <c r="A57" s="60" t="s">
        <v>178</v>
      </c>
      <c r="B57" s="83">
        <v>1</v>
      </c>
      <c r="C57" s="83" t="s">
        <v>176</v>
      </c>
      <c r="D57" s="83" t="s">
        <v>176</v>
      </c>
      <c r="E57" s="83" t="s">
        <v>176</v>
      </c>
      <c r="F57" s="83" t="s">
        <v>176</v>
      </c>
      <c r="G57" s="83" t="s">
        <v>176</v>
      </c>
      <c r="H57" s="83" t="s">
        <v>176</v>
      </c>
    </row>
    <row r="58" spans="1:8" ht="24" customHeight="1">
      <c r="A58" s="60" t="s">
        <v>139</v>
      </c>
      <c r="B58" s="83">
        <v>1</v>
      </c>
      <c r="C58" s="84" t="s">
        <v>176</v>
      </c>
      <c r="D58" s="84" t="s">
        <v>176</v>
      </c>
      <c r="E58" s="84" t="s">
        <v>176</v>
      </c>
      <c r="F58" s="84" t="s">
        <v>176</v>
      </c>
      <c r="G58" s="84" t="s">
        <v>176</v>
      </c>
      <c r="H58" s="84" t="s">
        <v>176</v>
      </c>
    </row>
    <row r="59" spans="1:8" ht="24" customHeight="1">
      <c r="A59" s="60" t="s">
        <v>140</v>
      </c>
      <c r="B59" s="83">
        <v>3</v>
      </c>
      <c r="C59" s="84">
        <v>50</v>
      </c>
      <c r="D59" s="84">
        <v>20</v>
      </c>
      <c r="E59" s="84">
        <v>30</v>
      </c>
      <c r="F59" s="84">
        <v>7547</v>
      </c>
      <c r="G59" s="84">
        <v>26647</v>
      </c>
      <c r="H59" s="84">
        <v>43635</v>
      </c>
    </row>
    <row r="60" spans="1:8" ht="24" customHeight="1">
      <c r="A60" s="60" t="s">
        <v>141</v>
      </c>
      <c r="B60" s="83">
        <v>7</v>
      </c>
      <c r="C60" s="84">
        <v>74</v>
      </c>
      <c r="D60" s="84">
        <v>57</v>
      </c>
      <c r="E60" s="84">
        <v>17</v>
      </c>
      <c r="F60" s="84">
        <v>23668</v>
      </c>
      <c r="G60" s="84">
        <v>23300</v>
      </c>
      <c r="H60" s="84">
        <v>65321</v>
      </c>
    </row>
    <row r="61" spans="1:8" ht="24" customHeight="1">
      <c r="A61" s="60" t="s">
        <v>142</v>
      </c>
      <c r="B61" s="83">
        <v>3</v>
      </c>
      <c r="C61" s="83">
        <v>61</v>
      </c>
      <c r="D61" s="83">
        <v>40</v>
      </c>
      <c r="E61" s="83">
        <v>21</v>
      </c>
      <c r="F61" s="83">
        <v>24972</v>
      </c>
      <c r="G61" s="83">
        <v>20132</v>
      </c>
      <c r="H61" s="83">
        <v>78126</v>
      </c>
    </row>
    <row r="62" spans="1:8" ht="24" customHeight="1">
      <c r="A62" s="60" t="s">
        <v>143</v>
      </c>
      <c r="B62" s="83">
        <v>3</v>
      </c>
      <c r="C62" s="84">
        <v>35</v>
      </c>
      <c r="D62" s="84">
        <v>13</v>
      </c>
      <c r="E62" s="84">
        <v>22</v>
      </c>
      <c r="F62" s="84">
        <v>8675</v>
      </c>
      <c r="G62" s="84">
        <v>8349</v>
      </c>
      <c r="H62" s="84">
        <v>34282</v>
      </c>
    </row>
    <row r="63" spans="1:8" ht="24" customHeight="1">
      <c r="A63" s="60" t="s">
        <v>144</v>
      </c>
      <c r="B63" s="83">
        <v>3</v>
      </c>
      <c r="C63" s="84">
        <v>27</v>
      </c>
      <c r="D63" s="84">
        <v>19</v>
      </c>
      <c r="E63" s="84">
        <v>8</v>
      </c>
      <c r="F63" s="84">
        <v>6360</v>
      </c>
      <c r="G63" s="84">
        <v>6530</v>
      </c>
      <c r="H63" s="84">
        <v>21900</v>
      </c>
    </row>
    <row r="64" spans="1:8" ht="24" customHeight="1">
      <c r="A64" s="60" t="s">
        <v>145</v>
      </c>
      <c r="B64" s="83">
        <v>3</v>
      </c>
      <c r="C64" s="84">
        <v>14</v>
      </c>
      <c r="D64" s="84">
        <v>8</v>
      </c>
      <c r="E64" s="84">
        <v>6</v>
      </c>
      <c r="F64" s="84">
        <v>3459</v>
      </c>
      <c r="G64" s="84">
        <v>3274</v>
      </c>
      <c r="H64" s="84">
        <v>10884</v>
      </c>
    </row>
    <row r="65" spans="1:8" ht="24" customHeight="1">
      <c r="A65" s="60" t="s">
        <v>146</v>
      </c>
      <c r="B65" s="83">
        <v>1</v>
      </c>
      <c r="C65" s="84" t="s">
        <v>176</v>
      </c>
      <c r="D65" s="84" t="s">
        <v>176</v>
      </c>
      <c r="E65" s="84" t="s">
        <v>176</v>
      </c>
      <c r="F65" s="84" t="s">
        <v>176</v>
      </c>
      <c r="G65" s="84" t="s">
        <v>176</v>
      </c>
      <c r="H65" s="84" t="s">
        <v>176</v>
      </c>
    </row>
    <row r="66" spans="1:8" ht="24" customHeight="1">
      <c r="A66" s="60" t="s">
        <v>147</v>
      </c>
      <c r="B66" s="83">
        <v>1</v>
      </c>
      <c r="C66" s="84" t="s">
        <v>176</v>
      </c>
      <c r="D66" s="84" t="s">
        <v>176</v>
      </c>
      <c r="E66" s="84" t="s">
        <v>176</v>
      </c>
      <c r="F66" s="84" t="s">
        <v>176</v>
      </c>
      <c r="G66" s="84" t="s">
        <v>176</v>
      </c>
      <c r="H66" s="84" t="s">
        <v>176</v>
      </c>
    </row>
    <row r="67" spans="1:8" ht="24" customHeight="1">
      <c r="A67" s="60" t="s">
        <v>148</v>
      </c>
      <c r="B67" s="83">
        <v>1</v>
      </c>
      <c r="C67" s="84" t="s">
        <v>176</v>
      </c>
      <c r="D67" s="84" t="s">
        <v>176</v>
      </c>
      <c r="E67" s="84" t="s">
        <v>176</v>
      </c>
      <c r="F67" s="84" t="s">
        <v>176</v>
      </c>
      <c r="G67" s="84" t="s">
        <v>176</v>
      </c>
      <c r="H67" s="84" t="s">
        <v>176</v>
      </c>
    </row>
    <row r="68" spans="1:8" ht="24" customHeight="1">
      <c r="A68" s="60" t="s">
        <v>149</v>
      </c>
      <c r="B68" s="83">
        <v>2</v>
      </c>
      <c r="C68" s="84" t="s">
        <v>176</v>
      </c>
      <c r="D68" s="84" t="s">
        <v>176</v>
      </c>
      <c r="E68" s="84" t="s">
        <v>176</v>
      </c>
      <c r="F68" s="84" t="s">
        <v>176</v>
      </c>
      <c r="G68" s="84" t="s">
        <v>176</v>
      </c>
      <c r="H68" s="84" t="s">
        <v>176</v>
      </c>
    </row>
    <row r="69" spans="1:8" ht="24" customHeight="1">
      <c r="A69" s="60" t="s">
        <v>150</v>
      </c>
      <c r="B69" s="83">
        <v>10</v>
      </c>
      <c r="C69" s="84">
        <v>574</v>
      </c>
      <c r="D69" s="84">
        <v>186</v>
      </c>
      <c r="E69" s="84">
        <v>388</v>
      </c>
      <c r="F69" s="84">
        <v>134385</v>
      </c>
      <c r="G69" s="84">
        <v>257334</v>
      </c>
      <c r="H69" s="84">
        <v>586667</v>
      </c>
    </row>
    <row r="70" spans="1:8" ht="24" customHeight="1">
      <c r="A70" s="60" t="s">
        <v>151</v>
      </c>
      <c r="B70" s="83">
        <v>3</v>
      </c>
      <c r="C70" s="84">
        <v>28</v>
      </c>
      <c r="D70" s="84">
        <v>21</v>
      </c>
      <c r="E70" s="84">
        <v>7</v>
      </c>
      <c r="F70" s="84">
        <v>11471</v>
      </c>
      <c r="G70" s="84">
        <v>14453</v>
      </c>
      <c r="H70" s="84">
        <v>33889</v>
      </c>
    </row>
    <row r="71" spans="1:8" ht="24" customHeight="1">
      <c r="A71" s="60" t="s">
        <v>152</v>
      </c>
      <c r="B71" s="83">
        <v>1</v>
      </c>
      <c r="C71" s="84" t="s">
        <v>176</v>
      </c>
      <c r="D71" s="84" t="s">
        <v>176</v>
      </c>
      <c r="E71" s="84" t="s">
        <v>176</v>
      </c>
      <c r="F71" s="84" t="s">
        <v>176</v>
      </c>
      <c r="G71" s="84" t="s">
        <v>176</v>
      </c>
      <c r="H71" s="84" t="s">
        <v>176</v>
      </c>
    </row>
    <row r="72" spans="1:8" ht="24" customHeight="1">
      <c r="A72" s="60" t="s">
        <v>153</v>
      </c>
      <c r="B72" s="83">
        <v>2</v>
      </c>
      <c r="C72" s="84" t="s">
        <v>176</v>
      </c>
      <c r="D72" s="84" t="s">
        <v>176</v>
      </c>
      <c r="E72" s="84" t="s">
        <v>176</v>
      </c>
      <c r="F72" s="84" t="s">
        <v>176</v>
      </c>
      <c r="G72" s="84" t="s">
        <v>176</v>
      </c>
      <c r="H72" s="84" t="s">
        <v>176</v>
      </c>
    </row>
    <row r="73" spans="1:8" ht="24" customHeight="1">
      <c r="A73" s="60" t="s">
        <v>154</v>
      </c>
      <c r="B73" s="83">
        <v>2</v>
      </c>
      <c r="C73" s="83" t="s">
        <v>176</v>
      </c>
      <c r="D73" s="83" t="s">
        <v>176</v>
      </c>
      <c r="E73" s="83" t="s">
        <v>176</v>
      </c>
      <c r="F73" s="83" t="s">
        <v>176</v>
      </c>
      <c r="G73" s="83" t="s">
        <v>176</v>
      </c>
      <c r="H73" s="83" t="s">
        <v>176</v>
      </c>
    </row>
    <row r="74" spans="1:8" ht="24" customHeight="1">
      <c r="A74" s="60" t="s">
        <v>155</v>
      </c>
      <c r="B74" s="83">
        <v>10</v>
      </c>
      <c r="C74" s="84">
        <v>96</v>
      </c>
      <c r="D74" s="84">
        <v>32</v>
      </c>
      <c r="E74" s="84">
        <v>64</v>
      </c>
      <c r="F74" s="84">
        <v>17173</v>
      </c>
      <c r="G74" s="84">
        <v>19681</v>
      </c>
      <c r="H74" s="84">
        <v>60781</v>
      </c>
    </row>
    <row r="75" spans="1:8" ht="24" customHeight="1">
      <c r="A75" s="60" t="s">
        <v>156</v>
      </c>
      <c r="B75" s="83">
        <v>6</v>
      </c>
      <c r="C75" s="84">
        <v>57</v>
      </c>
      <c r="D75" s="84">
        <v>37</v>
      </c>
      <c r="E75" s="84">
        <v>20</v>
      </c>
      <c r="F75" s="84">
        <v>22132</v>
      </c>
      <c r="G75" s="84">
        <v>16632</v>
      </c>
      <c r="H75" s="84">
        <v>65957</v>
      </c>
    </row>
    <row r="76" spans="1:8" ht="24" customHeight="1">
      <c r="A76" s="60" t="s">
        <v>157</v>
      </c>
      <c r="B76" s="83">
        <v>3</v>
      </c>
      <c r="C76" s="84">
        <v>47</v>
      </c>
      <c r="D76" s="84">
        <v>36</v>
      </c>
      <c r="E76" s="84">
        <v>11</v>
      </c>
      <c r="F76" s="84">
        <v>20686</v>
      </c>
      <c r="G76" s="84">
        <v>28136</v>
      </c>
      <c r="H76" s="84">
        <v>62006</v>
      </c>
    </row>
    <row r="77" spans="1:8" ht="24" customHeight="1">
      <c r="A77" s="60" t="s">
        <v>158</v>
      </c>
      <c r="B77" s="83">
        <v>9</v>
      </c>
      <c r="C77" s="84">
        <v>382</v>
      </c>
      <c r="D77" s="84">
        <v>140</v>
      </c>
      <c r="E77" s="84">
        <v>242</v>
      </c>
      <c r="F77" s="84">
        <v>82797</v>
      </c>
      <c r="G77" s="84">
        <v>96619</v>
      </c>
      <c r="H77" s="84">
        <v>261203</v>
      </c>
    </row>
    <row r="78" spans="1:8" ht="24" customHeight="1">
      <c r="A78" s="60" t="s">
        <v>159</v>
      </c>
      <c r="B78" s="83">
        <v>1</v>
      </c>
      <c r="C78" s="84" t="s">
        <v>176</v>
      </c>
      <c r="D78" s="84" t="s">
        <v>176</v>
      </c>
      <c r="E78" s="84" t="s">
        <v>176</v>
      </c>
      <c r="F78" s="84" t="s">
        <v>176</v>
      </c>
      <c r="G78" s="84" t="s">
        <v>176</v>
      </c>
      <c r="H78" s="84" t="s">
        <v>176</v>
      </c>
    </row>
    <row r="79" spans="1:8" ht="24" customHeight="1">
      <c r="A79" s="60" t="s">
        <v>160</v>
      </c>
      <c r="B79" s="83">
        <v>3</v>
      </c>
      <c r="C79" s="84">
        <v>22</v>
      </c>
      <c r="D79" s="84">
        <v>10</v>
      </c>
      <c r="E79" s="84">
        <v>12</v>
      </c>
      <c r="F79" s="84">
        <v>4685</v>
      </c>
      <c r="G79" s="84">
        <v>4809</v>
      </c>
      <c r="H79" s="84">
        <v>14102</v>
      </c>
    </row>
    <row r="80" spans="1:8" ht="24" customHeight="1">
      <c r="A80" s="60" t="s">
        <v>161</v>
      </c>
      <c r="B80" s="83">
        <v>1</v>
      </c>
      <c r="C80" s="84" t="s">
        <v>176</v>
      </c>
      <c r="D80" s="84" t="s">
        <v>176</v>
      </c>
      <c r="E80" s="84" t="s">
        <v>176</v>
      </c>
      <c r="F80" s="84" t="s">
        <v>176</v>
      </c>
      <c r="G80" s="84" t="s">
        <v>176</v>
      </c>
      <c r="H80" s="84" t="s">
        <v>176</v>
      </c>
    </row>
    <row r="81" spans="1:8" ht="24" customHeight="1">
      <c r="A81" s="60" t="s">
        <v>162</v>
      </c>
      <c r="B81" s="83">
        <v>2</v>
      </c>
      <c r="C81" s="84" t="s">
        <v>176</v>
      </c>
      <c r="D81" s="84" t="s">
        <v>176</v>
      </c>
      <c r="E81" s="84" t="s">
        <v>176</v>
      </c>
      <c r="F81" s="84" t="s">
        <v>176</v>
      </c>
      <c r="G81" s="84" t="s">
        <v>176</v>
      </c>
      <c r="H81" s="84" t="s">
        <v>176</v>
      </c>
    </row>
    <row r="82" spans="1:8" ht="24" customHeight="1">
      <c r="A82" s="60" t="s">
        <v>163</v>
      </c>
      <c r="B82" s="83">
        <v>13</v>
      </c>
      <c r="C82" s="84">
        <v>776</v>
      </c>
      <c r="D82" s="84">
        <v>602</v>
      </c>
      <c r="E82" s="84">
        <v>174</v>
      </c>
      <c r="F82" s="84">
        <v>391973</v>
      </c>
      <c r="G82" s="84">
        <v>523869</v>
      </c>
      <c r="H82" s="84">
        <v>1045934</v>
      </c>
    </row>
    <row r="83" spans="1:8" ht="24" customHeight="1">
      <c r="A83" s="60" t="s">
        <v>164</v>
      </c>
      <c r="B83" s="83">
        <v>15</v>
      </c>
      <c r="C83" s="84">
        <v>984</v>
      </c>
      <c r="D83" s="84">
        <v>773</v>
      </c>
      <c r="E83" s="84">
        <v>211</v>
      </c>
      <c r="F83" s="84">
        <v>900066</v>
      </c>
      <c r="G83" s="84">
        <v>1532214</v>
      </c>
      <c r="H83" s="84">
        <v>2900311</v>
      </c>
    </row>
    <row r="84" spans="1:8" ht="24" customHeight="1">
      <c r="A84" s="60" t="s">
        <v>165</v>
      </c>
      <c r="B84" s="83">
        <v>1</v>
      </c>
      <c r="C84" s="84" t="s">
        <v>176</v>
      </c>
      <c r="D84" s="84" t="s">
        <v>176</v>
      </c>
      <c r="E84" s="84" t="s">
        <v>176</v>
      </c>
      <c r="F84" s="84" t="s">
        <v>176</v>
      </c>
      <c r="G84" s="84" t="s">
        <v>176</v>
      </c>
      <c r="H84" s="84" t="s">
        <v>176</v>
      </c>
    </row>
    <row r="85" spans="1:8" ht="24" customHeight="1">
      <c r="A85" s="60" t="s">
        <v>166</v>
      </c>
      <c r="B85" s="83">
        <v>3</v>
      </c>
      <c r="C85" s="84">
        <v>70</v>
      </c>
      <c r="D85" s="84">
        <v>55</v>
      </c>
      <c r="E85" s="84">
        <v>15</v>
      </c>
      <c r="F85" s="84">
        <v>34259</v>
      </c>
      <c r="G85" s="84">
        <v>24604</v>
      </c>
      <c r="H85" s="84">
        <v>79016</v>
      </c>
    </row>
    <row r="86" spans="1:8" ht="24" customHeight="1">
      <c r="A86" s="60" t="s">
        <v>167</v>
      </c>
      <c r="B86" s="83">
        <v>2</v>
      </c>
      <c r="C86" s="84" t="s">
        <v>176</v>
      </c>
      <c r="D86" s="84" t="s">
        <v>176</v>
      </c>
      <c r="E86" s="84" t="s">
        <v>176</v>
      </c>
      <c r="F86" s="84" t="s">
        <v>176</v>
      </c>
      <c r="G86" s="84" t="s">
        <v>176</v>
      </c>
      <c r="H86" s="84" t="s">
        <v>176</v>
      </c>
    </row>
    <row r="87" spans="1:8" ht="24" customHeight="1">
      <c r="A87" s="60" t="s">
        <v>168</v>
      </c>
      <c r="B87" s="83">
        <v>4</v>
      </c>
      <c r="C87" s="84">
        <v>52</v>
      </c>
      <c r="D87" s="84">
        <v>17</v>
      </c>
      <c r="E87" s="84">
        <v>35</v>
      </c>
      <c r="F87" s="84">
        <v>18213</v>
      </c>
      <c r="G87" s="84">
        <v>37157</v>
      </c>
      <c r="H87" s="84">
        <v>75168</v>
      </c>
    </row>
    <row r="88" spans="1:8" ht="24" customHeight="1">
      <c r="A88" s="60" t="s">
        <v>169</v>
      </c>
      <c r="B88" s="83">
        <v>2</v>
      </c>
      <c r="C88" s="84" t="s">
        <v>176</v>
      </c>
      <c r="D88" s="84" t="s">
        <v>176</v>
      </c>
      <c r="E88" s="84" t="s">
        <v>176</v>
      </c>
      <c r="F88" s="84" t="s">
        <v>176</v>
      </c>
      <c r="G88" s="84" t="s">
        <v>176</v>
      </c>
      <c r="H88" s="84" t="s">
        <v>176</v>
      </c>
    </row>
    <row r="89" spans="1:8" ht="24" customHeight="1">
      <c r="A89" s="60" t="s">
        <v>170</v>
      </c>
      <c r="B89" s="83">
        <v>3</v>
      </c>
      <c r="C89" s="84">
        <v>33</v>
      </c>
      <c r="D89" s="84">
        <v>17</v>
      </c>
      <c r="E89" s="84">
        <v>16</v>
      </c>
      <c r="F89" s="84">
        <v>7834</v>
      </c>
      <c r="G89" s="84">
        <v>21505</v>
      </c>
      <c r="H89" s="84">
        <v>34630</v>
      </c>
    </row>
    <row r="90" spans="1:8" ht="24" customHeight="1">
      <c r="A90" s="60" t="s">
        <v>171</v>
      </c>
      <c r="B90" s="83">
        <v>1</v>
      </c>
      <c r="C90" s="83" t="s">
        <v>176</v>
      </c>
      <c r="D90" s="83" t="s">
        <v>176</v>
      </c>
      <c r="E90" s="83" t="s">
        <v>176</v>
      </c>
      <c r="F90" s="83" t="s">
        <v>176</v>
      </c>
      <c r="G90" s="83" t="s">
        <v>176</v>
      </c>
      <c r="H90" s="83" t="s">
        <v>176</v>
      </c>
    </row>
    <row r="91" spans="1:8" ht="24" customHeight="1">
      <c r="A91" s="60" t="s">
        <v>172</v>
      </c>
      <c r="B91" s="83">
        <v>3</v>
      </c>
      <c r="C91" s="84">
        <v>51</v>
      </c>
      <c r="D91" s="84">
        <v>27</v>
      </c>
      <c r="E91" s="84">
        <v>24</v>
      </c>
      <c r="F91" s="84">
        <v>15437</v>
      </c>
      <c r="G91" s="84">
        <v>27635</v>
      </c>
      <c r="H91" s="84">
        <v>77548</v>
      </c>
    </row>
    <row r="92" spans="1:8" ht="24" customHeight="1">
      <c r="A92" s="60" t="s">
        <v>169</v>
      </c>
      <c r="B92" s="83">
        <v>2</v>
      </c>
      <c r="C92" s="84" t="s">
        <v>176</v>
      </c>
      <c r="D92" s="84" t="s">
        <v>176</v>
      </c>
      <c r="E92" s="84" t="s">
        <v>176</v>
      </c>
      <c r="F92" s="84" t="s">
        <v>176</v>
      </c>
      <c r="G92" s="84" t="s">
        <v>176</v>
      </c>
      <c r="H92" s="84" t="s">
        <v>176</v>
      </c>
    </row>
    <row r="93" spans="1:8" ht="24" customHeight="1">
      <c r="A93" s="60" t="s">
        <v>170</v>
      </c>
      <c r="B93" s="83">
        <v>3</v>
      </c>
      <c r="C93" s="84">
        <v>33</v>
      </c>
      <c r="D93" s="84">
        <v>19</v>
      </c>
      <c r="E93" s="84">
        <v>14</v>
      </c>
      <c r="F93" s="84">
        <v>7619</v>
      </c>
      <c r="G93" s="84">
        <v>7514</v>
      </c>
      <c r="H93" s="84">
        <v>33194</v>
      </c>
    </row>
    <row r="94" spans="1:8" ht="24" customHeight="1">
      <c r="A94" s="60" t="s">
        <v>171</v>
      </c>
      <c r="B94" s="83">
        <v>1</v>
      </c>
      <c r="C94" s="84" t="s">
        <v>176</v>
      </c>
      <c r="D94" s="84" t="s">
        <v>176</v>
      </c>
      <c r="E94" s="84" t="s">
        <v>176</v>
      </c>
      <c r="F94" s="84" t="s">
        <v>176</v>
      </c>
      <c r="G94" s="84" t="s">
        <v>176</v>
      </c>
      <c r="H94" s="84" t="s">
        <v>176</v>
      </c>
    </row>
    <row r="95" spans="1:8" ht="24" customHeight="1">
      <c r="A95" s="60" t="s">
        <v>172</v>
      </c>
      <c r="B95" s="83">
        <v>3</v>
      </c>
      <c r="C95" s="84">
        <v>51</v>
      </c>
      <c r="D95" s="84">
        <v>27</v>
      </c>
      <c r="E95" s="84">
        <v>24</v>
      </c>
      <c r="F95" s="84">
        <v>14158</v>
      </c>
      <c r="G95" s="84">
        <v>20377</v>
      </c>
      <c r="H95" s="84">
        <v>71337</v>
      </c>
    </row>
    <row r="96" spans="1:8" s="102" customFormat="1" ht="17.25" customHeight="1">
      <c r="A96" s="99" t="s">
        <v>219</v>
      </c>
      <c r="B96" s="100"/>
      <c r="C96" s="100"/>
      <c r="D96" s="100"/>
      <c r="E96" s="100"/>
      <c r="F96" s="100"/>
      <c r="G96" s="100"/>
      <c r="H96" s="101" t="s">
        <v>173</v>
      </c>
    </row>
    <row r="97" spans="1:8" s="102" customFormat="1" ht="17.25" customHeight="1">
      <c r="A97" s="99" t="s">
        <v>220</v>
      </c>
      <c r="B97" s="100"/>
      <c r="C97" s="100"/>
      <c r="D97" s="103"/>
      <c r="E97" s="103"/>
      <c r="F97" s="103"/>
      <c r="G97" s="103"/>
      <c r="H97" s="103"/>
    </row>
    <row r="98" spans="2:8" ht="17.25" customHeight="1">
      <c r="B98" s="62"/>
      <c r="C98" s="62"/>
      <c r="D98" s="50"/>
      <c r="E98" s="50"/>
      <c r="F98" s="50"/>
      <c r="G98" s="50"/>
      <c r="H98" s="50"/>
    </row>
  </sheetData>
  <mergeCells count="6">
    <mergeCell ref="G3:G4"/>
    <mergeCell ref="H3:H4"/>
    <mergeCell ref="A3:A4"/>
    <mergeCell ref="B3:B4"/>
    <mergeCell ref="C3:E3"/>
    <mergeCell ref="F3:F4"/>
  </mergeCells>
  <printOptions horizontalCentered="1"/>
  <pageMargins left="0.83" right="0.6692913385826772" top="0.8267716535433072" bottom="0.7874015748031497" header="0.5118110236220472" footer="0.5118110236220472"/>
  <pageSetup fitToHeight="2" fitToWidth="1" horizontalDpi="600" verticalDpi="600" orientation="portrait" paperSize="9" scale="65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 工業</dc:title>
  <dc:subject/>
  <dc:creator>水戸市役所</dc:creator>
  <cp:keywords/>
  <dc:description/>
  <cp:lastModifiedBy>水戸市</cp:lastModifiedBy>
  <cp:lastPrinted>2009-12-08T00:18:10Z</cp:lastPrinted>
  <dcterms:created xsi:type="dcterms:W3CDTF">1998-10-27T07:29:43Z</dcterms:created>
  <dcterms:modified xsi:type="dcterms:W3CDTF">2009-12-08T00:18:20Z</dcterms:modified>
  <cp:category/>
  <cp:version/>
  <cp:contentType/>
  <cp:contentStatus/>
</cp:coreProperties>
</file>