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80" windowWidth="11715" windowHeight="7350" activeTab="0"/>
  </bookViews>
  <sheets>
    <sheet name="128水道の需要状況" sheetId="1" r:id="rId1"/>
    <sheet name="129用途別給水量" sheetId="2" r:id="rId2"/>
    <sheet name="130ガス消費量の状況" sheetId="3" r:id="rId3"/>
    <sheet name="131電灯・電力使用量の状況" sheetId="4" r:id="rId4"/>
  </sheets>
  <definedNames/>
  <calcPr fullCalcOnLoad="1"/>
</workbook>
</file>

<file path=xl/sharedStrings.xml><?xml version="1.0" encoding="utf-8"?>
<sst xmlns="http://schemas.openxmlformats.org/spreadsheetml/2006/main" count="85" uniqueCount="67">
  <si>
    <t>年別</t>
  </si>
  <si>
    <t>配水量</t>
  </si>
  <si>
    <t>給水戸数</t>
  </si>
  <si>
    <t>給水人口</t>
  </si>
  <si>
    <t>給水栓数</t>
  </si>
  <si>
    <t>年間収入</t>
  </si>
  <si>
    <t>水道料金</t>
  </si>
  <si>
    <t>湯屋営業用</t>
  </si>
  <si>
    <t>年月</t>
  </si>
  <si>
    <t>総数</t>
  </si>
  <si>
    <t>一般用</t>
  </si>
  <si>
    <t>特別用</t>
  </si>
  <si>
    <t>供給戸数</t>
  </si>
  <si>
    <t>年別</t>
  </si>
  <si>
    <t>総数</t>
  </si>
  <si>
    <t>家庭用</t>
  </si>
  <si>
    <t>商業用</t>
  </si>
  <si>
    <t>工業用</t>
  </si>
  <si>
    <t>その他</t>
  </si>
  <si>
    <t>消費量</t>
  </si>
  <si>
    <t>資料：東部ガス㈱茨城支社</t>
  </si>
  <si>
    <t>資料：東京電力㈱茨城支店</t>
  </si>
  <si>
    <r>
      <t>（単位：m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</si>
  <si>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r>
      <t>　　（単位：m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</si>
  <si>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r>
      <t>（単位：m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，千円）</t>
    </r>
  </si>
  <si>
    <r>
      <t>10m</t>
    </r>
    <r>
      <rPr>
        <vertAlign val="superscript"/>
        <sz val="11"/>
        <rFont val="ＭＳ Ｐ明朝"/>
        <family val="1"/>
      </rPr>
      <t xml:space="preserve">3  </t>
    </r>
    <r>
      <rPr>
        <sz val="11"/>
        <rFont val="ＭＳ Ｐ明朝"/>
        <family val="1"/>
      </rPr>
      <t>当たり
平均料金</t>
    </r>
    <r>
      <rPr>
        <sz val="9"/>
        <rFont val="ＭＳ Ｐ明朝"/>
        <family val="1"/>
      </rPr>
      <t>（円）</t>
    </r>
  </si>
  <si>
    <t xml:space="preserve">   １６</t>
  </si>
  <si>
    <t xml:space="preserve">   １７</t>
  </si>
  <si>
    <t>注）１　一般用とは，特別用及び湯屋営業用以外の用に水道を使用する場合をいいます。</t>
  </si>
  <si>
    <t xml:space="preserve">     ２　特別用とは，工事，娯楽又は散水その他臨時の用に水道を使用する場合をいいます。</t>
  </si>
  <si>
    <t xml:space="preserve">     ３　湯屋営業用とは，一般の公衆浴場営業の用に水道を使用する場合をいいます。</t>
  </si>
  <si>
    <t>普及率(％）</t>
  </si>
  <si>
    <t xml:space="preserve">   １８</t>
  </si>
  <si>
    <t>資料：水道総務課</t>
  </si>
  <si>
    <t>注）　平成16年度以降の数値には，平成17年2月1日に合併した旧内原町分の数値を含みます。</t>
  </si>
  <si>
    <t>資料：水道総務課</t>
  </si>
  <si>
    <t xml:space="preserve">     ４　平成16年度以降の数値には，平成17年2月1日に合併した旧内原町分の数値を含みます。</t>
  </si>
  <si>
    <t>（単位：口、ｋＷ、ｋＷｈ）</t>
  </si>
  <si>
    <t>口数</t>
  </si>
  <si>
    <t>契約電力</t>
  </si>
  <si>
    <t>販売電力量</t>
  </si>
  <si>
    <t>注）　１　基準日は，１２月３１日現在です。</t>
  </si>
  <si>
    <t>　　　２　平成１８年の工業用消費量は，旧岩間町，茨城町の工業団地の一部に供給しているものを除いてあります。</t>
  </si>
  <si>
    <t>　　　３　旧内原町は含まれていません。</t>
  </si>
  <si>
    <t>年　度　別</t>
  </si>
  <si>
    <t>電　　灯</t>
  </si>
  <si>
    <t>電　　力</t>
  </si>
  <si>
    <t>　　　　　大洗町，大子町，茨城町，東海村，鉾田市（一部），笠間市（一部），城里町（一部）です。</t>
  </si>
  <si>
    <t>注）　１　水戸支社の管内市町村は，日立市，常陸太田市，高萩市，北茨城市，常陸大宮市，那珂市，水戸市，ひたちなか市，</t>
  </si>
  <si>
    <t>　　　２　口数・契約電力は年度末，販売電力量は年度での集計です。</t>
  </si>
  <si>
    <t>　　　３　電力に関しては，口数・契約電力は特定規模需要（契約電力が原則として５０ｋＷ以上）を除きます。</t>
  </si>
  <si>
    <t>１６</t>
  </si>
  <si>
    <t>１７</t>
  </si>
  <si>
    <t>１８</t>
  </si>
  <si>
    <t>１９</t>
  </si>
  <si>
    <t>（全種別）</t>
  </si>
  <si>
    <t>（従Ｃ，時間帯別，低高負荷）</t>
  </si>
  <si>
    <t>（低圧電力）</t>
  </si>
  <si>
    <t>（同左）</t>
  </si>
  <si>
    <t xml:space="preserve">   １９</t>
  </si>
  <si>
    <t>１２８　水道の需要状況</t>
  </si>
  <si>
    <t>１２９　用途別給水量</t>
  </si>
  <si>
    <t>１３０　ガス消費量の状況</t>
  </si>
  <si>
    <t>１３１　電灯・電力使用量の状況</t>
  </si>
  <si>
    <t>平成 １５ 年度</t>
  </si>
  <si>
    <t>平成 １５ 年</t>
  </si>
  <si>
    <t>平成１５年度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</si>
</sst>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（&quot;#,###&quot;）&quot;"/>
    <numFmt numFmtId="178" formatCode="#,##0.0_ "/>
    <numFmt numFmtId="179" formatCode="_ * #,##0.0_ ;_ * \-#,##0.0_ ;_ * &quot;-&quot;?_ ;_ @_ "/>
    <numFmt numFmtId="180" formatCode="#,##0_ "/>
    <numFmt numFmtId="181" formatCode="#,##0_ ;[Red]\-#,##0\ "/>
    <numFmt numFmtId="182" formatCode="0.0_);[Red]\(0.0\)"/>
    <numFmt numFmtId="183" formatCode="#,##0.0_ ;[Red]\-#,##0.0\ "/>
    <numFmt numFmtId="184" formatCode="0_);[Red]\(0\)"/>
    <numFmt numFmtId="185" formatCode="0.0_ "/>
    <numFmt numFmtId="186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vertAlign val="superscript"/>
      <sz val="11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2" borderId="1" xfId="0" applyNumberFormat="1" applyFont="1" applyFill="1" applyBorder="1" applyAlignment="1">
      <alignment horizontal="center" vertical="center"/>
    </xf>
    <xf numFmtId="41" fontId="2" fillId="0" borderId="1" xfId="16" applyNumberFormat="1" applyFont="1" applyFill="1" applyBorder="1" applyAlignment="1">
      <alignment vertical="center"/>
    </xf>
    <xf numFmtId="177" fontId="2" fillId="0" borderId="0" xfId="16" applyNumberFormat="1" applyFont="1" applyFill="1" applyBorder="1" applyAlignment="1" quotePrefix="1">
      <alignment horizontal="right" vertical="center"/>
    </xf>
    <xf numFmtId="38" fontId="3" fillId="0" borderId="0" xfId="16" applyFont="1" applyAlignment="1">
      <alignment vertical="center"/>
    </xf>
    <xf numFmtId="38" fontId="2" fillId="0" borderId="0" xfId="16" applyFont="1" applyAlignment="1">
      <alignment/>
    </xf>
    <xf numFmtId="38" fontId="2" fillId="0" borderId="0" xfId="16" applyFont="1" applyAlignment="1" quotePrefix="1">
      <alignment horizontal="right" vertical="center"/>
    </xf>
    <xf numFmtId="49" fontId="2" fillId="2" borderId="1" xfId="16" applyNumberFormat="1" applyFont="1" applyFill="1" applyBorder="1" applyAlignment="1">
      <alignment horizontal="center" vertical="center"/>
    </xf>
    <xf numFmtId="49" fontId="2" fillId="2" borderId="1" xfId="16" applyNumberFormat="1" applyFont="1" applyFill="1" applyBorder="1" applyAlignment="1" quotePrefix="1">
      <alignment horizontal="center" vertical="center"/>
    </xf>
    <xf numFmtId="38" fontId="0" fillId="0" borderId="0" xfId="16" applyFont="1" applyAlignment="1">
      <alignment/>
    </xf>
    <xf numFmtId="38" fontId="2" fillId="0" borderId="0" xfId="16" applyFont="1" applyAlignment="1">
      <alignment horizontal="right"/>
    </xf>
    <xf numFmtId="38" fontId="2" fillId="0" borderId="0" xfId="16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 vertical="center"/>
    </xf>
    <xf numFmtId="38" fontId="0" fillId="0" borderId="0" xfId="16" applyFont="1" applyAlignment="1">
      <alignment/>
    </xf>
    <xf numFmtId="56" fontId="2" fillId="0" borderId="0" xfId="0" applyNumberFormat="1" applyFont="1" applyAlignment="1">
      <alignment/>
    </xf>
    <xf numFmtId="0" fontId="0" fillId="0" borderId="0" xfId="0" applyFont="1" applyAlignment="1">
      <alignment/>
    </xf>
    <xf numFmtId="179" fontId="2" fillId="0" borderId="1" xfId="16" applyNumberFormat="1" applyFont="1" applyBorder="1" applyAlignment="1">
      <alignment vertical="center"/>
    </xf>
    <xf numFmtId="38" fontId="2" fillId="0" borderId="0" xfId="16" applyFont="1" applyAlignment="1">
      <alignment vertical="center"/>
    </xf>
    <xf numFmtId="180" fontId="2" fillId="0" borderId="1" xfId="16" applyNumberFormat="1" applyFont="1" applyBorder="1" applyAlignment="1">
      <alignment vertical="center"/>
    </xf>
    <xf numFmtId="180" fontId="2" fillId="0" borderId="1" xfId="16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180" fontId="2" fillId="0" borderId="1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183" fontId="2" fillId="0" borderId="1" xfId="16" applyNumberFormat="1" applyFont="1" applyBorder="1" applyAlignment="1">
      <alignment vertical="center"/>
    </xf>
    <xf numFmtId="41" fontId="2" fillId="0" borderId="1" xfId="16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1" fontId="0" fillId="0" borderId="1" xfId="16" applyNumberFormat="1" applyFont="1" applyFill="1" applyBorder="1" applyAlignment="1">
      <alignment vertical="center"/>
    </xf>
    <xf numFmtId="179" fontId="0" fillId="0" borderId="1" xfId="16" applyNumberFormat="1" applyFont="1" applyBorder="1" applyAlignment="1">
      <alignment vertical="center"/>
    </xf>
    <xf numFmtId="49" fontId="0" fillId="2" borderId="1" xfId="16" applyNumberFormat="1" applyFont="1" applyFill="1" applyBorder="1" applyAlignment="1">
      <alignment horizontal="center" vertical="center"/>
    </xf>
    <xf numFmtId="180" fontId="0" fillId="0" borderId="1" xfId="16" applyNumberFormat="1" applyFont="1" applyBorder="1" applyAlignment="1">
      <alignment vertical="center"/>
    </xf>
    <xf numFmtId="180" fontId="0" fillId="0" borderId="1" xfId="16" applyNumberFormat="1" applyFont="1" applyFill="1" applyBorder="1" applyAlignment="1">
      <alignment vertical="center"/>
    </xf>
    <xf numFmtId="41" fontId="0" fillId="0" borderId="1" xfId="16" applyNumberFormat="1" applyFont="1" applyFill="1" applyBorder="1" applyAlignment="1">
      <alignment horizontal="right" vertical="center"/>
    </xf>
    <xf numFmtId="49" fontId="0" fillId="2" borderId="1" xfId="16" applyNumberFormat="1" applyFont="1" applyFill="1" applyBorder="1" applyAlignment="1" quotePrefix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80" fontId="0" fillId="0" borderId="1" xfId="0" applyNumberFormat="1" applyFont="1" applyBorder="1" applyAlignment="1">
      <alignment vertical="center"/>
    </xf>
    <xf numFmtId="183" fontId="0" fillId="0" borderId="1" xfId="16" applyNumberFormat="1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quotePrefix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4" xfId="0" applyFont="1" applyFill="1" applyBorder="1" applyAlignment="1" quotePrefix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3" xfId="0" applyFont="1" applyFill="1" applyBorder="1" applyAlignment="1" quotePrefix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distributed" vertical="center"/>
    </xf>
    <xf numFmtId="38" fontId="2" fillId="2" borderId="1" xfId="16" applyFont="1" applyFill="1" applyBorder="1" applyAlignment="1" quotePrefix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75" zoomScaleNormal="75" workbookViewId="0" topLeftCell="A1">
      <selection activeCell="B23" sqref="B23"/>
    </sheetView>
  </sheetViews>
  <sheetFormatPr defaultColWidth="9.00390625" defaultRowHeight="13.5"/>
  <cols>
    <col min="1" max="8" width="14.625" style="2" customWidth="1"/>
    <col min="9" max="9" width="12.875" style="2" customWidth="1"/>
    <col min="10" max="10" width="9.375" style="2" bestFit="1" customWidth="1"/>
    <col min="11" max="16384" width="9.00390625" style="2" customWidth="1"/>
  </cols>
  <sheetData>
    <row r="1" ht="24" customHeight="1">
      <c r="A1" s="15" t="s">
        <v>60</v>
      </c>
    </row>
    <row r="2" spans="6:8" ht="24" customHeight="1">
      <c r="F2" s="3"/>
      <c r="H2" s="16" t="s">
        <v>24</v>
      </c>
    </row>
    <row r="3" spans="1:8" ht="24" customHeight="1">
      <c r="A3" s="46" t="s">
        <v>0</v>
      </c>
      <c r="B3" s="46" t="s">
        <v>1</v>
      </c>
      <c r="C3" s="46" t="s">
        <v>2</v>
      </c>
      <c r="D3" s="46" t="s">
        <v>3</v>
      </c>
      <c r="E3" s="46" t="s">
        <v>4</v>
      </c>
      <c r="F3" s="48" t="s">
        <v>6</v>
      </c>
      <c r="G3" s="49"/>
      <c r="H3" s="46" t="s">
        <v>31</v>
      </c>
    </row>
    <row r="4" spans="1:8" ht="24" customHeight="1">
      <c r="A4" s="47"/>
      <c r="B4" s="47"/>
      <c r="C4" s="47"/>
      <c r="D4" s="47"/>
      <c r="E4" s="47"/>
      <c r="F4" s="50" t="s">
        <v>5</v>
      </c>
      <c r="G4" s="52" t="s">
        <v>25</v>
      </c>
      <c r="H4" s="47"/>
    </row>
    <row r="5" spans="1:8" ht="24" customHeight="1">
      <c r="A5" s="47"/>
      <c r="B5" s="47"/>
      <c r="C5" s="47"/>
      <c r="D5" s="47"/>
      <c r="E5" s="47"/>
      <c r="F5" s="51"/>
      <c r="G5" s="53"/>
      <c r="H5" s="47"/>
    </row>
    <row r="6" spans="1:11" ht="24" customHeight="1">
      <c r="A6" s="4" t="s">
        <v>64</v>
      </c>
      <c r="B6" s="5">
        <v>35020645</v>
      </c>
      <c r="C6" s="5">
        <v>111829</v>
      </c>
      <c r="D6" s="5">
        <v>247580</v>
      </c>
      <c r="E6" s="5">
        <v>112785</v>
      </c>
      <c r="F6" s="5">
        <v>4906808</v>
      </c>
      <c r="G6" s="5">
        <v>1493</v>
      </c>
      <c r="H6" s="21">
        <v>99.6</v>
      </c>
      <c r="K6" s="19"/>
    </row>
    <row r="7" spans="1:11" ht="24" customHeight="1">
      <c r="A7" s="4" t="s">
        <v>51</v>
      </c>
      <c r="B7" s="5">
        <v>35003451</v>
      </c>
      <c r="C7" s="5">
        <v>115068</v>
      </c>
      <c r="D7" s="5">
        <v>261771</v>
      </c>
      <c r="E7" s="5">
        <v>117876</v>
      </c>
      <c r="F7" s="5">
        <v>4984403</v>
      </c>
      <c r="G7" s="5">
        <v>1506</v>
      </c>
      <c r="H7" s="21">
        <v>99.3</v>
      </c>
      <c r="K7" s="19"/>
    </row>
    <row r="8" spans="1:11" ht="24" customHeight="1">
      <c r="A8" s="4" t="s">
        <v>52</v>
      </c>
      <c r="B8" s="5">
        <v>35971921</v>
      </c>
      <c r="C8" s="5">
        <v>116799</v>
      </c>
      <c r="D8" s="5">
        <v>262203</v>
      </c>
      <c r="E8" s="5">
        <v>119739</v>
      </c>
      <c r="F8" s="5">
        <v>5152928</v>
      </c>
      <c r="G8" s="5">
        <v>1520</v>
      </c>
      <c r="H8" s="21">
        <v>99.3</v>
      </c>
      <c r="K8" s="19"/>
    </row>
    <row r="9" spans="1:11" ht="24" customHeight="1">
      <c r="A9" s="4" t="s">
        <v>53</v>
      </c>
      <c r="B9" s="5">
        <v>35801067</v>
      </c>
      <c r="C9" s="5">
        <v>117781</v>
      </c>
      <c r="D9" s="5">
        <v>261175</v>
      </c>
      <c r="E9" s="5">
        <v>120731</v>
      </c>
      <c r="F9" s="5">
        <v>5097032</v>
      </c>
      <c r="G9" s="5">
        <v>1515</v>
      </c>
      <c r="H9" s="21">
        <v>99.4</v>
      </c>
      <c r="K9" s="19"/>
    </row>
    <row r="10" spans="1:11" ht="24" customHeight="1">
      <c r="A10" s="33" t="s">
        <v>54</v>
      </c>
      <c r="B10" s="34">
        <v>36049288</v>
      </c>
      <c r="C10" s="34">
        <v>119134</v>
      </c>
      <c r="D10" s="34">
        <v>261709</v>
      </c>
      <c r="E10" s="34">
        <v>122011</v>
      </c>
      <c r="F10" s="34">
        <v>5097941</v>
      </c>
      <c r="G10" s="34">
        <v>1516</v>
      </c>
      <c r="H10" s="35">
        <v>99.4</v>
      </c>
      <c r="K10" s="19"/>
    </row>
    <row r="11" ht="13.5">
      <c r="H11" s="17" t="s">
        <v>33</v>
      </c>
    </row>
    <row r="12" s="1" customFormat="1" ht="13.5">
      <c r="A12" s="22" t="s">
        <v>34</v>
      </c>
    </row>
  </sheetData>
  <mergeCells count="9">
    <mergeCell ref="E3:E5"/>
    <mergeCell ref="F3:G3"/>
    <mergeCell ref="H3:H5"/>
    <mergeCell ref="F4:F5"/>
    <mergeCell ref="G4:G5"/>
    <mergeCell ref="A3:A5"/>
    <mergeCell ref="B3:B5"/>
    <mergeCell ref="C3:C5"/>
    <mergeCell ref="D3:D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="75" zoomScaleNormal="75" workbookViewId="0" topLeftCell="A1">
      <selection activeCell="A16" sqref="A16"/>
    </sheetView>
  </sheetViews>
  <sheetFormatPr defaultColWidth="9.00390625" defaultRowHeight="13.5"/>
  <cols>
    <col min="1" max="1" width="17.875" style="8" customWidth="1"/>
    <col min="2" max="5" width="15.625" style="8" customWidth="1"/>
    <col min="6" max="16384" width="9.00390625" style="8" customWidth="1"/>
  </cols>
  <sheetData>
    <row r="1" ht="24" customHeight="1">
      <c r="A1" s="7" t="s">
        <v>61</v>
      </c>
    </row>
    <row r="2" ht="24" customHeight="1">
      <c r="E2" s="13" t="s">
        <v>23</v>
      </c>
    </row>
    <row r="3" spans="1:5" ht="24" customHeight="1">
      <c r="A3" s="55" t="s">
        <v>8</v>
      </c>
      <c r="B3" s="55" t="s">
        <v>9</v>
      </c>
      <c r="C3" s="55" t="s">
        <v>10</v>
      </c>
      <c r="D3" s="55" t="s">
        <v>11</v>
      </c>
      <c r="E3" s="54" t="s">
        <v>7</v>
      </c>
    </row>
    <row r="4" spans="1:5" ht="24" customHeight="1">
      <c r="A4" s="54"/>
      <c r="B4" s="54"/>
      <c r="C4" s="54"/>
      <c r="D4" s="54"/>
      <c r="E4" s="54"/>
    </row>
    <row r="5" spans="1:5" ht="24" customHeight="1">
      <c r="A5" s="10" t="s">
        <v>64</v>
      </c>
      <c r="B5" s="23">
        <f>SUM(C5:E5)</f>
        <v>32876002</v>
      </c>
      <c r="C5" s="24">
        <v>32577786</v>
      </c>
      <c r="D5" s="24">
        <v>298216</v>
      </c>
      <c r="E5" s="31">
        <v>0</v>
      </c>
    </row>
    <row r="6" spans="1:5" ht="24" customHeight="1">
      <c r="A6" s="10" t="s">
        <v>51</v>
      </c>
      <c r="B6" s="23">
        <f>SUM(C6:E6)</f>
        <v>33087628</v>
      </c>
      <c r="C6" s="24">
        <v>32771349</v>
      </c>
      <c r="D6" s="24">
        <v>316279</v>
      </c>
      <c r="E6" s="31">
        <v>0</v>
      </c>
    </row>
    <row r="7" spans="1:5" s="18" customFormat="1" ht="24" customHeight="1">
      <c r="A7" s="10" t="s">
        <v>52</v>
      </c>
      <c r="B7" s="23">
        <f>SUM(C7:E7)</f>
        <v>33892898</v>
      </c>
      <c r="C7" s="24">
        <v>33595072</v>
      </c>
      <c r="D7" s="24">
        <v>297826</v>
      </c>
      <c r="E7" s="31">
        <v>0</v>
      </c>
    </row>
    <row r="8" spans="1:5" s="18" customFormat="1" ht="24" customHeight="1">
      <c r="A8" s="10" t="s">
        <v>53</v>
      </c>
      <c r="B8" s="23">
        <f>SUM(C8:E8)</f>
        <v>33643594</v>
      </c>
      <c r="C8" s="24">
        <v>33377264</v>
      </c>
      <c r="D8" s="24">
        <v>266330</v>
      </c>
      <c r="E8" s="31">
        <v>0</v>
      </c>
    </row>
    <row r="9" spans="1:5" s="18" customFormat="1" ht="24" customHeight="1">
      <c r="A9" s="36" t="s">
        <v>54</v>
      </c>
      <c r="B9" s="37">
        <v>33631473</v>
      </c>
      <c r="C9" s="38">
        <v>33364150</v>
      </c>
      <c r="D9" s="38">
        <v>267323</v>
      </c>
      <c r="E9" s="39">
        <v>0</v>
      </c>
    </row>
    <row r="10" ht="18" customHeight="1">
      <c r="E10" s="13" t="s">
        <v>35</v>
      </c>
    </row>
    <row r="11" ht="13.5">
      <c r="A11" s="8" t="s">
        <v>28</v>
      </c>
    </row>
    <row r="12" spans="1:5" ht="13.5">
      <c r="A12" s="8" t="s">
        <v>29</v>
      </c>
      <c r="E12" s="14"/>
    </row>
    <row r="13" ht="13.5">
      <c r="A13" s="8" t="s">
        <v>30</v>
      </c>
    </row>
    <row r="14" ht="13.5">
      <c r="A14" s="8" t="s">
        <v>36</v>
      </c>
    </row>
    <row r="15" ht="18" customHeight="1"/>
    <row r="16" ht="18" customHeight="1"/>
    <row r="17" ht="18" customHeight="1"/>
    <row r="18" ht="18" customHeight="1"/>
  </sheetData>
  <mergeCells count="5">
    <mergeCell ref="E3:E4"/>
    <mergeCell ref="A3:A4"/>
    <mergeCell ref="B3:B4"/>
    <mergeCell ref="C3:C4"/>
    <mergeCell ref="D3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="75" zoomScaleNormal="75" workbookViewId="0" topLeftCell="A1">
      <selection activeCell="A6" sqref="A6"/>
    </sheetView>
  </sheetViews>
  <sheetFormatPr defaultColWidth="9.00390625" defaultRowHeight="13.5"/>
  <cols>
    <col min="1" max="1" width="13.625" style="8" customWidth="1"/>
    <col min="2" max="2" width="11.125" style="8" customWidth="1"/>
    <col min="3" max="3" width="13.875" style="8" customWidth="1"/>
    <col min="4" max="4" width="11.125" style="8" customWidth="1"/>
    <col min="5" max="5" width="13.875" style="8" customWidth="1"/>
    <col min="6" max="6" width="11.125" style="8" customWidth="1"/>
    <col min="7" max="7" width="13.875" style="8" customWidth="1"/>
    <col min="8" max="8" width="11.125" style="8" customWidth="1"/>
    <col min="9" max="9" width="13.875" style="8" customWidth="1"/>
    <col min="10" max="10" width="11.125" style="8" customWidth="1"/>
    <col min="11" max="11" width="13.875" style="8" customWidth="1"/>
    <col min="12" max="16384" width="9.00390625" style="8" customWidth="1"/>
  </cols>
  <sheetData>
    <row r="1" ht="24" customHeight="1">
      <c r="A1" s="7" t="s">
        <v>62</v>
      </c>
    </row>
    <row r="2" ht="24" customHeight="1">
      <c r="K2" s="9" t="s">
        <v>22</v>
      </c>
    </row>
    <row r="3" spans="1:11" ht="24" customHeight="1">
      <c r="A3" s="55" t="s">
        <v>13</v>
      </c>
      <c r="B3" s="55" t="s">
        <v>14</v>
      </c>
      <c r="C3" s="54"/>
      <c r="D3" s="55" t="s">
        <v>15</v>
      </c>
      <c r="E3" s="54"/>
      <c r="F3" s="55" t="s">
        <v>16</v>
      </c>
      <c r="G3" s="54"/>
      <c r="H3" s="55" t="s">
        <v>17</v>
      </c>
      <c r="I3" s="54"/>
      <c r="J3" s="55" t="s">
        <v>18</v>
      </c>
      <c r="K3" s="54"/>
    </row>
    <row r="4" spans="1:11" ht="24" customHeight="1">
      <c r="A4" s="54"/>
      <c r="B4" s="54" t="s">
        <v>12</v>
      </c>
      <c r="C4" s="55" t="s">
        <v>19</v>
      </c>
      <c r="D4" s="54" t="s">
        <v>12</v>
      </c>
      <c r="E4" s="55" t="s">
        <v>19</v>
      </c>
      <c r="F4" s="54" t="s">
        <v>12</v>
      </c>
      <c r="G4" s="55" t="s">
        <v>19</v>
      </c>
      <c r="H4" s="54" t="s">
        <v>12</v>
      </c>
      <c r="I4" s="55" t="s">
        <v>19</v>
      </c>
      <c r="J4" s="54" t="s">
        <v>12</v>
      </c>
      <c r="K4" s="55" t="s">
        <v>19</v>
      </c>
    </row>
    <row r="5" spans="1:11" ht="24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24" customHeight="1">
      <c r="A6" s="10" t="s">
        <v>65</v>
      </c>
      <c r="B6" s="5">
        <v>42853</v>
      </c>
      <c r="C6" s="5">
        <v>23348353</v>
      </c>
      <c r="D6" s="5">
        <v>38999</v>
      </c>
      <c r="E6" s="5">
        <v>12736623</v>
      </c>
      <c r="F6" s="5">
        <v>3205</v>
      </c>
      <c r="G6" s="5">
        <v>5619000</v>
      </c>
      <c r="H6" s="5">
        <v>28</v>
      </c>
      <c r="I6" s="5">
        <v>2445430</v>
      </c>
      <c r="J6" s="5">
        <v>621</v>
      </c>
      <c r="K6" s="5">
        <v>2547300</v>
      </c>
    </row>
    <row r="7" spans="1:11" ht="24" customHeight="1">
      <c r="A7" s="11" t="s">
        <v>26</v>
      </c>
      <c r="B7" s="5">
        <v>42869</v>
      </c>
      <c r="C7" s="5">
        <v>22943671</v>
      </c>
      <c r="D7" s="5">
        <v>39073</v>
      </c>
      <c r="E7" s="5">
        <v>12141992</v>
      </c>
      <c r="F7" s="5">
        <v>3141</v>
      </c>
      <c r="G7" s="5">
        <v>5656266</v>
      </c>
      <c r="H7" s="5">
        <v>27</v>
      </c>
      <c r="I7" s="5">
        <v>2561296</v>
      </c>
      <c r="J7" s="5">
        <v>628</v>
      </c>
      <c r="K7" s="5">
        <v>2584117</v>
      </c>
    </row>
    <row r="8" spans="1:11" s="12" customFormat="1" ht="24" customHeight="1">
      <c r="A8" s="11" t="s">
        <v>27</v>
      </c>
      <c r="B8" s="5">
        <v>43141</v>
      </c>
      <c r="C8" s="5">
        <v>26025973</v>
      </c>
      <c r="D8" s="5">
        <v>39377</v>
      </c>
      <c r="E8" s="5">
        <v>12422013</v>
      </c>
      <c r="F8" s="5">
        <v>3091</v>
      </c>
      <c r="G8" s="5">
        <v>5495798</v>
      </c>
      <c r="H8" s="5">
        <v>29</v>
      </c>
      <c r="I8" s="5">
        <v>5393920</v>
      </c>
      <c r="J8" s="5">
        <v>644</v>
      </c>
      <c r="K8" s="5">
        <v>2714242</v>
      </c>
    </row>
    <row r="9" spans="1:11" s="12" customFormat="1" ht="24" customHeight="1">
      <c r="A9" s="11" t="s">
        <v>32</v>
      </c>
      <c r="B9" s="5">
        <v>43074</v>
      </c>
      <c r="C9" s="5">
        <v>22749713</v>
      </c>
      <c r="D9" s="5">
        <v>39333</v>
      </c>
      <c r="E9" s="5">
        <v>12815861</v>
      </c>
      <c r="F9" s="5">
        <v>3050</v>
      </c>
      <c r="G9" s="5">
        <v>5660539</v>
      </c>
      <c r="H9" s="5">
        <v>30</v>
      </c>
      <c r="I9" s="5">
        <v>1462902</v>
      </c>
      <c r="J9" s="5">
        <v>661</v>
      </c>
      <c r="K9" s="5">
        <v>2810411</v>
      </c>
    </row>
    <row r="10" spans="1:11" s="12" customFormat="1" ht="24" customHeight="1">
      <c r="A10" s="40" t="s">
        <v>59</v>
      </c>
      <c r="B10" s="34">
        <v>43118</v>
      </c>
      <c r="C10" s="34">
        <v>22351484</v>
      </c>
      <c r="D10" s="34">
        <v>39440</v>
      </c>
      <c r="E10" s="34">
        <v>12192297</v>
      </c>
      <c r="F10" s="34">
        <v>2956</v>
      </c>
      <c r="G10" s="34">
        <v>5997052</v>
      </c>
      <c r="H10" s="34">
        <v>28</v>
      </c>
      <c r="I10" s="34">
        <v>1410852</v>
      </c>
      <c r="J10" s="34">
        <v>694</v>
      </c>
      <c r="K10" s="34">
        <v>2751283</v>
      </c>
    </row>
    <row r="11" ht="18.75" customHeight="1">
      <c r="K11" s="9" t="s">
        <v>20</v>
      </c>
    </row>
    <row r="12" ht="13.5">
      <c r="A12" s="8" t="s">
        <v>41</v>
      </c>
    </row>
    <row r="13" ht="13.5">
      <c r="A13" s="8" t="s">
        <v>42</v>
      </c>
    </row>
    <row r="14" ht="13.5">
      <c r="A14" s="8" t="s">
        <v>43</v>
      </c>
    </row>
  </sheetData>
  <mergeCells count="16">
    <mergeCell ref="A3:A5"/>
    <mergeCell ref="B4:B5"/>
    <mergeCell ref="C4:C5"/>
    <mergeCell ref="B3:C3"/>
    <mergeCell ref="D3:E3"/>
    <mergeCell ref="F3:G3"/>
    <mergeCell ref="H3:I3"/>
    <mergeCell ref="J3:K3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874015748031497" right="0.7874015748031497" top="0.75" bottom="0.74" header="0.5118110236220472" footer="0.5118110236220472"/>
  <pageSetup fitToHeight="1" fitToWidth="1" horizontalDpi="300" verticalDpi="300" orientation="landscape" paperSize="9" scale="95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workbookViewId="0" topLeftCell="A1">
      <selection activeCell="F5" sqref="F5"/>
    </sheetView>
  </sheetViews>
  <sheetFormatPr defaultColWidth="9.00390625" defaultRowHeight="13.5"/>
  <cols>
    <col min="1" max="1" width="16.625" style="0" customWidth="1"/>
    <col min="2" max="7" width="14.625" style="0" customWidth="1"/>
  </cols>
  <sheetData>
    <row r="1" ht="24" customHeight="1">
      <c r="A1" s="1" t="s">
        <v>63</v>
      </c>
    </row>
    <row r="2" ht="24" customHeight="1">
      <c r="G2" s="25" t="s">
        <v>37</v>
      </c>
    </row>
    <row r="3" spans="1:7" ht="24" customHeight="1">
      <c r="A3" s="57" t="s">
        <v>44</v>
      </c>
      <c r="B3" s="56" t="s">
        <v>45</v>
      </c>
      <c r="C3" s="56"/>
      <c r="D3" s="56"/>
      <c r="E3" s="56" t="s">
        <v>46</v>
      </c>
      <c r="F3" s="56"/>
      <c r="G3" s="56"/>
    </row>
    <row r="4" spans="1:7" ht="24" customHeight="1">
      <c r="A4" s="58"/>
      <c r="B4" s="32" t="s">
        <v>38</v>
      </c>
      <c r="C4" s="32" t="s">
        <v>39</v>
      </c>
      <c r="D4" s="32" t="s">
        <v>40</v>
      </c>
      <c r="E4" s="32" t="s">
        <v>38</v>
      </c>
      <c r="F4" s="32" t="s">
        <v>39</v>
      </c>
      <c r="G4" s="32" t="s">
        <v>40</v>
      </c>
    </row>
    <row r="5" spans="1:7" ht="27.75" customHeight="1">
      <c r="A5" s="59"/>
      <c r="B5" s="28" t="s">
        <v>55</v>
      </c>
      <c r="C5" s="45" t="s">
        <v>56</v>
      </c>
      <c r="D5" s="28" t="s">
        <v>55</v>
      </c>
      <c r="E5" s="28" t="s">
        <v>57</v>
      </c>
      <c r="F5" s="28" t="s">
        <v>58</v>
      </c>
      <c r="G5" s="28" t="s">
        <v>55</v>
      </c>
    </row>
    <row r="6" spans="1:7" ht="24" customHeight="1">
      <c r="A6" s="26" t="s">
        <v>66</v>
      </c>
      <c r="B6" s="27">
        <v>541547</v>
      </c>
      <c r="C6" s="30">
        <v>292410</v>
      </c>
      <c r="D6" s="27">
        <v>1871421063</v>
      </c>
      <c r="E6" s="29">
        <v>45740</v>
      </c>
      <c r="F6" s="30">
        <v>341754.5</v>
      </c>
      <c r="G6" s="29">
        <v>4897863198</v>
      </c>
    </row>
    <row r="7" spans="1:7" ht="24" customHeight="1">
      <c r="A7" s="26">
        <v>16</v>
      </c>
      <c r="B7" s="27">
        <v>546050</v>
      </c>
      <c r="C7" s="30">
        <v>313047</v>
      </c>
      <c r="D7" s="27">
        <v>1945305168</v>
      </c>
      <c r="E7" s="29">
        <v>45403</v>
      </c>
      <c r="F7" s="30">
        <v>338244.5</v>
      </c>
      <c r="G7" s="29">
        <v>4901206505</v>
      </c>
    </row>
    <row r="8" spans="1:7" ht="24" customHeight="1">
      <c r="A8" s="26">
        <v>17</v>
      </c>
      <c r="B8" s="27">
        <v>551460</v>
      </c>
      <c r="C8" s="30">
        <v>344117</v>
      </c>
      <c r="D8" s="27">
        <v>2012127454</v>
      </c>
      <c r="E8" s="29">
        <v>44974</v>
      </c>
      <c r="F8" s="30">
        <v>334108</v>
      </c>
      <c r="G8" s="29">
        <v>5137488310</v>
      </c>
    </row>
    <row r="9" spans="1:7" ht="24" customHeight="1">
      <c r="A9" s="26">
        <v>18</v>
      </c>
      <c r="B9" s="27">
        <v>556207</v>
      </c>
      <c r="C9" s="30">
        <v>382070</v>
      </c>
      <c r="D9" s="27">
        <v>1978490689</v>
      </c>
      <c r="E9" s="29">
        <v>44463</v>
      </c>
      <c r="F9" s="30">
        <v>329547</v>
      </c>
      <c r="G9" s="29">
        <v>5505997028</v>
      </c>
    </row>
    <row r="10" spans="1:7" ht="24" customHeight="1">
      <c r="A10" s="41">
        <v>19</v>
      </c>
      <c r="B10" s="42">
        <v>559179</v>
      </c>
      <c r="C10" s="43">
        <v>421473</v>
      </c>
      <c r="D10" s="42">
        <v>2060483057</v>
      </c>
      <c r="E10" s="44">
        <v>43898</v>
      </c>
      <c r="F10" s="43">
        <v>324514</v>
      </c>
      <c r="G10" s="44">
        <v>5694993194</v>
      </c>
    </row>
    <row r="11" ht="24" customHeight="1">
      <c r="G11" s="6" t="s">
        <v>21</v>
      </c>
    </row>
    <row r="12" spans="1:2" ht="13.5">
      <c r="A12" s="20" t="s">
        <v>48</v>
      </c>
      <c r="B12" s="20"/>
    </row>
    <row r="13" ht="13.5">
      <c r="A13" s="20" t="s">
        <v>47</v>
      </c>
    </row>
    <row r="14" ht="13.5">
      <c r="A14" s="20" t="s">
        <v>49</v>
      </c>
    </row>
    <row r="15" ht="13.5">
      <c r="A15" t="s">
        <v>50</v>
      </c>
    </row>
  </sheetData>
  <mergeCells count="3">
    <mergeCell ref="B3:D3"/>
    <mergeCell ref="E3:G3"/>
    <mergeCell ref="A3:A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 水道・電気・ガス</dc:title>
  <dc:subject/>
  <dc:creator>水戸市役所</dc:creator>
  <cp:keywords/>
  <dc:description/>
  <cp:lastModifiedBy>水戸市</cp:lastModifiedBy>
  <cp:lastPrinted>2009-03-05T10:35:04Z</cp:lastPrinted>
  <dcterms:created xsi:type="dcterms:W3CDTF">1999-03-10T04:48:08Z</dcterms:created>
  <dcterms:modified xsi:type="dcterms:W3CDTF">2009-03-11T08:47:49Z</dcterms:modified>
  <cp:category/>
  <cp:version/>
  <cp:contentType/>
  <cp:contentStatus/>
</cp:coreProperties>
</file>