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95" yWindow="-165" windowWidth="15075" windowHeight="5280"/>
  </bookViews>
  <sheets>
    <sheet name="第12表" sheetId="1" r:id="rId1"/>
    <sheet name="第13表" sheetId="2" r:id="rId2"/>
    <sheet name="第14表" sheetId="3" r:id="rId3"/>
    <sheet name="第15表" sheetId="4" r:id="rId4"/>
    <sheet name="第16表" sheetId="5" r:id="rId5"/>
    <sheet name="第17表" sheetId="6" r:id="rId6"/>
    <sheet name="第18表" sheetId="7" r:id="rId7"/>
    <sheet name="第19表" sheetId="8" r:id="rId8"/>
    <sheet name="第20表" sheetId="9" r:id="rId9"/>
    <sheet name="第21表" sheetId="10" r:id="rId10"/>
    <sheet name="第22表" sheetId="11" r:id="rId11"/>
    <sheet name="第23表" sheetId="12" r:id="rId12"/>
    <sheet name="第24表" sheetId="13" r:id="rId13"/>
    <sheet name="第25表" sheetId="14" r:id="rId14"/>
    <sheet name="第26表" sheetId="15" r:id="rId15"/>
    <sheet name="第27表" sheetId="16" r:id="rId16"/>
    <sheet name="第28表" sheetId="17" r:id="rId17"/>
    <sheet name="第29表" sheetId="18" r:id="rId18"/>
  </sheets>
  <calcPr calcId="145621"/>
</workbook>
</file>

<file path=xl/calcChain.xml><?xml version="1.0" encoding="utf-8"?>
<calcChain xmlns="http://schemas.openxmlformats.org/spreadsheetml/2006/main">
  <c r="E12" i="17" l="1"/>
  <c r="E11" i="17"/>
  <c r="E7" i="17" s="1"/>
  <c r="E10" i="17"/>
  <c r="E9" i="17"/>
  <c r="E8" i="17"/>
  <c r="L7" i="17"/>
  <c r="K7" i="17"/>
  <c r="J7" i="17"/>
  <c r="I7" i="17"/>
  <c r="H7" i="17"/>
  <c r="G7" i="17"/>
  <c r="F7" i="17"/>
  <c r="AD40" i="1" l="1"/>
  <c r="AC40" i="1"/>
  <c r="AB40" i="1"/>
  <c r="AD39" i="1"/>
  <c r="AC39" i="1"/>
  <c r="AB39" i="1"/>
  <c r="AD38" i="1"/>
  <c r="AC38" i="1"/>
  <c r="AB38" i="1"/>
  <c r="AD37" i="1"/>
  <c r="AC37" i="1"/>
  <c r="AB37" i="1"/>
  <c r="AD36" i="1"/>
  <c r="AC36" i="1"/>
  <c r="AB36" i="1"/>
</calcChain>
</file>

<file path=xl/sharedStrings.xml><?xml version="1.0" encoding="utf-8"?>
<sst xmlns="http://schemas.openxmlformats.org/spreadsheetml/2006/main" count="909" uniqueCount="371">
  <si>
    <t>第12表　年齢，男女別人口</t>
    <rPh sb="0" eb="1">
      <t>ダイ</t>
    </rPh>
    <rPh sb="3" eb="4">
      <t>ヒョウ</t>
    </rPh>
    <rPh sb="5" eb="7">
      <t>ネンレイ</t>
    </rPh>
    <rPh sb="8" eb="10">
      <t>ダンジョ</t>
    </rPh>
    <rPh sb="10" eb="11">
      <t>ベツ</t>
    </rPh>
    <rPh sb="11" eb="13">
      <t>ジンコウ</t>
    </rPh>
    <phoneticPr fontId="3"/>
  </si>
  <si>
    <t>第12表　年齢，男女別人口（続き）</t>
    <rPh sb="0" eb="1">
      <t>ダイ</t>
    </rPh>
    <rPh sb="3" eb="4">
      <t>ヒョウ</t>
    </rPh>
    <rPh sb="5" eb="7">
      <t>ネンレイ</t>
    </rPh>
    <rPh sb="8" eb="10">
      <t>ダンジョ</t>
    </rPh>
    <rPh sb="10" eb="11">
      <t>ベツ</t>
    </rPh>
    <rPh sb="11" eb="13">
      <t>ジンコウ</t>
    </rPh>
    <rPh sb="14" eb="15">
      <t>ツヅ</t>
    </rPh>
    <phoneticPr fontId="3"/>
  </si>
  <si>
    <t>年　齢</t>
    <rPh sb="0" eb="1">
      <t>ネン</t>
    </rPh>
    <rPh sb="2" eb="3">
      <t>トシ</t>
    </rPh>
    <phoneticPr fontId="3"/>
  </si>
  <si>
    <t>人　口</t>
    <rPh sb="0" eb="1">
      <t>ヒト</t>
    </rPh>
    <rPh sb="2" eb="3">
      <t>クチ</t>
    </rPh>
    <phoneticPr fontId="3"/>
  </si>
  <si>
    <t>(各歳)</t>
    <rPh sb="1" eb="2">
      <t>カク</t>
    </rPh>
    <rPh sb="2" eb="3">
      <t>サイ</t>
    </rPh>
    <phoneticPr fontId="3"/>
  </si>
  <si>
    <t>総　数</t>
    <rPh sb="0" eb="1">
      <t>ソウ</t>
    </rPh>
    <rPh sb="2" eb="3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</si>
  <si>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</si>
  <si>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</si>
  <si>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</si>
  <si>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０～４</t>
    <phoneticPr fontId="3"/>
  </si>
  <si>
    <t>歳</t>
    <rPh sb="0" eb="1">
      <t>サイ</t>
    </rPh>
    <phoneticPr fontId="3"/>
  </si>
  <si>
    <r>
      <t>3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1"/>
        <rFont val="ＭＳ Ｐゴシック"/>
        <family val="3"/>
        <charset val="128"/>
      </rPr>
      <t>～</t>
    </r>
    <r>
      <rPr>
        <sz val="11"/>
        <color theme="1"/>
        <rFont val="ＭＳ Ｐゴシック"/>
        <family val="2"/>
        <charset val="128"/>
        <scheme val="minor"/>
      </rPr>
      <t>34</t>
    </r>
    <phoneticPr fontId="3"/>
  </si>
  <si>
    <r>
      <t>60</t>
    </r>
    <r>
      <rPr>
        <sz val="11"/>
        <rFont val="ＭＳ Ｐゴシック"/>
        <family val="3"/>
        <charset val="128"/>
      </rPr>
      <t>～6</t>
    </r>
    <r>
      <rPr>
        <sz val="11"/>
        <color theme="1"/>
        <rFont val="ＭＳ Ｐゴシック"/>
        <family val="2"/>
        <charset val="128"/>
        <scheme val="minor"/>
      </rPr>
      <t>4</t>
    </r>
    <phoneticPr fontId="3"/>
  </si>
  <si>
    <r>
      <t>90</t>
    </r>
    <r>
      <rPr>
        <sz val="11"/>
        <rFont val="ＭＳ Ｐゴシック"/>
        <family val="3"/>
        <charset val="128"/>
      </rPr>
      <t>～9</t>
    </r>
    <r>
      <rPr>
        <sz val="11"/>
        <color theme="1"/>
        <rFont val="ＭＳ Ｐゴシック"/>
        <family val="2"/>
        <charset val="128"/>
        <scheme val="minor"/>
      </rPr>
      <t>4</t>
    </r>
    <phoneticPr fontId="3"/>
  </si>
  <si>
    <t>０</t>
    <phoneticPr fontId="3"/>
  </si>
  <si>
    <t>１</t>
    <phoneticPr fontId="3"/>
  </si>
  <si>
    <t>２</t>
    <phoneticPr fontId="3"/>
  </si>
  <si>
    <t>３</t>
    <phoneticPr fontId="3"/>
  </si>
  <si>
    <t>４</t>
    <phoneticPr fontId="3"/>
  </si>
  <si>
    <t>５～９</t>
    <phoneticPr fontId="3"/>
  </si>
  <si>
    <r>
      <t>35</t>
    </r>
    <r>
      <rPr>
        <sz val="11"/>
        <rFont val="ＭＳ Ｐゴシック"/>
        <family val="3"/>
        <charset val="128"/>
      </rPr>
      <t>～3</t>
    </r>
    <r>
      <rPr>
        <sz val="11"/>
        <color theme="1"/>
        <rFont val="ＭＳ Ｐゴシック"/>
        <family val="2"/>
        <charset val="128"/>
        <scheme val="minor"/>
      </rPr>
      <t>9</t>
    </r>
    <phoneticPr fontId="3"/>
  </si>
  <si>
    <r>
      <t>65</t>
    </r>
    <r>
      <rPr>
        <sz val="11"/>
        <rFont val="ＭＳ Ｐゴシック"/>
        <family val="3"/>
        <charset val="128"/>
      </rPr>
      <t>～6</t>
    </r>
    <r>
      <rPr>
        <sz val="11"/>
        <color theme="1"/>
        <rFont val="ＭＳ Ｐゴシック"/>
        <family val="2"/>
        <charset val="128"/>
        <scheme val="minor"/>
      </rPr>
      <t>9</t>
    </r>
    <phoneticPr fontId="3"/>
  </si>
  <si>
    <r>
      <t>95</t>
    </r>
    <r>
      <rPr>
        <sz val="11"/>
        <rFont val="ＭＳ Ｐゴシック"/>
        <family val="3"/>
        <charset val="128"/>
      </rPr>
      <t>～9</t>
    </r>
    <r>
      <rPr>
        <sz val="11"/>
        <color theme="1"/>
        <rFont val="ＭＳ Ｐゴシック"/>
        <family val="2"/>
        <charset val="128"/>
        <scheme val="minor"/>
      </rPr>
      <t>9</t>
    </r>
    <phoneticPr fontId="3"/>
  </si>
  <si>
    <t>５</t>
    <phoneticPr fontId="3"/>
  </si>
  <si>
    <t>６</t>
    <phoneticPr fontId="3"/>
  </si>
  <si>
    <t>７</t>
    <phoneticPr fontId="3"/>
  </si>
  <si>
    <t>８</t>
    <phoneticPr fontId="3"/>
  </si>
  <si>
    <t>９</t>
    <phoneticPr fontId="3"/>
  </si>
  <si>
    <r>
      <t>10</t>
    </r>
    <r>
      <rPr>
        <sz val="11"/>
        <rFont val="ＭＳ Ｐゴシック"/>
        <family val="3"/>
        <charset val="128"/>
      </rPr>
      <t>～1</t>
    </r>
    <r>
      <rPr>
        <sz val="11"/>
        <color theme="1"/>
        <rFont val="ＭＳ Ｐゴシック"/>
        <family val="2"/>
        <charset val="128"/>
        <scheme val="minor"/>
      </rPr>
      <t>4</t>
    </r>
    <phoneticPr fontId="3"/>
  </si>
  <si>
    <r>
      <t>40</t>
    </r>
    <r>
      <rPr>
        <sz val="11"/>
        <rFont val="ＭＳ Ｐゴシック"/>
        <family val="3"/>
        <charset val="128"/>
      </rPr>
      <t>～4</t>
    </r>
    <r>
      <rPr>
        <sz val="11"/>
        <color theme="1"/>
        <rFont val="ＭＳ Ｐゴシック"/>
        <family val="2"/>
        <charset val="128"/>
        <scheme val="minor"/>
      </rPr>
      <t>4</t>
    </r>
    <phoneticPr fontId="3"/>
  </si>
  <si>
    <r>
      <t>70</t>
    </r>
    <r>
      <rPr>
        <sz val="11"/>
        <rFont val="ＭＳ Ｐゴシック"/>
        <family val="3"/>
        <charset val="128"/>
      </rPr>
      <t>～7</t>
    </r>
    <r>
      <rPr>
        <sz val="11"/>
        <color theme="1"/>
        <rFont val="ＭＳ Ｐゴシック"/>
        <family val="2"/>
        <charset val="128"/>
        <scheme val="minor"/>
      </rPr>
      <t>4</t>
    </r>
    <phoneticPr fontId="3"/>
  </si>
  <si>
    <r>
      <t>1</t>
    </r>
    <r>
      <rPr>
        <sz val="11"/>
        <color theme="1"/>
        <rFont val="ＭＳ Ｐゴシック"/>
        <family val="2"/>
        <charset val="128"/>
        <scheme val="minor"/>
      </rPr>
      <t>00</t>
    </r>
    <r>
      <rPr>
        <sz val="11"/>
        <rFont val="ＭＳ Ｐゴシック"/>
        <family val="3"/>
        <charset val="128"/>
      </rPr>
      <t>歳以上</t>
    </r>
    <rPh sb="3" eb="6">
      <t>サイイジョウ</t>
    </rPh>
    <phoneticPr fontId="3"/>
  </si>
  <si>
    <t>不詳</t>
    <rPh sb="0" eb="2">
      <t>フショウ</t>
    </rPh>
    <phoneticPr fontId="3"/>
  </si>
  <si>
    <t>(再掲)</t>
    <rPh sb="1" eb="3">
      <t>サイケイ</t>
    </rPh>
    <phoneticPr fontId="3"/>
  </si>
  <si>
    <r>
      <t>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1"/>
        <rFont val="ＭＳ Ｐゴシック"/>
        <family val="3"/>
        <charset val="128"/>
      </rPr>
      <t>歳未満</t>
    </r>
    <rPh sb="2" eb="5">
      <t>サイミマン</t>
    </rPh>
    <phoneticPr fontId="3"/>
  </si>
  <si>
    <r>
      <t>15</t>
    </r>
    <r>
      <rPr>
        <sz val="11"/>
        <rFont val="ＭＳ Ｐゴシック"/>
        <family val="3"/>
        <charset val="128"/>
      </rPr>
      <t>～6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1"/>
        <rFont val="ＭＳ Ｐゴシック"/>
        <family val="3"/>
        <charset val="128"/>
      </rPr>
      <t>歳</t>
    </r>
    <rPh sb="5" eb="6">
      <t>サイ</t>
    </rPh>
    <phoneticPr fontId="3"/>
  </si>
  <si>
    <r>
      <t>15</t>
    </r>
    <r>
      <rPr>
        <sz val="11"/>
        <rFont val="ＭＳ Ｐゴシック"/>
        <family val="3"/>
        <charset val="128"/>
      </rPr>
      <t>～1</t>
    </r>
    <r>
      <rPr>
        <sz val="11"/>
        <color theme="1"/>
        <rFont val="ＭＳ Ｐゴシック"/>
        <family val="2"/>
        <charset val="128"/>
        <scheme val="minor"/>
      </rPr>
      <t>9</t>
    </r>
    <phoneticPr fontId="3"/>
  </si>
  <si>
    <r>
      <t>45</t>
    </r>
    <r>
      <rPr>
        <sz val="11"/>
        <rFont val="ＭＳ Ｐゴシック"/>
        <family val="3"/>
        <charset val="128"/>
      </rPr>
      <t>～4</t>
    </r>
    <r>
      <rPr>
        <sz val="11"/>
        <color theme="1"/>
        <rFont val="ＭＳ Ｐゴシック"/>
        <family val="2"/>
        <charset val="128"/>
        <scheme val="minor"/>
      </rPr>
      <t>9</t>
    </r>
    <phoneticPr fontId="3"/>
  </si>
  <si>
    <r>
      <t>75</t>
    </r>
    <r>
      <rPr>
        <sz val="11"/>
        <rFont val="ＭＳ Ｐゴシック"/>
        <family val="3"/>
        <charset val="128"/>
      </rPr>
      <t>～7</t>
    </r>
    <r>
      <rPr>
        <sz val="11"/>
        <color theme="1"/>
        <rFont val="ＭＳ Ｐゴシック"/>
        <family val="2"/>
        <charset val="128"/>
        <scheme val="minor"/>
      </rPr>
      <t>9</t>
    </r>
    <phoneticPr fontId="3"/>
  </si>
  <si>
    <r>
      <t>6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1"/>
        <rFont val="ＭＳ Ｐゴシック"/>
        <family val="3"/>
        <charset val="128"/>
      </rPr>
      <t>歳以上</t>
    </r>
    <rPh sb="2" eb="5">
      <t>サイイジョウ</t>
    </rPh>
    <phoneticPr fontId="3"/>
  </si>
  <si>
    <t>　　75歳以上</t>
    <rPh sb="4" eb="7">
      <t>サイイジョウ</t>
    </rPh>
    <phoneticPr fontId="3"/>
  </si>
  <si>
    <t>　　　　85歳以上</t>
    <rPh sb="6" eb="9">
      <t>サイイジョウ</t>
    </rPh>
    <phoneticPr fontId="3"/>
  </si>
  <si>
    <t>年齢別割合(％)</t>
    <rPh sb="0" eb="2">
      <t>ネンレイ</t>
    </rPh>
    <rPh sb="2" eb="3">
      <t>ベツ</t>
    </rPh>
    <rPh sb="3" eb="5">
      <t>ワリアイ</t>
    </rPh>
    <phoneticPr fontId="3"/>
  </si>
  <si>
    <t>65歳以上</t>
    <rPh sb="2" eb="5">
      <t>サイイジョウ</t>
    </rPh>
    <phoneticPr fontId="3"/>
  </si>
  <si>
    <r>
      <t>20</t>
    </r>
    <r>
      <rPr>
        <sz val="11"/>
        <rFont val="ＭＳ Ｐゴシック"/>
        <family val="3"/>
        <charset val="128"/>
      </rPr>
      <t>～2</t>
    </r>
    <r>
      <rPr>
        <sz val="11"/>
        <color theme="1"/>
        <rFont val="ＭＳ Ｐゴシック"/>
        <family val="2"/>
        <charset val="128"/>
        <scheme val="minor"/>
      </rPr>
      <t>4</t>
    </r>
    <phoneticPr fontId="3"/>
  </si>
  <si>
    <r>
      <t>50</t>
    </r>
    <r>
      <rPr>
        <sz val="11"/>
        <rFont val="ＭＳ Ｐゴシック"/>
        <family val="3"/>
        <charset val="128"/>
      </rPr>
      <t>～5</t>
    </r>
    <r>
      <rPr>
        <sz val="11"/>
        <color theme="1"/>
        <rFont val="ＭＳ Ｐゴシック"/>
        <family val="2"/>
        <charset val="128"/>
        <scheme val="minor"/>
      </rPr>
      <t>4</t>
    </r>
    <phoneticPr fontId="3"/>
  </si>
  <si>
    <r>
      <t>80</t>
    </r>
    <r>
      <rPr>
        <sz val="11"/>
        <rFont val="ＭＳ Ｐゴシック"/>
        <family val="3"/>
        <charset val="128"/>
      </rPr>
      <t>～8</t>
    </r>
    <r>
      <rPr>
        <sz val="11"/>
        <color theme="1"/>
        <rFont val="ＭＳ Ｐゴシック"/>
        <family val="2"/>
        <charset val="128"/>
        <scheme val="minor"/>
      </rPr>
      <t>4</t>
    </r>
    <phoneticPr fontId="3"/>
  </si>
  <si>
    <t>平均年齢</t>
    <rPh sb="0" eb="2">
      <t>ヘイキン</t>
    </rPh>
    <rPh sb="2" eb="4">
      <t>ネンレイ</t>
    </rPh>
    <phoneticPr fontId="3"/>
  </si>
  <si>
    <t>年齢中位数</t>
    <rPh sb="0" eb="2">
      <t>ネンレイ</t>
    </rPh>
    <rPh sb="2" eb="4">
      <t>チュウイ</t>
    </rPh>
    <rPh sb="4" eb="5">
      <t>スウ</t>
    </rPh>
    <phoneticPr fontId="3"/>
  </si>
  <si>
    <r>
      <t>2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1"/>
        <rFont val="ＭＳ Ｐゴシック"/>
        <family val="3"/>
        <charset val="128"/>
      </rPr>
      <t>～</t>
    </r>
    <r>
      <rPr>
        <sz val="11"/>
        <color theme="1"/>
        <rFont val="ＭＳ Ｐゴシック"/>
        <family val="2"/>
        <charset val="128"/>
        <scheme val="minor"/>
      </rPr>
      <t>29</t>
    </r>
    <phoneticPr fontId="3"/>
  </si>
  <si>
    <r>
      <t>55</t>
    </r>
    <r>
      <rPr>
        <sz val="11"/>
        <rFont val="ＭＳ Ｐゴシック"/>
        <family val="3"/>
        <charset val="128"/>
      </rPr>
      <t>～5</t>
    </r>
    <r>
      <rPr>
        <sz val="11"/>
        <color theme="1"/>
        <rFont val="ＭＳ Ｐゴシック"/>
        <family val="2"/>
        <charset val="128"/>
        <scheme val="minor"/>
      </rPr>
      <t>9</t>
    </r>
    <phoneticPr fontId="3"/>
  </si>
  <si>
    <r>
      <t>85</t>
    </r>
    <r>
      <rPr>
        <sz val="11"/>
        <rFont val="ＭＳ Ｐゴシック"/>
        <family val="3"/>
        <charset val="128"/>
      </rPr>
      <t>～8</t>
    </r>
    <r>
      <rPr>
        <sz val="11"/>
        <color theme="1"/>
        <rFont val="ＭＳ Ｐゴシック"/>
        <family val="2"/>
        <charset val="128"/>
        <scheme val="minor"/>
      </rPr>
      <t>9</t>
    </r>
    <phoneticPr fontId="3"/>
  </si>
  <si>
    <t>第13表　配偶関係（４区分），年齢（５歳階級），男女別15歳以上人口</t>
    <rPh sb="0" eb="1">
      <t>ダイ</t>
    </rPh>
    <rPh sb="3" eb="4">
      <t>ヒョウ</t>
    </rPh>
    <rPh sb="5" eb="7">
      <t>ハイグウ</t>
    </rPh>
    <rPh sb="7" eb="9">
      <t>カンケイ</t>
    </rPh>
    <rPh sb="11" eb="13">
      <t>クブン</t>
    </rPh>
    <rPh sb="15" eb="17">
      <t>ネンレイ</t>
    </rPh>
    <rPh sb="19" eb="20">
      <t>サイ</t>
    </rPh>
    <rPh sb="20" eb="22">
      <t>カイキュウ</t>
    </rPh>
    <rPh sb="24" eb="26">
      <t>ダンジョ</t>
    </rPh>
    <rPh sb="26" eb="27">
      <t>ベツ</t>
    </rPh>
    <rPh sb="29" eb="32">
      <t>サイイジョウ</t>
    </rPh>
    <rPh sb="32" eb="34">
      <t>ジンコウ</t>
    </rPh>
    <phoneticPr fontId="3"/>
  </si>
  <si>
    <t>年齢</t>
    <rPh sb="0" eb="2">
      <t>ネンレイ</t>
    </rPh>
    <phoneticPr fontId="3"/>
  </si>
  <si>
    <t>（５歳階級）</t>
    <rPh sb="2" eb="3">
      <t>サイ</t>
    </rPh>
    <rPh sb="3" eb="5">
      <t>カイキュウ</t>
    </rPh>
    <phoneticPr fontId="3"/>
  </si>
  <si>
    <r>
      <t>総数</t>
    </r>
    <r>
      <rPr>
        <sz val="9"/>
        <rFont val="ＭＳ Ｐゴシック"/>
        <family val="3"/>
        <charset val="128"/>
      </rPr>
      <t/>
    </r>
    <rPh sb="0" eb="2">
      <t>ソウスウ</t>
    </rPh>
    <phoneticPr fontId="3"/>
  </si>
  <si>
    <t>未婚</t>
    <rPh sb="0" eb="2">
      <t>ミコン</t>
    </rPh>
    <phoneticPr fontId="3"/>
  </si>
  <si>
    <t>有配偶</t>
    <rPh sb="0" eb="1">
      <t>ユウ</t>
    </rPh>
    <rPh sb="1" eb="3">
      <t>ハイグウ</t>
    </rPh>
    <phoneticPr fontId="3"/>
  </si>
  <si>
    <t>死別</t>
    <rPh sb="0" eb="2">
      <t>シベツ</t>
    </rPh>
    <phoneticPr fontId="3"/>
  </si>
  <si>
    <t>離別</t>
    <rPh sb="0" eb="2">
      <t>リベツ</t>
    </rPh>
    <phoneticPr fontId="3"/>
  </si>
  <si>
    <t>　総　 　　数</t>
    <rPh sb="1" eb="2">
      <t>ソウ</t>
    </rPh>
    <rPh sb="6" eb="7">
      <t>カズ</t>
    </rPh>
    <phoneticPr fontId="3"/>
  </si>
  <si>
    <t>15～19 歳</t>
    <rPh sb="6" eb="7">
      <t>サイ</t>
    </rPh>
    <phoneticPr fontId="3"/>
  </si>
  <si>
    <t>-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</si>
  <si>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</si>
  <si>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</si>
  <si>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</si>
  <si>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</si>
  <si>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</si>
  <si>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</si>
  <si>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</si>
  <si>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</si>
  <si>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</si>
  <si>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</si>
  <si>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</si>
  <si>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</si>
  <si>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</si>
  <si>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</si>
  <si>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</si>
  <si>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</si>
  <si>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 xml:space="preserve"> 100～</t>
    <phoneticPr fontId="3"/>
  </si>
  <si>
    <r>
      <t>第</t>
    </r>
    <r>
      <rPr>
        <sz val="11"/>
        <color theme="1"/>
        <rFont val="ＭＳ Ｐゴシック"/>
        <family val="2"/>
        <charset val="128"/>
        <scheme val="minor"/>
      </rPr>
      <t>14</t>
    </r>
    <r>
      <rPr>
        <sz val="11"/>
        <rFont val="ＭＳ Ｐゴシック"/>
        <family val="3"/>
        <charset val="128"/>
      </rPr>
      <t>表　世帯人員(</t>
    </r>
    <r>
      <rPr>
        <sz val="11"/>
        <color theme="1"/>
        <rFont val="ＭＳ Ｐゴシック"/>
        <family val="2"/>
        <charset val="128"/>
        <scheme val="minor"/>
      </rPr>
      <t>10</t>
    </r>
    <r>
      <rPr>
        <sz val="11"/>
        <rFont val="ＭＳ Ｐゴシック"/>
        <family val="3"/>
        <charset val="128"/>
      </rPr>
      <t>区分)別一般世帯数及び一般世帯人員</t>
    </r>
    <rPh sb="0" eb="1">
      <t>ダイ</t>
    </rPh>
    <rPh sb="3" eb="4">
      <t>ヒョウ</t>
    </rPh>
    <rPh sb="5" eb="7">
      <t>セタイ</t>
    </rPh>
    <rPh sb="7" eb="9">
      <t>ジンイン</t>
    </rPh>
    <rPh sb="12" eb="14">
      <t>クブン</t>
    </rPh>
    <rPh sb="15" eb="16">
      <t>ベツ</t>
    </rPh>
    <rPh sb="16" eb="18">
      <t>イッパン</t>
    </rPh>
    <rPh sb="18" eb="21">
      <t>セタイスウ</t>
    </rPh>
    <rPh sb="21" eb="22">
      <t>オヨ</t>
    </rPh>
    <rPh sb="23" eb="25">
      <t>イッパン</t>
    </rPh>
    <rPh sb="25" eb="27">
      <t>セタイ</t>
    </rPh>
    <rPh sb="27" eb="29">
      <t>ジンイン</t>
    </rPh>
    <phoneticPr fontId="3"/>
  </si>
  <si>
    <t>区　　　分</t>
    <rPh sb="0" eb="1">
      <t>ク</t>
    </rPh>
    <rPh sb="4" eb="5">
      <t>ブン</t>
    </rPh>
    <phoneticPr fontId="3"/>
  </si>
  <si>
    <t>一般世帯数</t>
    <rPh sb="0" eb="1">
      <t>１</t>
    </rPh>
    <rPh sb="1" eb="2">
      <t>バン</t>
    </rPh>
    <rPh sb="2" eb="3">
      <t>ヨ</t>
    </rPh>
    <rPh sb="3" eb="4">
      <t>オビ</t>
    </rPh>
    <rPh sb="4" eb="5">
      <t>スウ</t>
    </rPh>
    <phoneticPr fontId="3"/>
  </si>
  <si>
    <t>一般世帯
人       員</t>
    <rPh sb="0" eb="2">
      <t>イッパン</t>
    </rPh>
    <rPh sb="2" eb="4">
      <t>セタイ</t>
    </rPh>
    <rPh sb="5" eb="6">
      <t>ジン</t>
    </rPh>
    <rPh sb="13" eb="14">
      <t>イン</t>
    </rPh>
    <phoneticPr fontId="3"/>
  </si>
  <si>
    <t>１世帯
当たり
人   員</t>
    <rPh sb="1" eb="3">
      <t>セタイ</t>
    </rPh>
    <rPh sb="4" eb="5">
      <t>ア</t>
    </rPh>
    <rPh sb="8" eb="9">
      <t>ジン</t>
    </rPh>
    <rPh sb="12" eb="13">
      <t>イン</t>
    </rPh>
    <phoneticPr fontId="3"/>
  </si>
  <si>
    <t>（再掲）</t>
    <rPh sb="1" eb="3">
      <t>サイケイ</t>
    </rPh>
    <phoneticPr fontId="3"/>
  </si>
  <si>
    <t>総　　数</t>
    <rPh sb="0" eb="1">
      <t>フサ</t>
    </rPh>
    <rPh sb="3" eb="4">
      <t>カズ</t>
    </rPh>
    <phoneticPr fontId="3"/>
  </si>
  <si>
    <t>世帯人員が</t>
    <rPh sb="0" eb="2">
      <t>セタイ</t>
    </rPh>
    <rPh sb="2" eb="4">
      <t>ジンイン</t>
    </rPh>
    <phoneticPr fontId="3"/>
  </si>
  <si>
    <t>間借り・
下宿
などの
単身者</t>
    <phoneticPr fontId="3"/>
  </si>
  <si>
    <t>会社などの独身寮の単身者</t>
    <phoneticPr fontId="3"/>
  </si>
  <si>
    <t>１人</t>
    <rPh sb="1" eb="2">
      <t>ニン</t>
    </rPh>
    <phoneticPr fontId="3"/>
  </si>
  <si>
    <t>２人</t>
    <rPh sb="1" eb="2">
      <t>ニン</t>
    </rPh>
    <phoneticPr fontId="3"/>
  </si>
  <si>
    <t>３人</t>
    <rPh sb="1" eb="2">
      <t>ニン</t>
    </rPh>
    <phoneticPr fontId="3"/>
  </si>
  <si>
    <t>４人</t>
    <rPh sb="1" eb="2">
      <t>ニン</t>
    </rPh>
    <phoneticPr fontId="3"/>
  </si>
  <si>
    <t>５人</t>
    <rPh sb="1" eb="2">
      <t>ニン</t>
    </rPh>
    <phoneticPr fontId="3"/>
  </si>
  <si>
    <t>６人</t>
    <rPh sb="1" eb="2">
      <t>ニン</t>
    </rPh>
    <phoneticPr fontId="3"/>
  </si>
  <si>
    <t>７人</t>
    <rPh sb="1" eb="2">
      <t>ニン</t>
    </rPh>
    <phoneticPr fontId="3"/>
  </si>
  <si>
    <t>８人</t>
    <rPh sb="1" eb="2">
      <t>ニン</t>
    </rPh>
    <phoneticPr fontId="3"/>
  </si>
  <si>
    <t>９人</t>
    <rPh sb="1" eb="2">
      <t>ニン</t>
    </rPh>
    <phoneticPr fontId="3"/>
  </si>
  <si>
    <r>
      <t>1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1"/>
        <rFont val="ＭＳ Ｐゴシック"/>
        <family val="3"/>
        <charset val="128"/>
      </rPr>
      <t>人</t>
    </r>
    <rPh sb="2" eb="3">
      <t>ニン</t>
    </rPh>
    <phoneticPr fontId="3"/>
  </si>
  <si>
    <t>以上</t>
    <phoneticPr fontId="3"/>
  </si>
  <si>
    <t>総　　　　　　数</t>
    <rPh sb="0" eb="1">
      <t>フサ</t>
    </rPh>
    <rPh sb="7" eb="8">
      <t>カズ</t>
    </rPh>
    <phoneticPr fontId="3"/>
  </si>
  <si>
    <t>人口集中地区</t>
    <rPh sb="0" eb="2">
      <t>ジンコウ</t>
    </rPh>
    <rPh sb="2" eb="4">
      <t>シュウチュウ</t>
    </rPh>
    <rPh sb="4" eb="6">
      <t>チク</t>
    </rPh>
    <phoneticPr fontId="3"/>
  </si>
  <si>
    <t>第15表　施設等の世帯の種類（６区分），世帯人員（４区分）別施設等の世帯数及び施設等の世帯人員</t>
    <rPh sb="0" eb="1">
      <t>ダイ</t>
    </rPh>
    <rPh sb="3" eb="4">
      <t>ヒョウ</t>
    </rPh>
    <rPh sb="5" eb="7">
      <t>シセツ</t>
    </rPh>
    <rPh sb="7" eb="8">
      <t>トウ</t>
    </rPh>
    <rPh sb="9" eb="11">
      <t>セタイ</t>
    </rPh>
    <rPh sb="12" eb="14">
      <t>シュルイ</t>
    </rPh>
    <rPh sb="16" eb="18">
      <t>クブン</t>
    </rPh>
    <rPh sb="20" eb="22">
      <t>セタイ</t>
    </rPh>
    <rPh sb="22" eb="24">
      <t>ジンイン</t>
    </rPh>
    <rPh sb="26" eb="28">
      <t>クブン</t>
    </rPh>
    <rPh sb="29" eb="30">
      <t>ベツ</t>
    </rPh>
    <rPh sb="30" eb="32">
      <t>シセツ</t>
    </rPh>
    <rPh sb="32" eb="33">
      <t>トウ</t>
    </rPh>
    <rPh sb="34" eb="37">
      <t>セタイスウ</t>
    </rPh>
    <rPh sb="37" eb="38">
      <t>オヨ</t>
    </rPh>
    <rPh sb="39" eb="41">
      <t>シセツ</t>
    </rPh>
    <rPh sb="41" eb="42">
      <t>トウ</t>
    </rPh>
    <rPh sb="43" eb="45">
      <t>セタイ</t>
    </rPh>
    <rPh sb="45" eb="47">
      <t>ジンイン</t>
    </rPh>
    <phoneticPr fontId="3"/>
  </si>
  <si>
    <t>世帯数</t>
    <rPh sb="0" eb="3">
      <t>セタイスウ</t>
    </rPh>
    <phoneticPr fontId="3"/>
  </si>
  <si>
    <t>世帯人員</t>
    <rPh sb="0" eb="2">
      <t>セタイ</t>
    </rPh>
    <rPh sb="2" eb="4">
      <t>ジンイン</t>
    </rPh>
    <phoneticPr fontId="3"/>
  </si>
  <si>
    <t>施設等の世帯の種類</t>
    <rPh sb="0" eb="2">
      <t>シセツ</t>
    </rPh>
    <rPh sb="2" eb="3">
      <t>トウ</t>
    </rPh>
    <rPh sb="4" eb="6">
      <t>セタイ</t>
    </rPh>
    <rPh sb="7" eb="9">
      <t>シュルイ</t>
    </rPh>
    <phoneticPr fontId="3"/>
  </si>
  <si>
    <t>（４区分）</t>
    <rPh sb="2" eb="4">
      <t>クブン</t>
    </rPh>
    <phoneticPr fontId="3"/>
  </si>
  <si>
    <t>1～４人</t>
    <rPh sb="3" eb="4">
      <t>ニン</t>
    </rPh>
    <phoneticPr fontId="3"/>
  </si>
  <si>
    <t>５～29人</t>
    <rPh sb="4" eb="5">
      <t>ニン</t>
    </rPh>
    <phoneticPr fontId="3"/>
  </si>
  <si>
    <t>30～49人</t>
    <rPh sb="5" eb="6">
      <t>ニン</t>
    </rPh>
    <phoneticPr fontId="3"/>
  </si>
  <si>
    <t>50人</t>
    <rPh sb="2" eb="3">
      <t>ニン</t>
    </rPh>
    <phoneticPr fontId="3"/>
  </si>
  <si>
    <t>１～４人</t>
    <rPh sb="3" eb="4">
      <t>ニン</t>
    </rPh>
    <phoneticPr fontId="3"/>
  </si>
  <si>
    <t>以上</t>
    <rPh sb="0" eb="2">
      <t>イジョウ</t>
    </rPh>
    <phoneticPr fontId="3"/>
  </si>
  <si>
    <t>総　　　　　　　　　　　　数</t>
    <rPh sb="0" eb="1">
      <t>ソウ</t>
    </rPh>
    <rPh sb="13" eb="14">
      <t>カズ</t>
    </rPh>
    <phoneticPr fontId="3"/>
  </si>
  <si>
    <t xml:space="preserve">寮･寄宿舎の学生･生徒    </t>
  </si>
  <si>
    <t xml:space="preserve">病院・療養所の入院者    </t>
  </si>
  <si>
    <t xml:space="preserve">社会施設の入所者    </t>
  </si>
  <si>
    <t xml:space="preserve">自衛隊営舎内居住者   </t>
  </si>
  <si>
    <t xml:space="preserve">矯正施設の入所者   </t>
  </si>
  <si>
    <t xml:space="preserve">その他    </t>
  </si>
  <si>
    <t>第16表　世帯人員（７区分）別一般世帯数及び一般世帯人員</t>
    <rPh sb="0" eb="1">
      <t>ダイ</t>
    </rPh>
    <rPh sb="3" eb="4">
      <t>ヒョウ</t>
    </rPh>
    <rPh sb="5" eb="7">
      <t>セタイ</t>
    </rPh>
    <rPh sb="7" eb="9">
      <t>ジンイン</t>
    </rPh>
    <rPh sb="11" eb="13">
      <t>クブン</t>
    </rPh>
    <rPh sb="14" eb="15">
      <t>ベツ</t>
    </rPh>
    <rPh sb="15" eb="17">
      <t>イッパン</t>
    </rPh>
    <rPh sb="17" eb="20">
      <t>セタイスウ</t>
    </rPh>
    <rPh sb="20" eb="21">
      <t>オヨ</t>
    </rPh>
    <rPh sb="22" eb="24">
      <t>イッパン</t>
    </rPh>
    <rPh sb="24" eb="26">
      <t>セタイ</t>
    </rPh>
    <rPh sb="26" eb="28">
      <t>ジンイン</t>
    </rPh>
    <phoneticPr fontId="3"/>
  </si>
  <si>
    <t>総　数</t>
    <rPh sb="0" eb="1">
      <t>フサ</t>
    </rPh>
    <rPh sb="2" eb="3">
      <t>カズ</t>
    </rPh>
    <phoneticPr fontId="3"/>
  </si>
  <si>
    <t>７人以上</t>
    <rPh sb="1" eb="2">
      <t>ニン</t>
    </rPh>
    <rPh sb="2" eb="4">
      <t>イジョウ</t>
    </rPh>
    <phoneticPr fontId="3"/>
  </si>
  <si>
    <r>
      <t>１</t>
    </r>
    <r>
      <rPr>
        <sz val="11"/>
        <rFont val="ＭＳ Ｐゴシック"/>
        <family val="3"/>
        <charset val="128"/>
      </rPr>
      <t>人</t>
    </r>
    <rPh sb="1" eb="2">
      <t>リ</t>
    </rPh>
    <phoneticPr fontId="3"/>
  </si>
  <si>
    <t>一般世帯数</t>
    <rPh sb="0" eb="2">
      <t>イッパン</t>
    </rPh>
    <rPh sb="2" eb="5">
      <t>セタイスウ</t>
    </rPh>
    <phoneticPr fontId="3"/>
  </si>
  <si>
    <t>一般世帯人員</t>
    <rPh sb="0" eb="2">
      <t>イッパン</t>
    </rPh>
    <rPh sb="2" eb="4">
      <t>セタイ</t>
    </rPh>
    <rPh sb="4" eb="6">
      <t>ジンイン</t>
    </rPh>
    <phoneticPr fontId="3"/>
  </si>
  <si>
    <t>第17表　世帯の家族類型（22区分）別一般世帯数及び一般世帯人員</t>
    <rPh sb="0" eb="1">
      <t>ダイ</t>
    </rPh>
    <rPh sb="3" eb="4">
      <t>ヒョウ</t>
    </rPh>
    <rPh sb="5" eb="7">
      <t>セタイ</t>
    </rPh>
    <rPh sb="8" eb="10">
      <t>カゾク</t>
    </rPh>
    <rPh sb="10" eb="12">
      <t>ルイケイ</t>
    </rPh>
    <rPh sb="15" eb="16">
      <t>ク</t>
    </rPh>
    <rPh sb="16" eb="17">
      <t>ブン</t>
    </rPh>
    <rPh sb="18" eb="19">
      <t>ベツ</t>
    </rPh>
    <rPh sb="19" eb="21">
      <t>イッパン</t>
    </rPh>
    <rPh sb="21" eb="24">
      <t>セタイスウ</t>
    </rPh>
    <rPh sb="24" eb="25">
      <t>オヨ</t>
    </rPh>
    <rPh sb="26" eb="28">
      <t>イッパン</t>
    </rPh>
    <rPh sb="28" eb="30">
      <t>セタイ</t>
    </rPh>
    <rPh sb="30" eb="32">
      <t>ジンイン</t>
    </rPh>
    <phoneticPr fontId="3"/>
  </si>
  <si>
    <t>世帯の家族類型（22区分）</t>
    <rPh sb="0" eb="2">
      <t>セタイ</t>
    </rPh>
    <rPh sb="3" eb="5">
      <t>カゾク</t>
    </rPh>
    <rPh sb="5" eb="7">
      <t>ルイケイ</t>
    </rPh>
    <rPh sb="10" eb="12">
      <t>クブン</t>
    </rPh>
    <phoneticPr fontId="3"/>
  </si>
  <si>
    <t>一般世帯数</t>
    <phoneticPr fontId="3"/>
  </si>
  <si>
    <t>一般世帯人員</t>
    <phoneticPr fontId="3"/>
  </si>
  <si>
    <t>６歳未満世帯員のいる一般世帯</t>
    <phoneticPr fontId="3"/>
  </si>
  <si>
    <t>18歳未満世帯員のいる一般世帯</t>
    <phoneticPr fontId="3"/>
  </si>
  <si>
    <t>３世代世帯</t>
    <phoneticPr fontId="3"/>
  </si>
  <si>
    <t>世帯数</t>
    <rPh sb="0" eb="2">
      <t>セタイ</t>
    </rPh>
    <phoneticPr fontId="3"/>
  </si>
  <si>
    <t>世帯人員</t>
    <phoneticPr fontId="3"/>
  </si>
  <si>
    <t>６歳未満
世帯人員</t>
    <phoneticPr fontId="3"/>
  </si>
  <si>
    <t>18歳未満
世帯人員</t>
    <phoneticPr fontId="3"/>
  </si>
  <si>
    <t>総　数　1)</t>
    <phoneticPr fontId="3"/>
  </si>
  <si>
    <t>Ａ 親族のみの世帯</t>
    <phoneticPr fontId="3"/>
  </si>
  <si>
    <t>Ⅰ 核家族世帯</t>
    <phoneticPr fontId="3"/>
  </si>
  <si>
    <t>（１）夫婦のみの世帯</t>
    <phoneticPr fontId="3"/>
  </si>
  <si>
    <t>（２）夫婦と子供から成る世帯</t>
    <phoneticPr fontId="3"/>
  </si>
  <si>
    <t>（３）男親と子供から成る世帯</t>
    <phoneticPr fontId="3"/>
  </si>
  <si>
    <t>（４）女親と子供から成る世帯</t>
    <phoneticPr fontId="3"/>
  </si>
  <si>
    <t>Ⅱ 核家族以外の世帯</t>
    <phoneticPr fontId="3"/>
  </si>
  <si>
    <t>（５）夫婦と両親から成る世帯</t>
    <phoneticPr fontId="3"/>
  </si>
  <si>
    <t>① 夫婦と夫の親から成る世帯</t>
  </si>
  <si>
    <t>② 夫婦と妻の親から成る世帯</t>
  </si>
  <si>
    <t>（６）夫婦とひとり親から成る世帯</t>
    <phoneticPr fontId="3"/>
  </si>
  <si>
    <t>（７）夫婦，子供と両親から成る世帯</t>
    <phoneticPr fontId="3"/>
  </si>
  <si>
    <t>① 夫婦，子供と夫の親から成る世帯</t>
  </si>
  <si>
    <t>② 夫婦，子供と妻の親から成る世帯</t>
  </si>
  <si>
    <t>（８）夫婦，子供とひとり親から成る世帯　2)　</t>
    <phoneticPr fontId="3"/>
  </si>
  <si>
    <t>（９）夫婦と他の親族（親，子供を含まない）から成る世帯</t>
    <phoneticPr fontId="3"/>
  </si>
  <si>
    <t>（10）夫婦，子供と他の親族（親を含まない）から成る世帯</t>
    <phoneticPr fontId="3"/>
  </si>
  <si>
    <t>（11）夫婦，親と他の親族（子供を含まない）から成る世帯　2)</t>
    <phoneticPr fontId="3"/>
  </si>
  <si>
    <t>① 夫婦，夫の親と他の親族から成る世帯</t>
  </si>
  <si>
    <t>② 夫婦，妻の親と他の親族から成る世帯</t>
  </si>
  <si>
    <t>（12）夫婦，子供，親と他の親族から成る世帯　2)</t>
    <phoneticPr fontId="3"/>
  </si>
  <si>
    <t>① 夫婦，子供，夫の親と他の親族から成る世帯</t>
  </si>
  <si>
    <t>② 夫婦，子供，妻の親と他の親族から成る世帯</t>
  </si>
  <si>
    <r>
      <t>（1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）兄弟姉妹のみから成る世帯</t>
    </r>
    <phoneticPr fontId="3"/>
  </si>
  <si>
    <t>（14）他に分類されない世帯</t>
    <rPh sb="12" eb="14">
      <t>セタイ</t>
    </rPh>
    <phoneticPr fontId="3"/>
  </si>
  <si>
    <t>Ｂ 非親族を含む世帯</t>
    <phoneticPr fontId="3"/>
  </si>
  <si>
    <t>Ｃ 単独世帯</t>
    <phoneticPr fontId="3"/>
  </si>
  <si>
    <t>第18表　世帯の家族類型（16区分），世帯人員（７区分）別一般世帯数</t>
    <rPh sb="0" eb="1">
      <t>ダイ</t>
    </rPh>
    <rPh sb="3" eb="4">
      <t>ヒョウ</t>
    </rPh>
    <rPh sb="5" eb="7">
      <t>セタイ</t>
    </rPh>
    <rPh sb="8" eb="10">
      <t>カゾク</t>
    </rPh>
    <rPh sb="10" eb="12">
      <t>ルイケイ</t>
    </rPh>
    <rPh sb="15" eb="17">
      <t>クブン</t>
    </rPh>
    <rPh sb="19" eb="21">
      <t>セタイ</t>
    </rPh>
    <rPh sb="21" eb="23">
      <t>ジンイン</t>
    </rPh>
    <rPh sb="25" eb="27">
      <t>クブン</t>
    </rPh>
    <rPh sb="28" eb="29">
      <t>ベツ</t>
    </rPh>
    <rPh sb="29" eb="31">
      <t>イッパン</t>
    </rPh>
    <rPh sb="31" eb="34">
      <t>セタイスウ</t>
    </rPh>
    <phoneticPr fontId="3"/>
  </si>
  <si>
    <t>総　数            1)</t>
    <rPh sb="0" eb="1">
      <t>ソウ</t>
    </rPh>
    <rPh sb="2" eb="3">
      <t>カズ</t>
    </rPh>
    <phoneticPr fontId="3"/>
  </si>
  <si>
    <t>Ａ　親族のみの世帯</t>
    <rPh sb="2" eb="3">
      <t>オヤ</t>
    </rPh>
    <rPh sb="3" eb="4">
      <t>ヤカラ</t>
    </rPh>
    <rPh sb="7" eb="8">
      <t>ヨ</t>
    </rPh>
    <rPh sb="8" eb="9">
      <t>オビ</t>
    </rPh>
    <phoneticPr fontId="3"/>
  </si>
  <si>
    <t>Ｂ 非親族を
   含む世帯</t>
    <rPh sb="2" eb="3">
      <t>ヒ</t>
    </rPh>
    <rPh sb="3" eb="5">
      <t>シンゾク</t>
    </rPh>
    <rPh sb="10" eb="11">
      <t>フク</t>
    </rPh>
    <rPh sb="12" eb="14">
      <t>セタイ</t>
    </rPh>
    <phoneticPr fontId="3"/>
  </si>
  <si>
    <t>Ｃ　単独世帯</t>
    <rPh sb="2" eb="4">
      <t>タンドク</t>
    </rPh>
    <rPh sb="4" eb="6">
      <t>セタイ</t>
    </rPh>
    <phoneticPr fontId="3"/>
  </si>
  <si>
    <t>Ⅰ　核家族世帯</t>
    <rPh sb="2" eb="3">
      <t>カク</t>
    </rPh>
    <rPh sb="3" eb="4">
      <t>イエ</t>
    </rPh>
    <rPh sb="4" eb="5">
      <t>ヤカラ</t>
    </rPh>
    <rPh sb="5" eb="6">
      <t>ヨ</t>
    </rPh>
    <rPh sb="6" eb="7">
      <t>オビ</t>
    </rPh>
    <phoneticPr fontId="3"/>
  </si>
  <si>
    <t>Ⅱ　核家族以外の世帯</t>
    <rPh sb="2" eb="5">
      <t>カクカゾク</t>
    </rPh>
    <rPh sb="5" eb="7">
      <t>イガイ</t>
    </rPh>
    <rPh sb="8" eb="9">
      <t>ヨ</t>
    </rPh>
    <rPh sb="9" eb="10">
      <t>オビ</t>
    </rPh>
    <phoneticPr fontId="3"/>
  </si>
  <si>
    <t>(１)</t>
    <phoneticPr fontId="3"/>
  </si>
  <si>
    <t>(２)</t>
    <phoneticPr fontId="3"/>
  </si>
  <si>
    <t>(３)</t>
    <phoneticPr fontId="3"/>
  </si>
  <si>
    <t>(４)</t>
    <phoneticPr fontId="3"/>
  </si>
  <si>
    <t>(５)</t>
    <phoneticPr fontId="3"/>
  </si>
  <si>
    <t>(６)</t>
    <phoneticPr fontId="3"/>
  </si>
  <si>
    <t>(７)</t>
    <phoneticPr fontId="3"/>
  </si>
  <si>
    <t>(８)</t>
    <phoneticPr fontId="3"/>
  </si>
  <si>
    <t>(９)</t>
    <phoneticPr fontId="3"/>
  </si>
  <si>
    <t>(10)</t>
    <phoneticPr fontId="3"/>
  </si>
  <si>
    <t>(11)</t>
  </si>
  <si>
    <t>(12)</t>
  </si>
  <si>
    <t>(13)</t>
  </si>
  <si>
    <t>(14)</t>
  </si>
  <si>
    <t>夫婦のみの世帯</t>
    <rPh sb="0" eb="2">
      <t>フウフ</t>
    </rPh>
    <rPh sb="5" eb="7">
      <t>セタイ</t>
    </rPh>
    <phoneticPr fontId="3"/>
  </si>
  <si>
    <t>夫婦と
子供から
成る世帯</t>
    <rPh sb="0" eb="2">
      <t>フウフ</t>
    </rPh>
    <rPh sb="4" eb="6">
      <t>コドモ</t>
    </rPh>
    <rPh sb="9" eb="10">
      <t>ナ</t>
    </rPh>
    <rPh sb="11" eb="13">
      <t>セタイ</t>
    </rPh>
    <phoneticPr fontId="3"/>
  </si>
  <si>
    <t>男親と
子供から
成る世帯</t>
    <rPh sb="0" eb="1">
      <t>オトコ</t>
    </rPh>
    <rPh sb="1" eb="2">
      <t>オヤ</t>
    </rPh>
    <rPh sb="4" eb="6">
      <t>コドモ</t>
    </rPh>
    <rPh sb="9" eb="10">
      <t>ナ</t>
    </rPh>
    <rPh sb="11" eb="13">
      <t>セタイ</t>
    </rPh>
    <phoneticPr fontId="3"/>
  </si>
  <si>
    <t>女親と
子供から
成る世帯</t>
    <rPh sb="0" eb="1">
      <t>オンナ</t>
    </rPh>
    <rPh sb="1" eb="2">
      <t>オヤ</t>
    </rPh>
    <rPh sb="4" eb="6">
      <t>コドモ</t>
    </rPh>
    <rPh sb="9" eb="10">
      <t>ナ</t>
    </rPh>
    <rPh sb="11" eb="13">
      <t>セタイ</t>
    </rPh>
    <phoneticPr fontId="3"/>
  </si>
  <si>
    <t>夫婦と
両親から
成る世帯</t>
    <rPh sb="0" eb="2">
      <t>フウフ</t>
    </rPh>
    <rPh sb="4" eb="6">
      <t>リョウシン</t>
    </rPh>
    <rPh sb="9" eb="10">
      <t>ナ</t>
    </rPh>
    <rPh sb="11" eb="13">
      <t>セタイ</t>
    </rPh>
    <phoneticPr fontId="3"/>
  </si>
  <si>
    <t>夫婦と
ひとり親
から成る
世帯</t>
    <rPh sb="0" eb="2">
      <t>フウフ</t>
    </rPh>
    <rPh sb="7" eb="8">
      <t>オヤ</t>
    </rPh>
    <rPh sb="11" eb="12">
      <t>ナ</t>
    </rPh>
    <rPh sb="14" eb="16">
      <t>セタイ</t>
    </rPh>
    <phoneticPr fontId="3"/>
  </si>
  <si>
    <t>夫婦，子供　　　　　　　　　　　　　　　　　　　　　　　　　　　　　　　　　　　　　　　　　　　　　　　　　　　　　　　　　　と両親から　　　　　　　　　　　　　　　　　　　　　　　　　　　　　　　　　　　　　　　　　　　　　　　　　　　　　　　　　成る世帯</t>
    <rPh sb="0" eb="2">
      <t>フウフ</t>
    </rPh>
    <rPh sb="3" eb="5">
      <t>コドモ</t>
    </rPh>
    <rPh sb="64" eb="66">
      <t>リョウシン</t>
    </rPh>
    <rPh sb="125" eb="126">
      <t>ナ</t>
    </rPh>
    <rPh sb="127" eb="129">
      <t>セタイ</t>
    </rPh>
    <phoneticPr fontId="3"/>
  </si>
  <si>
    <t>夫婦，子供
とひとり親
から成る
世帯</t>
    <rPh sb="0" eb="2">
      <t>フウフ</t>
    </rPh>
    <rPh sb="3" eb="5">
      <t>コドモ</t>
    </rPh>
    <rPh sb="10" eb="11">
      <t>オヤ</t>
    </rPh>
    <rPh sb="14" eb="15">
      <t>ナ</t>
    </rPh>
    <rPh sb="17" eb="19">
      <t>セタイ</t>
    </rPh>
    <phoneticPr fontId="3"/>
  </si>
  <si>
    <t>夫婦と
他の親族
（親，子供を含まない）
から成る世帯　　　　　　　　　　　　　</t>
    <rPh sb="25" eb="27">
      <t>セタイ</t>
    </rPh>
    <phoneticPr fontId="3"/>
  </si>
  <si>
    <t>夫婦，子供と
他の親族 （親
を含まない）
から成る世帯</t>
    <rPh sb="26" eb="28">
      <t>セタイ</t>
    </rPh>
    <phoneticPr fontId="3"/>
  </si>
  <si>
    <t>夫婦，親と
他の親族
（子供を含まない）から
成る世帯　　　　　　　　　　　　　</t>
    <rPh sb="25" eb="27">
      <t>セタイ</t>
    </rPh>
    <phoneticPr fontId="3"/>
  </si>
  <si>
    <t>夫婦，子供，
親と他の
親族から
成る世帯</t>
    <rPh sb="0" eb="2">
      <t>フウフ</t>
    </rPh>
    <rPh sb="3" eb="5">
      <t>コドモ</t>
    </rPh>
    <rPh sb="7" eb="8">
      <t>オヤ</t>
    </rPh>
    <rPh sb="9" eb="10">
      <t>ホカ</t>
    </rPh>
    <rPh sb="12" eb="14">
      <t>シンゾク</t>
    </rPh>
    <rPh sb="17" eb="18">
      <t>ナ</t>
    </rPh>
    <rPh sb="19" eb="21">
      <t>セタイ</t>
    </rPh>
    <phoneticPr fontId="3"/>
  </si>
  <si>
    <t>兄弟姉妹のみから成る世帯</t>
    <rPh sb="0" eb="2">
      <t>キョウダイ</t>
    </rPh>
    <rPh sb="2" eb="4">
      <t>シマイ</t>
    </rPh>
    <rPh sb="8" eb="9">
      <t>ナ</t>
    </rPh>
    <rPh sb="10" eb="12">
      <t>セタイ</t>
    </rPh>
    <phoneticPr fontId="3"/>
  </si>
  <si>
    <t>他に分類されない世帯</t>
    <rPh sb="0" eb="1">
      <t>ホカ</t>
    </rPh>
    <rPh sb="2" eb="4">
      <t>ブンルイ</t>
    </rPh>
    <rPh sb="8" eb="9">
      <t>ヨ</t>
    </rPh>
    <rPh sb="9" eb="10">
      <t>オビ</t>
    </rPh>
    <phoneticPr fontId="3"/>
  </si>
  <si>
    <t>一般世帯数</t>
    <rPh sb="0" eb="2">
      <t>イッパン</t>
    </rPh>
    <rPh sb="2" eb="4">
      <t>セタイ</t>
    </rPh>
    <rPh sb="4" eb="5">
      <t>スウ</t>
    </rPh>
    <phoneticPr fontId="3"/>
  </si>
  <si>
    <t>１</t>
    <phoneticPr fontId="3"/>
  </si>
  <si>
    <t>人</t>
    <rPh sb="0" eb="1">
      <t>ニン</t>
    </rPh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</si>
  <si>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</si>
  <si>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</si>
  <si>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</si>
  <si>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</si>
  <si>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６</t>
    <phoneticPr fontId="3"/>
  </si>
  <si>
    <t>７</t>
    <phoneticPr fontId="3"/>
  </si>
  <si>
    <t>人以上</t>
    <rPh sb="0" eb="1">
      <t>ニン</t>
    </rPh>
    <rPh sb="1" eb="3">
      <t>イジョウ</t>
    </rPh>
    <phoneticPr fontId="3"/>
  </si>
  <si>
    <t>第19表　延べ面積（14区分），住居の種類・住宅の所有の関係（６区分）別一般世帯数，一般世帯人員</t>
    <rPh sb="0" eb="1">
      <t>ダイ</t>
    </rPh>
    <rPh sb="3" eb="4">
      <t>ヒョウ</t>
    </rPh>
    <rPh sb="5" eb="6">
      <t>ノ</t>
    </rPh>
    <rPh sb="7" eb="9">
      <t>メンセキ</t>
    </rPh>
    <rPh sb="12" eb="14">
      <t>クブン</t>
    </rPh>
    <rPh sb="16" eb="18">
      <t>ジュウキョ</t>
    </rPh>
    <rPh sb="19" eb="21">
      <t>シュルイ</t>
    </rPh>
    <rPh sb="22" eb="24">
      <t>ジュウタク</t>
    </rPh>
    <rPh sb="25" eb="27">
      <t>ショユウ</t>
    </rPh>
    <rPh sb="28" eb="30">
      <t>カンケイ</t>
    </rPh>
    <rPh sb="32" eb="34">
      <t>クブン</t>
    </rPh>
    <rPh sb="35" eb="36">
      <t>ベツ</t>
    </rPh>
    <rPh sb="36" eb="38">
      <t>イッパン</t>
    </rPh>
    <rPh sb="38" eb="40">
      <t>セタイ</t>
    </rPh>
    <rPh sb="40" eb="41">
      <t>スウ</t>
    </rPh>
    <rPh sb="42" eb="44">
      <t>イッパン</t>
    </rPh>
    <rPh sb="44" eb="46">
      <t>セタイ</t>
    </rPh>
    <rPh sb="46" eb="48">
      <t>ジンイン</t>
    </rPh>
    <phoneticPr fontId="3"/>
  </si>
  <si>
    <t>　　　　　　　   　　　及び1世帯当たり人員　　　　　　　　　　　　　</t>
    <phoneticPr fontId="3"/>
  </si>
  <si>
    <t>延べ面積(14区分)</t>
    <rPh sb="0" eb="1">
      <t>ノ</t>
    </rPh>
    <rPh sb="2" eb="4">
      <t>メンセキ</t>
    </rPh>
    <rPh sb="7" eb="9">
      <t>クブン</t>
    </rPh>
    <phoneticPr fontId="3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</si>
  <si>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3"/>
  </si>
  <si>
    <t>住宅以外に住む
一般世帯</t>
    <phoneticPr fontId="3"/>
  </si>
  <si>
    <t>主世帯</t>
    <rPh sb="0" eb="1">
      <t>シュ</t>
    </rPh>
    <rPh sb="1" eb="3">
      <t>セタイ</t>
    </rPh>
    <phoneticPr fontId="3"/>
  </si>
  <si>
    <t>間借り</t>
    <rPh sb="0" eb="2">
      <t>マガ</t>
    </rPh>
    <phoneticPr fontId="3"/>
  </si>
  <si>
    <t>持ち家</t>
    <rPh sb="0" eb="1">
      <t>モ</t>
    </rPh>
    <rPh sb="2" eb="3">
      <t>イエ</t>
    </rPh>
    <phoneticPr fontId="3"/>
  </si>
  <si>
    <t>公営・都市再生機構・公社の借家</t>
    <phoneticPr fontId="3"/>
  </si>
  <si>
    <t>民営の借家</t>
  </si>
  <si>
    <t>給与住宅</t>
    <rPh sb="0" eb="2">
      <t>キュウヨ</t>
    </rPh>
    <rPh sb="2" eb="4">
      <t>ジュウタク</t>
    </rPh>
    <phoneticPr fontId="3"/>
  </si>
  <si>
    <t>1)</t>
    <phoneticPr fontId="3"/>
  </si>
  <si>
    <t>０</t>
    <phoneticPr fontId="3"/>
  </si>
  <si>
    <t>～</t>
    <phoneticPr fontId="3"/>
  </si>
  <si>
    <t>19</t>
    <phoneticPr fontId="3"/>
  </si>
  <si>
    <t>㎡</t>
    <phoneticPr fontId="3"/>
  </si>
  <si>
    <t>20</t>
  </si>
  <si>
    <t>30</t>
  </si>
  <si>
    <t>40</t>
  </si>
  <si>
    <t>50</t>
  </si>
  <si>
    <t>60</t>
  </si>
  <si>
    <t>70</t>
  </si>
  <si>
    <t>80</t>
  </si>
  <si>
    <t>90</t>
  </si>
  <si>
    <t>100</t>
  </si>
  <si>
    <t>120</t>
  </si>
  <si>
    <t>150</t>
  </si>
  <si>
    <t>200</t>
  </si>
  <si>
    <t>250㎡以上</t>
  </si>
  <si>
    <t>1世帯当たり人員</t>
    <rPh sb="1" eb="3">
      <t>セタイ</t>
    </rPh>
    <rPh sb="3" eb="4">
      <t>ア</t>
    </rPh>
    <rPh sb="6" eb="8">
      <t>ジンイン</t>
    </rPh>
    <phoneticPr fontId="3"/>
  </si>
  <si>
    <t>-</t>
    <phoneticPr fontId="3"/>
  </si>
  <si>
    <t>第20表　住宅の建て方（８区分），住宅の所有の関係（５区分）別住宅に住む一般世帯数，一般世帯人員</t>
    <rPh sb="0" eb="1">
      <t>ダイ</t>
    </rPh>
    <rPh sb="3" eb="4">
      <t>ヒョウ</t>
    </rPh>
    <phoneticPr fontId="3"/>
  </si>
  <si>
    <t xml:space="preserve">   及び１世帯当たり人員</t>
    <phoneticPr fontId="3"/>
  </si>
  <si>
    <t>住宅の所有の関係
（５区分）</t>
    <rPh sb="0" eb="2">
      <t>ジュウタク</t>
    </rPh>
    <rPh sb="3" eb="5">
      <t>ショユウ</t>
    </rPh>
    <rPh sb="6" eb="8">
      <t>カンケイ</t>
    </rPh>
    <rPh sb="11" eb="13">
      <t>クブン</t>
    </rPh>
    <phoneticPr fontId="3"/>
  </si>
  <si>
    <t>一戸建</t>
    <rPh sb="0" eb="2">
      <t>イッコ</t>
    </rPh>
    <rPh sb="2" eb="3">
      <t>ダテ</t>
    </rPh>
    <phoneticPr fontId="3"/>
  </si>
  <si>
    <t>長屋建</t>
    <rPh sb="0" eb="2">
      <t>ナガヤ</t>
    </rPh>
    <rPh sb="2" eb="3">
      <t>ダテ</t>
    </rPh>
    <phoneticPr fontId="3"/>
  </si>
  <si>
    <t>共同住宅</t>
    <rPh sb="0" eb="2">
      <t>キョウドウ</t>
    </rPh>
    <rPh sb="2" eb="4">
      <t>ジュウタク</t>
    </rPh>
    <phoneticPr fontId="3"/>
  </si>
  <si>
    <t>その他</t>
    <rPh sb="2" eb="3">
      <t>タ</t>
    </rPh>
    <phoneticPr fontId="3"/>
  </si>
  <si>
    <t>総　数           1)</t>
    <rPh sb="0" eb="1">
      <t>ソウ</t>
    </rPh>
    <rPh sb="2" eb="3">
      <t>カズ</t>
    </rPh>
    <phoneticPr fontId="3"/>
  </si>
  <si>
    <t>建物全体の階数</t>
    <rPh sb="0" eb="2">
      <t>タテモノ</t>
    </rPh>
    <rPh sb="2" eb="4">
      <t>ゼンタイ</t>
    </rPh>
    <rPh sb="5" eb="7">
      <t>カイスウ</t>
    </rPh>
    <phoneticPr fontId="3"/>
  </si>
  <si>
    <t>１ ・ ２      階 建</t>
    <rPh sb="11" eb="12">
      <t>カイ</t>
    </rPh>
    <rPh sb="13" eb="14">
      <t>ケン</t>
    </rPh>
    <phoneticPr fontId="3"/>
  </si>
  <si>
    <t>３～５　　　階 建</t>
    <rPh sb="6" eb="7">
      <t>カイ</t>
    </rPh>
    <rPh sb="8" eb="9">
      <t>ケン</t>
    </rPh>
    <phoneticPr fontId="3"/>
  </si>
  <si>
    <t>６～10　　　　階 建</t>
    <rPh sb="8" eb="9">
      <t>カイ</t>
    </rPh>
    <rPh sb="10" eb="11">
      <t>ケン</t>
    </rPh>
    <phoneticPr fontId="3"/>
  </si>
  <si>
    <t>11～14　　　　階 建</t>
    <rPh sb="9" eb="10">
      <t>カイ</t>
    </rPh>
    <rPh sb="11" eb="12">
      <t>ケン</t>
    </rPh>
    <phoneticPr fontId="3"/>
  </si>
  <si>
    <t>15階建　　　　　　　　　　　　　　　　　　　　　　　　　　　　　　　　　　　　　　　　　　　　　　　　　　　　　　以   上</t>
    <rPh sb="2" eb="4">
      <t>カイダ</t>
    </rPh>
    <rPh sb="58" eb="59">
      <t>イ</t>
    </rPh>
    <rPh sb="62" eb="63">
      <t>ウエ</t>
    </rPh>
    <phoneticPr fontId="3"/>
  </si>
  <si>
    <t xml:space="preserve">持ち家    </t>
  </si>
  <si>
    <t>公営・都市再生機構・公社の借家</t>
    <phoneticPr fontId="12"/>
  </si>
  <si>
    <t>給与住宅</t>
  </si>
  <si>
    <t>１世帯当たり人員</t>
    <rPh sb="1" eb="3">
      <t>セタイ</t>
    </rPh>
    <rPh sb="3" eb="4">
      <t>ア</t>
    </rPh>
    <rPh sb="6" eb="8">
      <t>ジンイン</t>
    </rPh>
    <phoneticPr fontId="3"/>
  </si>
  <si>
    <t>第21表　世帯人員（７区分）別65歳以上世帯員のいる一般世帯数，一般世帯人員</t>
    <rPh sb="0" eb="1">
      <t>ダイ</t>
    </rPh>
    <rPh sb="3" eb="4">
      <t>ヒョウ</t>
    </rPh>
    <rPh sb="5" eb="7">
      <t>セタイ</t>
    </rPh>
    <rPh sb="7" eb="9">
      <t>ジンイン</t>
    </rPh>
    <rPh sb="11" eb="13">
      <t>クブン</t>
    </rPh>
    <rPh sb="14" eb="15">
      <t>ベツ</t>
    </rPh>
    <rPh sb="17" eb="20">
      <t>サイイジョウ</t>
    </rPh>
    <rPh sb="20" eb="22">
      <t>セタイ</t>
    </rPh>
    <rPh sb="22" eb="23">
      <t>イン</t>
    </rPh>
    <rPh sb="26" eb="28">
      <t>イッパン</t>
    </rPh>
    <rPh sb="28" eb="31">
      <t>セタイスウ</t>
    </rPh>
    <rPh sb="32" eb="34">
      <t>イッパン</t>
    </rPh>
    <rPh sb="34" eb="36">
      <t>セタイ</t>
    </rPh>
    <rPh sb="36" eb="38">
      <t>ジンイン</t>
    </rPh>
    <phoneticPr fontId="3"/>
  </si>
  <si>
    <t xml:space="preserve">       及び65歳以上世帯人員</t>
    <phoneticPr fontId="3"/>
  </si>
  <si>
    <t>区　　　　分</t>
    <rPh sb="0" eb="1">
      <t>ク</t>
    </rPh>
    <rPh sb="5" eb="6">
      <t>ブン</t>
    </rPh>
    <phoneticPr fontId="3"/>
  </si>
  <si>
    <t>１人</t>
    <phoneticPr fontId="3"/>
  </si>
  <si>
    <t>65歳以上世帯員のいる一般世帯</t>
    <rPh sb="2" eb="5">
      <t>サイイジョウ</t>
    </rPh>
    <rPh sb="5" eb="8">
      <t>セタイイン</t>
    </rPh>
    <rPh sb="11" eb="13">
      <t>イッパン</t>
    </rPh>
    <rPh sb="13" eb="15">
      <t>セタイ</t>
    </rPh>
    <phoneticPr fontId="3"/>
  </si>
  <si>
    <t>65歳以上世帯人員</t>
    <rPh sb="2" eb="5">
      <t>サイイジョウ</t>
    </rPh>
    <rPh sb="5" eb="7">
      <t>セタイ</t>
    </rPh>
    <rPh sb="7" eb="9">
      <t>ジンイン</t>
    </rPh>
    <phoneticPr fontId="3"/>
  </si>
  <si>
    <t>第22表　世帯の家族類型（22区分）別65歳以上世帯員のいる一般世帯数，一般世帯人員</t>
    <rPh sb="24" eb="26">
      <t>セタイ</t>
    </rPh>
    <rPh sb="26" eb="27">
      <t>イン</t>
    </rPh>
    <rPh sb="36" eb="38">
      <t>イッパン</t>
    </rPh>
    <rPh sb="38" eb="40">
      <t>セタイ</t>
    </rPh>
    <rPh sb="40" eb="42">
      <t>ジンイン</t>
    </rPh>
    <phoneticPr fontId="3"/>
  </si>
  <si>
    <t>　　及び65歳以上世帯人員</t>
    <phoneticPr fontId="3"/>
  </si>
  <si>
    <t>65歳以上世帯員のいる一般世帯</t>
    <phoneticPr fontId="3"/>
  </si>
  <si>
    <t>（再掲）</t>
    <phoneticPr fontId="3"/>
  </si>
  <si>
    <t>75歳以上世帯員のいる一般世帯</t>
    <phoneticPr fontId="3"/>
  </si>
  <si>
    <t>85歳以上世帯員のいる一般世帯</t>
  </si>
  <si>
    <t>75歳以上世帯人員</t>
    <rPh sb="2" eb="5">
      <t>サイイジョウ</t>
    </rPh>
    <rPh sb="5" eb="7">
      <t>セタイ</t>
    </rPh>
    <rPh sb="7" eb="9">
      <t>ジンイン</t>
    </rPh>
    <phoneticPr fontId="3"/>
  </si>
  <si>
    <t>85歳以上世帯人員</t>
    <rPh sb="2" eb="5">
      <t>サイイジョウ</t>
    </rPh>
    <rPh sb="5" eb="7">
      <t>セタイ</t>
    </rPh>
    <rPh sb="7" eb="9">
      <t>ジンイン</t>
    </rPh>
    <phoneticPr fontId="3"/>
  </si>
  <si>
    <t>総　数</t>
    <phoneticPr fontId="3"/>
  </si>
  <si>
    <t>Ａ 親族のみの世帯</t>
    <phoneticPr fontId="3"/>
  </si>
  <si>
    <t>Ⅰ 核家族世帯</t>
    <phoneticPr fontId="3"/>
  </si>
  <si>
    <t>（１）夫婦のみの世帯</t>
    <phoneticPr fontId="3"/>
  </si>
  <si>
    <t>（２）夫婦と子供から成る世帯</t>
    <phoneticPr fontId="3"/>
  </si>
  <si>
    <t>（３）男親と子供から成る世帯</t>
    <phoneticPr fontId="3"/>
  </si>
  <si>
    <t>（４）女親と子供から成る世帯</t>
    <phoneticPr fontId="3"/>
  </si>
  <si>
    <t>Ⅱ 核家族以外の世帯</t>
    <phoneticPr fontId="3"/>
  </si>
  <si>
    <t>（５）夫婦と両親から成る世帯</t>
    <phoneticPr fontId="3"/>
  </si>
  <si>
    <t>（６）夫婦とひとり親から成る世帯</t>
    <phoneticPr fontId="3"/>
  </si>
  <si>
    <t>（７）夫婦，子供と両親から成る世帯</t>
    <phoneticPr fontId="3"/>
  </si>
  <si>
    <t>（８）夫婦，子供とひとり親から成る世帯　1)</t>
    <phoneticPr fontId="3"/>
  </si>
  <si>
    <t>（９）夫婦と他の親族（親，子供を含まない）から成る世帯</t>
    <phoneticPr fontId="3"/>
  </si>
  <si>
    <t>（10）夫婦，子供と他の親族（親を含まない）から成る世帯</t>
    <phoneticPr fontId="3"/>
  </si>
  <si>
    <t>（11）夫婦，親と他の親族（子供を含まない）から成る世帯　1)</t>
    <phoneticPr fontId="3"/>
  </si>
  <si>
    <t>（12）夫婦，子供，親と他の親族から成る世帯　1)</t>
    <phoneticPr fontId="3"/>
  </si>
  <si>
    <t>② 夫婦，子供，妻の親と他の親族から成る世帯</t>
    <phoneticPr fontId="3"/>
  </si>
  <si>
    <t>（13）兄弟姉妹のみから成る世帯</t>
    <phoneticPr fontId="3"/>
  </si>
  <si>
    <t>Ｂ 非親族を含む世帯</t>
    <phoneticPr fontId="3"/>
  </si>
  <si>
    <t>Ｃ 単独世帯</t>
    <phoneticPr fontId="3"/>
  </si>
  <si>
    <t>第23表　住居の種類・住宅の所有の関係（６区分）別65歳以上世帯員のいる一般世帯数</t>
    <rPh sb="0" eb="1">
      <t>ダイ</t>
    </rPh>
    <rPh sb="3" eb="4">
      <t>ヒョウ</t>
    </rPh>
    <rPh sb="5" eb="7">
      <t>ジュウキョ</t>
    </rPh>
    <rPh sb="8" eb="10">
      <t>シュルイ</t>
    </rPh>
    <rPh sb="11" eb="13">
      <t>ジュウタク</t>
    </rPh>
    <rPh sb="14" eb="16">
      <t>ショユウ</t>
    </rPh>
    <rPh sb="17" eb="19">
      <t>カンケイ</t>
    </rPh>
    <rPh sb="21" eb="23">
      <t>クブン</t>
    </rPh>
    <rPh sb="24" eb="25">
      <t>ベツ</t>
    </rPh>
    <rPh sb="27" eb="28">
      <t>サイ</t>
    </rPh>
    <rPh sb="28" eb="30">
      <t>イジョウ</t>
    </rPh>
    <rPh sb="30" eb="32">
      <t>セタイ</t>
    </rPh>
    <rPh sb="32" eb="33">
      <t>イン</t>
    </rPh>
    <rPh sb="36" eb="38">
      <t>イッパン</t>
    </rPh>
    <rPh sb="38" eb="40">
      <t>セタイ</t>
    </rPh>
    <rPh sb="40" eb="41">
      <t>スウ</t>
    </rPh>
    <phoneticPr fontId="3"/>
  </si>
  <si>
    <t>住居の種類・住宅の所有の関係（６区分）</t>
    <rPh sb="0" eb="2">
      <t>ジュウキョ</t>
    </rPh>
    <rPh sb="3" eb="5">
      <t>シュルイ</t>
    </rPh>
    <rPh sb="6" eb="8">
      <t>ジュウタク</t>
    </rPh>
    <rPh sb="9" eb="11">
      <t>ショユウ</t>
    </rPh>
    <rPh sb="12" eb="14">
      <t>カンケイ</t>
    </rPh>
    <rPh sb="16" eb="18">
      <t>クブン</t>
    </rPh>
    <phoneticPr fontId="3"/>
  </si>
  <si>
    <t>一   般
世帯数</t>
    <phoneticPr fontId="3"/>
  </si>
  <si>
    <t>一般世帯
人      員</t>
    <phoneticPr fontId="3"/>
  </si>
  <si>
    <t>65歳以上世帯   人   員</t>
    <phoneticPr fontId="3"/>
  </si>
  <si>
    <t>１世帯
当たり
人  員</t>
    <rPh sb="1" eb="3">
      <t>セタイ</t>
    </rPh>
    <rPh sb="4" eb="5">
      <t>ア</t>
    </rPh>
    <rPh sb="8" eb="9">
      <t>ジン</t>
    </rPh>
    <rPh sb="11" eb="12">
      <t>イン</t>
    </rPh>
    <phoneticPr fontId="3"/>
  </si>
  <si>
    <t>65歳以上世帯員がいる一般世帯</t>
    <phoneticPr fontId="3"/>
  </si>
  <si>
    <t>公営・都市再生機構・公社の借家</t>
    <phoneticPr fontId="3"/>
  </si>
  <si>
    <t>民営の借家</t>
    <rPh sb="0" eb="2">
      <t>ミンエイ</t>
    </rPh>
    <rPh sb="3" eb="5">
      <t>シャクヤ</t>
    </rPh>
    <phoneticPr fontId="3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</si>
  <si>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3"/>
  </si>
  <si>
    <t>第24表　世帯人員（７区分），住宅の所有の関係（５区分）別住宅に住む65歳以上世帯員</t>
    <rPh sb="11" eb="13">
      <t>クブン</t>
    </rPh>
    <rPh sb="25" eb="27">
      <t>クブン</t>
    </rPh>
    <rPh sb="39" eb="41">
      <t>セタイ</t>
    </rPh>
    <rPh sb="41" eb="42">
      <t>イン</t>
    </rPh>
    <phoneticPr fontId="3"/>
  </si>
  <si>
    <t>　　のいる一般世帯数</t>
    <phoneticPr fontId="3"/>
  </si>
  <si>
    <t>区　　　　　　分</t>
    <rPh sb="0" eb="1">
      <t>ク</t>
    </rPh>
    <rPh sb="7" eb="8">
      <t>ブン</t>
    </rPh>
    <phoneticPr fontId="3"/>
  </si>
  <si>
    <t>世帯人員が　　　　　　　　　　　　　　　　　　　　　　　　　　　　　　　　　　　　　　　　　　　</t>
    <rPh sb="0" eb="2">
      <t>セタイ</t>
    </rPh>
    <rPh sb="2" eb="4">
      <t>ジンイン</t>
    </rPh>
    <phoneticPr fontId="3"/>
  </si>
  <si>
    <t>１人</t>
    <phoneticPr fontId="3"/>
  </si>
  <si>
    <t>住宅に住む65歳以上世帯員のいる一般世帯数</t>
    <rPh sb="0" eb="2">
      <t>ジュウタク</t>
    </rPh>
    <rPh sb="3" eb="4">
      <t>ス</t>
    </rPh>
    <rPh sb="7" eb="8">
      <t>サイ</t>
    </rPh>
    <rPh sb="8" eb="10">
      <t>イジョウ</t>
    </rPh>
    <rPh sb="10" eb="12">
      <t>セタイ</t>
    </rPh>
    <rPh sb="12" eb="13">
      <t>イン</t>
    </rPh>
    <rPh sb="16" eb="18">
      <t>イッパン</t>
    </rPh>
    <rPh sb="18" eb="20">
      <t>セタイ</t>
    </rPh>
    <rPh sb="20" eb="21">
      <t>スウ</t>
    </rPh>
    <phoneticPr fontId="3"/>
  </si>
  <si>
    <t>公営・都市再生機構・公社の借家</t>
    <phoneticPr fontId="3"/>
  </si>
  <si>
    <t>第25表　延べ面積（14区分），住宅の所有の関係（５区分）別住宅に住む65歳以上世帯員のいる一般世帯数</t>
    <rPh sb="0" eb="1">
      <t>ダイ</t>
    </rPh>
    <rPh sb="3" eb="4">
      <t>ヒョウ</t>
    </rPh>
    <rPh sb="5" eb="6">
      <t>ノ</t>
    </rPh>
    <rPh sb="7" eb="9">
      <t>メンセキ</t>
    </rPh>
    <rPh sb="12" eb="13">
      <t>ク</t>
    </rPh>
    <rPh sb="13" eb="14">
      <t>プン</t>
    </rPh>
    <rPh sb="16" eb="18">
      <t>ジュウタク</t>
    </rPh>
    <rPh sb="19" eb="21">
      <t>ショユウ</t>
    </rPh>
    <rPh sb="22" eb="24">
      <t>カンケイ</t>
    </rPh>
    <rPh sb="26" eb="28">
      <t>クブン</t>
    </rPh>
    <rPh sb="29" eb="30">
      <t>ベツ</t>
    </rPh>
    <rPh sb="30" eb="32">
      <t>ジュウタク</t>
    </rPh>
    <rPh sb="33" eb="34">
      <t>ス</t>
    </rPh>
    <rPh sb="37" eb="40">
      <t>サイイジョウ</t>
    </rPh>
    <rPh sb="40" eb="42">
      <t>セタイ</t>
    </rPh>
    <rPh sb="42" eb="43">
      <t>イン</t>
    </rPh>
    <rPh sb="46" eb="48">
      <t>イッパン</t>
    </rPh>
    <rPh sb="48" eb="51">
      <t>セタイスウ</t>
    </rPh>
    <phoneticPr fontId="3"/>
  </si>
  <si>
    <t>延べ面積（14区分）</t>
    <rPh sb="0" eb="1">
      <t>ノ</t>
    </rPh>
    <rPh sb="2" eb="4">
      <t>メンセキ</t>
    </rPh>
    <rPh sb="7" eb="9">
      <t>クブン</t>
    </rPh>
    <phoneticPr fontId="3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</si>
  <si>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3"/>
  </si>
  <si>
    <t>民営の                       　　　　　　　　　　　　　　　　　　　　　　　　　　　　　　　　借   家</t>
    <rPh sb="0" eb="2">
      <t>ミンエイ</t>
    </rPh>
    <rPh sb="58" eb="59">
      <t>シャク</t>
    </rPh>
    <rPh sb="62" eb="63">
      <t>イエ</t>
    </rPh>
    <phoneticPr fontId="3"/>
  </si>
  <si>
    <t>住宅に住む65歳以上世帯員のいる</t>
    <rPh sb="10" eb="13">
      <t>セタイイン</t>
    </rPh>
    <phoneticPr fontId="3"/>
  </si>
  <si>
    <t>　　一般世帯数</t>
    <rPh sb="2" eb="4">
      <t>イッパン</t>
    </rPh>
    <rPh sb="4" eb="7">
      <t>セタイスウ</t>
    </rPh>
    <phoneticPr fontId="3"/>
  </si>
  <si>
    <t>０</t>
    <phoneticPr fontId="3"/>
  </si>
  <si>
    <t>～</t>
    <phoneticPr fontId="3"/>
  </si>
  <si>
    <t>㎡</t>
    <phoneticPr fontId="3"/>
  </si>
  <si>
    <t>㎡以上</t>
    <phoneticPr fontId="3"/>
  </si>
  <si>
    <t>第26表　</t>
    <rPh sb="0" eb="1">
      <t>ダイ</t>
    </rPh>
    <rPh sb="3" eb="4">
      <t>ヒョウ</t>
    </rPh>
    <phoneticPr fontId="3"/>
  </si>
  <si>
    <t>住宅の建て方（６区分）別住宅に住む65歳以上世帯員のいる主世帯数，主世帯人員，　　　　　　　　　　　　　　　　　65歳以上世帯員及び１世帯当たり人員</t>
    <rPh sb="22" eb="24">
      <t>セタイ</t>
    </rPh>
    <rPh sb="24" eb="25">
      <t>イン</t>
    </rPh>
    <rPh sb="61" eb="63">
      <t>セタイ</t>
    </rPh>
    <rPh sb="64" eb="65">
      <t>オヨ</t>
    </rPh>
    <phoneticPr fontId="3"/>
  </si>
  <si>
    <t>住宅の建て方(６区分)</t>
    <rPh sb="0" eb="2">
      <t>ジュウタク</t>
    </rPh>
    <rPh sb="3" eb="4">
      <t>タ</t>
    </rPh>
    <rPh sb="5" eb="6">
      <t>カタ</t>
    </rPh>
    <rPh sb="8" eb="10">
      <t>クブン</t>
    </rPh>
    <phoneticPr fontId="3"/>
  </si>
  <si>
    <t>主世帯数</t>
    <rPh sb="0" eb="1">
      <t>シュ</t>
    </rPh>
    <rPh sb="1" eb="4">
      <t>セタイスウ</t>
    </rPh>
    <phoneticPr fontId="3"/>
  </si>
  <si>
    <t>主世帯人員</t>
    <rPh sb="0" eb="1">
      <t>シュ</t>
    </rPh>
    <rPh sb="1" eb="3">
      <t>セタイ</t>
    </rPh>
    <rPh sb="3" eb="5">
      <t>ジンイン</t>
    </rPh>
    <phoneticPr fontId="3"/>
  </si>
  <si>
    <t>65歳以上
世帯人員</t>
    <rPh sb="2" eb="5">
      <t>サイイジョウ</t>
    </rPh>
    <rPh sb="6" eb="8">
      <t>セタイ</t>
    </rPh>
    <rPh sb="8" eb="10">
      <t>ジンイン</t>
    </rPh>
    <phoneticPr fontId="3"/>
  </si>
  <si>
    <t>1世帯当たり
人         員</t>
    <rPh sb="1" eb="3">
      <t>セタイ</t>
    </rPh>
    <rPh sb="3" eb="4">
      <t>ア</t>
    </rPh>
    <rPh sb="7" eb="8">
      <t>ジン</t>
    </rPh>
    <rPh sb="17" eb="18">
      <t>イン</t>
    </rPh>
    <phoneticPr fontId="3"/>
  </si>
  <si>
    <t>１・２階建</t>
    <phoneticPr fontId="3"/>
  </si>
  <si>
    <t>３～５階建</t>
    <rPh sb="3" eb="4">
      <t>カイ</t>
    </rPh>
    <rPh sb="4" eb="5">
      <t>タ</t>
    </rPh>
    <phoneticPr fontId="3"/>
  </si>
  <si>
    <t>６階建以上</t>
    <rPh sb="1" eb="5">
      <t>カイダテイジョウ</t>
    </rPh>
    <phoneticPr fontId="3"/>
  </si>
  <si>
    <t>第27表　年齢（５歳階級），男女別高齢単身者数</t>
    <rPh sb="0" eb="1">
      <t>ダイ</t>
    </rPh>
    <rPh sb="3" eb="4">
      <t>ヒョウ</t>
    </rPh>
    <rPh sb="5" eb="7">
      <t>ネンレイ</t>
    </rPh>
    <rPh sb="9" eb="10">
      <t>サイ</t>
    </rPh>
    <rPh sb="10" eb="12">
      <t>カイキュウ</t>
    </rPh>
    <rPh sb="14" eb="16">
      <t>ダンジョ</t>
    </rPh>
    <rPh sb="16" eb="17">
      <t>ベツ</t>
    </rPh>
    <rPh sb="17" eb="19">
      <t>コウレイ</t>
    </rPh>
    <rPh sb="19" eb="22">
      <t>タンシンシャ</t>
    </rPh>
    <rPh sb="22" eb="23">
      <t>スウ</t>
    </rPh>
    <phoneticPr fontId="3"/>
  </si>
  <si>
    <t>高齢単身者の男女</t>
    <rPh sb="0" eb="2">
      <t>コウレイ</t>
    </rPh>
    <rPh sb="2" eb="5">
      <t>タンシンシャ</t>
    </rPh>
    <rPh sb="6" eb="8">
      <t>ダンジョ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</si>
  <si>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</si>
  <si>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</si>
  <si>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</si>
  <si>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</si>
  <si>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85歳以上</t>
    <rPh sb="2" eb="3">
      <t>サイ</t>
    </rPh>
    <rPh sb="3" eb="5">
      <t>イジョウ</t>
    </rPh>
    <phoneticPr fontId="3"/>
  </si>
  <si>
    <t>（別掲）　　　　　　　　　　　　　　　　　　　　　　　　　　　　　　　　　　　　　　　　　　　60歳以上</t>
    <rPh sb="1" eb="2">
      <t>ベツ</t>
    </rPh>
    <rPh sb="2" eb="3">
      <t>ケイ</t>
    </rPh>
    <rPh sb="49" eb="52">
      <t>サイイジョウ</t>
    </rPh>
    <phoneticPr fontId="3"/>
  </si>
  <si>
    <t>65歳以上の高齢単身者数</t>
    <rPh sb="2" eb="5">
      <t>サイイジョウ</t>
    </rPh>
    <rPh sb="6" eb="8">
      <t>コウレイ</t>
    </rPh>
    <rPh sb="8" eb="11">
      <t>タンシンシャ</t>
    </rPh>
    <rPh sb="11" eb="12">
      <t>スウ</t>
    </rPh>
    <phoneticPr fontId="3"/>
  </si>
  <si>
    <t>第28表　夫の年齢（５歳階級），妻の年齢（５歳階級）別高齢夫婦世帯数</t>
    <rPh sb="0" eb="1">
      <t>ダイ</t>
    </rPh>
    <rPh sb="3" eb="4">
      <t>ヒョウ</t>
    </rPh>
    <rPh sb="5" eb="6">
      <t>オット</t>
    </rPh>
    <rPh sb="7" eb="9">
      <t>ネンレイ</t>
    </rPh>
    <rPh sb="11" eb="12">
      <t>サイ</t>
    </rPh>
    <rPh sb="12" eb="14">
      <t>カイキュウ</t>
    </rPh>
    <rPh sb="16" eb="17">
      <t>ツマ</t>
    </rPh>
    <rPh sb="18" eb="20">
      <t>ネンレイ</t>
    </rPh>
    <rPh sb="22" eb="23">
      <t>サイ</t>
    </rPh>
    <rPh sb="23" eb="25">
      <t>カイキュウ</t>
    </rPh>
    <rPh sb="26" eb="27">
      <t>ベツ</t>
    </rPh>
    <rPh sb="27" eb="29">
      <t>コウレイ</t>
    </rPh>
    <rPh sb="29" eb="31">
      <t>フウフ</t>
    </rPh>
    <rPh sb="31" eb="34">
      <t>セタイスウ</t>
    </rPh>
    <phoneticPr fontId="3"/>
  </si>
  <si>
    <t>夫の年齢（５歳階級）</t>
    <rPh sb="0" eb="1">
      <t>オット</t>
    </rPh>
    <rPh sb="2" eb="4">
      <t>ネンレイ</t>
    </rPh>
    <rPh sb="6" eb="7">
      <t>サイ</t>
    </rPh>
    <rPh sb="7" eb="9">
      <t>カイキュウ</t>
    </rPh>
    <phoneticPr fontId="3"/>
  </si>
  <si>
    <t>妻が60歳以上</t>
    <rPh sb="0" eb="1">
      <t>ツマ</t>
    </rPh>
    <rPh sb="4" eb="7">
      <t>サイイジョウ</t>
    </rPh>
    <phoneticPr fontId="3"/>
  </si>
  <si>
    <t>（別掲）</t>
    <rPh sb="1" eb="3">
      <t>ベッケイ</t>
    </rPh>
    <phoneticPr fontId="3"/>
  </si>
  <si>
    <t>60～64歳</t>
    <rPh sb="5" eb="6">
      <t>サイ</t>
    </rPh>
    <phoneticPr fontId="3"/>
  </si>
  <si>
    <t>妻       が</t>
    <rPh sb="0" eb="1">
      <t>ツマ</t>
    </rPh>
    <phoneticPr fontId="3"/>
  </si>
  <si>
    <t>60歳未満</t>
    <rPh sb="2" eb="5">
      <t>サイミマン</t>
    </rPh>
    <phoneticPr fontId="3"/>
  </si>
  <si>
    <t>総    数</t>
    <rPh sb="0" eb="1">
      <t>ソウ</t>
    </rPh>
    <rPh sb="5" eb="6">
      <t>カズ</t>
    </rPh>
    <phoneticPr fontId="3"/>
  </si>
  <si>
    <t>夫が</t>
    <rPh sb="0" eb="1">
      <t>オット</t>
    </rPh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</si>
  <si>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</si>
  <si>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</si>
  <si>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</si>
  <si>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</si>
  <si>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85歳以上</t>
    <rPh sb="2" eb="5">
      <t>サイイジョウ</t>
    </rPh>
    <phoneticPr fontId="3"/>
  </si>
  <si>
    <t>60歳未満</t>
    <rPh sb="2" eb="3">
      <t>サイ</t>
    </rPh>
    <rPh sb="3" eb="5">
      <t>ミマン</t>
    </rPh>
    <phoneticPr fontId="3"/>
  </si>
  <si>
    <t>60～64</t>
    <phoneticPr fontId="3"/>
  </si>
  <si>
    <t>第29表　国籍（11区分），男女別外国人数</t>
    <rPh sb="10" eb="12">
      <t>クブン</t>
    </rPh>
    <rPh sb="14" eb="16">
      <t>ダンジョ</t>
    </rPh>
    <phoneticPr fontId="3"/>
  </si>
  <si>
    <t>区　　分</t>
    <rPh sb="0" eb="1">
      <t>ク</t>
    </rPh>
    <rPh sb="3" eb="4">
      <t>ブン</t>
    </rPh>
    <phoneticPr fontId="3"/>
  </si>
  <si>
    <t>総　数</t>
    <phoneticPr fontId="3"/>
  </si>
  <si>
    <t>韓国，
朝鮮</t>
    <rPh sb="4" eb="6">
      <t>チョウセン</t>
    </rPh>
    <phoneticPr fontId="3"/>
  </si>
  <si>
    <t>中　国</t>
    <phoneticPr fontId="3"/>
  </si>
  <si>
    <t>フィリピン</t>
    <phoneticPr fontId="3"/>
  </si>
  <si>
    <t>タ　イ</t>
    <phoneticPr fontId="3"/>
  </si>
  <si>
    <t>インドネシア</t>
    <phoneticPr fontId="3"/>
  </si>
  <si>
    <t>ベトナム</t>
    <phoneticPr fontId="3"/>
  </si>
  <si>
    <t>イギリス</t>
  </si>
  <si>
    <t>アメリカ</t>
  </si>
  <si>
    <t>ブラジル</t>
  </si>
  <si>
    <t>ペルー</t>
  </si>
  <si>
    <t>その他</t>
  </si>
  <si>
    <t>朝　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</si>
</sst>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_ "/>
    <numFmt numFmtId="178" formatCode="\ ###,###,##0;&quot;-&quot;###,###,##0"/>
    <numFmt numFmtId="179" formatCode="###,###,##0;&quot;-&quot;##,###,##0"/>
    <numFmt numFmtId="180" formatCode="##,###,##0;&quot;-&quot;#,###,##0"/>
    <numFmt numFmtId="181" formatCode="#,##0.00_ 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.1999999999999993"/>
      <name val="ＭＳ Ｐゴシック"/>
      <family val="3"/>
      <charset val="128"/>
    </font>
    <font>
      <sz val="11"/>
      <color indexed="11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408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/>
    <xf numFmtId="0" fontId="0" fillId="0" borderId="0" xfId="0" applyAlignment="1"/>
    <xf numFmtId="0" fontId="0" fillId="0" borderId="0" xfId="0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/>
    <xf numFmtId="0" fontId="0" fillId="0" borderId="10" xfId="0" applyBorder="1" applyAlignment="1"/>
    <xf numFmtId="0" fontId="4" fillId="0" borderId="0" xfId="0" applyFont="1" applyBorder="1" applyAlignment="1"/>
    <xf numFmtId="0" fontId="0" fillId="0" borderId="11" xfId="0" applyBorder="1" applyAlignment="1"/>
    <xf numFmtId="0" fontId="4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176" fontId="0" fillId="0" borderId="12" xfId="0" applyNumberFormat="1" applyBorder="1" applyAlignment="1"/>
    <xf numFmtId="176" fontId="0" fillId="0" borderId="0" xfId="0" applyNumberFormat="1" applyBorder="1" applyAlignment="1"/>
    <xf numFmtId="0" fontId="0" fillId="0" borderId="12" xfId="0" applyBorder="1" applyAlignment="1"/>
    <xf numFmtId="0" fontId="4" fillId="0" borderId="0" xfId="0" applyFont="1" applyAlignment="1">
      <alignment horizontal="distributed" vertical="center"/>
    </xf>
    <xf numFmtId="49" fontId="0" fillId="0" borderId="0" xfId="0" applyNumberFormat="1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0" fillId="0" borderId="11" xfId="0" applyBorder="1" applyAlignment="1">
      <alignment horizontal="distributed" vertical="center"/>
    </xf>
    <xf numFmtId="49" fontId="4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distributed" vertical="center"/>
    </xf>
    <xf numFmtId="0" fontId="4" fillId="0" borderId="5" xfId="0" applyFont="1" applyBorder="1" applyAlignment="1"/>
    <xf numFmtId="0" fontId="0" fillId="0" borderId="6" xfId="0" applyBorder="1" applyAlignment="1"/>
    <xf numFmtId="0" fontId="0" fillId="0" borderId="13" xfId="0" applyBorder="1" applyAlignment="1"/>
    <xf numFmtId="0" fontId="0" fillId="0" borderId="5" xfId="0" applyBorder="1" applyAlignment="1"/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horizontal="distributed" vertical="center"/>
    </xf>
    <xf numFmtId="176" fontId="0" fillId="0" borderId="0" xfId="0" applyNumberFormat="1" applyAlignment="1"/>
    <xf numFmtId="0" fontId="0" fillId="0" borderId="0" xfId="0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0" fillId="0" borderId="11" xfId="0" applyBorder="1" applyAlignment="1"/>
    <xf numFmtId="0" fontId="0" fillId="0" borderId="11" xfId="0" applyBorder="1" applyAlignment="1">
      <alignment horizontal="distributed" vertical="center"/>
    </xf>
    <xf numFmtId="177" fontId="0" fillId="0" borderId="0" xfId="0" applyNumberFormat="1" applyAlignment="1"/>
    <xf numFmtId="0" fontId="4" fillId="0" borderId="14" xfId="0" applyFont="1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4" xfId="0" applyBorder="1" applyAlignment="1"/>
    <xf numFmtId="176" fontId="0" fillId="0" borderId="16" xfId="0" applyNumberFormat="1" applyBorder="1" applyAlignment="1"/>
    <xf numFmtId="176" fontId="0" fillId="0" borderId="14" xfId="0" applyNumberFormat="1" applyBorder="1" applyAlignment="1"/>
    <xf numFmtId="0" fontId="5" fillId="0" borderId="0" xfId="0" applyFont="1" applyAlignment="1"/>
    <xf numFmtId="0" fontId="5" fillId="0" borderId="17" xfId="0" applyFont="1" applyBorder="1" applyAlignment="1">
      <alignment horizontal="distributed" justifyLastLine="1"/>
    </xf>
    <xf numFmtId="0" fontId="5" fillId="0" borderId="1" xfId="0" applyFont="1" applyBorder="1" applyAlignment="1">
      <alignment horizontal="distributed" justifyLastLine="1"/>
    </xf>
    <xf numFmtId="0" fontId="5" fillId="0" borderId="4" xfId="0" applyFont="1" applyBorder="1" applyAlignment="1">
      <alignment horizontal="center" vertical="center" justifyLastLine="1"/>
    </xf>
    <xf numFmtId="0" fontId="5" fillId="0" borderId="18" xfId="0" applyFont="1" applyBorder="1" applyAlignment="1">
      <alignment horizontal="center" vertical="center" justifyLastLine="1"/>
    </xf>
    <xf numFmtId="0" fontId="5" fillId="0" borderId="19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distributed" vertical="top" justifyLastLine="1"/>
    </xf>
    <xf numFmtId="0" fontId="5" fillId="0" borderId="5" xfId="0" applyFont="1" applyBorder="1" applyAlignment="1">
      <alignment horizontal="distributed" justifyLastLine="1"/>
    </xf>
    <xf numFmtId="0" fontId="5" fillId="0" borderId="6" xfId="0" applyFont="1" applyBorder="1" applyAlignment="1">
      <alignment horizontal="distributed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0" fontId="5" fillId="0" borderId="0" xfId="0" applyFont="1" applyAlignment="1"/>
    <xf numFmtId="0" fontId="5" fillId="0" borderId="0" xfId="0" applyFont="1" applyBorder="1" applyAlignment="1"/>
    <xf numFmtId="0" fontId="5" fillId="0" borderId="11" xfId="0" applyFont="1" applyBorder="1" applyAlignment="1"/>
    <xf numFmtId="0" fontId="5" fillId="0" borderId="10" xfId="0" applyFont="1" applyBorder="1" applyAlignment="1"/>
    <xf numFmtId="49" fontId="5" fillId="0" borderId="0" xfId="0" applyNumberFormat="1" applyFont="1" applyBorder="1" applyAlignment="1">
      <alignment horizontal="left"/>
    </xf>
    <xf numFmtId="49" fontId="5" fillId="0" borderId="11" xfId="0" applyNumberFormat="1" applyFont="1" applyBorder="1" applyAlignment="1">
      <alignment horizontal="left"/>
    </xf>
    <xf numFmtId="178" fontId="7" fillId="0" borderId="0" xfId="2" quotePrefix="1" applyNumberFormat="1" applyFont="1" applyFill="1" applyBorder="1" applyAlignment="1">
      <alignment horizontal="right"/>
    </xf>
    <xf numFmtId="179" fontId="7" fillId="0" borderId="0" xfId="2" quotePrefix="1" applyNumberFormat="1" applyFont="1" applyFill="1" applyBorder="1" applyAlignment="1">
      <alignment horizontal="right"/>
    </xf>
    <xf numFmtId="180" fontId="7" fillId="0" borderId="0" xfId="2" quotePrefix="1" applyNumberFormat="1" applyFont="1" applyFill="1" applyBorder="1" applyAlignment="1">
      <alignment horizontal="right"/>
    </xf>
    <xf numFmtId="180" fontId="7" fillId="0" borderId="11" xfId="2" quotePrefix="1" applyNumberFormat="1" applyFont="1" applyFill="1" applyBorder="1" applyAlignment="1">
      <alignment horizontal="right"/>
    </xf>
    <xf numFmtId="41" fontId="5" fillId="0" borderId="0" xfId="0" applyNumberFormat="1" applyFont="1" applyBorder="1" applyAlignment="1"/>
    <xf numFmtId="41" fontId="5" fillId="0" borderId="11" xfId="0" applyNumberFormat="1" applyFont="1" applyBorder="1" applyAlignment="1"/>
    <xf numFmtId="49" fontId="5" fillId="0" borderId="0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180" fontId="7" fillId="0" borderId="0" xfId="2" applyNumberFormat="1" applyFont="1" applyFill="1" applyBorder="1" applyAlignment="1">
      <alignment horizontal="right"/>
    </xf>
    <xf numFmtId="180" fontId="7" fillId="0" borderId="11" xfId="2" applyNumberFormat="1" applyFont="1" applyFill="1" applyBorder="1" applyAlignment="1">
      <alignment horizontal="right"/>
    </xf>
    <xf numFmtId="49" fontId="5" fillId="0" borderId="0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0" xfId="0" applyNumberFormat="1" applyFont="1" applyBorder="1" applyAlignment="1"/>
    <xf numFmtId="179" fontId="7" fillId="0" borderId="0" xfId="2" applyNumberFormat="1" applyFont="1" applyFill="1" applyBorder="1" applyAlignment="1">
      <alignment horizontal="right"/>
    </xf>
    <xf numFmtId="0" fontId="5" fillId="0" borderId="14" xfId="0" applyFont="1" applyBorder="1" applyAlignment="1"/>
    <xf numFmtId="0" fontId="5" fillId="0" borderId="15" xfId="0" applyFont="1" applyBorder="1" applyAlignment="1"/>
    <xf numFmtId="0" fontId="0" fillId="0" borderId="0" xfId="0" applyFont="1" applyAlignment="1"/>
    <xf numFmtId="0" fontId="4" fillId="0" borderId="0" xfId="0" applyFont="1" applyAlignment="1"/>
    <xf numFmtId="0" fontId="8" fillId="0" borderId="1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Alignment="1"/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wrapText="1"/>
    </xf>
    <xf numFmtId="0" fontId="9" fillId="0" borderId="2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top" wrapText="1"/>
    </xf>
    <xf numFmtId="0" fontId="0" fillId="0" borderId="22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0" fillId="0" borderId="24" xfId="0" applyBorder="1" applyAlignment="1"/>
    <xf numFmtId="0" fontId="0" fillId="0" borderId="11" xfId="0" applyBorder="1" applyAlignment="1">
      <alignment shrinkToFit="1"/>
    </xf>
    <xf numFmtId="181" fontId="0" fillId="0" borderId="0" xfId="0" applyNumberFormat="1" applyBorder="1" applyAlignment="1"/>
    <xf numFmtId="176" fontId="0" fillId="0" borderId="0" xfId="0" applyNumberFormat="1" applyFill="1" applyBorder="1" applyAlignment="1"/>
    <xf numFmtId="181" fontId="0" fillId="0" borderId="14" xfId="0" applyNumberFormat="1" applyBorder="1" applyAlignment="1"/>
    <xf numFmtId="0" fontId="0" fillId="0" borderId="1" xfId="0" applyBorder="1" applyAlignment="1"/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8" fillId="0" borderId="21" xfId="0" applyFont="1" applyBorder="1" applyAlignment="1">
      <alignment horizontal="center" shrinkToFit="1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left" vertical="top" indent="2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left" vertical="top" indent="1"/>
    </xf>
    <xf numFmtId="0" fontId="0" fillId="0" borderId="13" xfId="0" applyBorder="1" applyAlignment="1">
      <alignment horizontal="center" vertical="top"/>
    </xf>
    <xf numFmtId="41" fontId="0" fillId="0" borderId="0" xfId="0" applyNumberFormat="1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0" xfId="0" applyFont="1" applyAlignment="1"/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0" fillId="0" borderId="2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3" xfId="0" applyNumberFormat="1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center" wrapText="1"/>
    </xf>
    <xf numFmtId="0" fontId="0" fillId="0" borderId="11" xfId="0" applyFont="1" applyBorder="1" applyAlignment="1"/>
    <xf numFmtId="41" fontId="0" fillId="0" borderId="0" xfId="0" applyNumberFormat="1" applyFont="1" applyBorder="1" applyAlignment="1"/>
    <xf numFmtId="0" fontId="0" fillId="0" borderId="11" xfId="0" applyFont="1" applyBorder="1" applyAlignment="1">
      <alignment horizontal="distributed"/>
    </xf>
    <xf numFmtId="0" fontId="0" fillId="0" borderId="15" xfId="0" applyFont="1" applyBorder="1" applyAlignment="1"/>
    <xf numFmtId="41" fontId="0" fillId="0" borderId="14" xfId="0" applyNumberFormat="1" applyFont="1" applyBorder="1" applyAlignment="1"/>
    <xf numFmtId="0" fontId="0" fillId="0" borderId="0" xfId="0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20" xfId="3" applyFont="1" applyFill="1" applyBorder="1" applyAlignment="1">
      <alignment horizontal="center" vertical="center" wrapText="1"/>
    </xf>
    <xf numFmtId="0" fontId="0" fillId="0" borderId="7" xfId="3" applyFont="1" applyFill="1" applyBorder="1" applyAlignment="1">
      <alignment horizontal="center" vertical="center" wrapText="1"/>
    </xf>
    <xf numFmtId="0" fontId="0" fillId="0" borderId="8" xfId="3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0" xfId="3" applyFont="1" applyFill="1" applyBorder="1" applyAlignment="1">
      <alignment horizontal="center" vertical="center" wrapText="1"/>
    </xf>
    <xf numFmtId="0" fontId="0" fillId="0" borderId="0" xfId="3" applyFont="1" applyFill="1" applyBorder="1" applyAlignment="1">
      <alignment horizontal="left" vertical="center"/>
    </xf>
    <xf numFmtId="0" fontId="0" fillId="0" borderId="11" xfId="3" applyFont="1" applyFill="1" applyBorder="1" applyAlignment="1">
      <alignment horizontal="center" vertical="center" shrinkToFit="1"/>
    </xf>
    <xf numFmtId="176" fontId="4" fillId="0" borderId="0" xfId="3" applyNumberFormat="1" applyFill="1" applyBorder="1" applyAlignment="1">
      <alignment horizontal="right" vertical="center"/>
    </xf>
    <xf numFmtId="0" fontId="0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11" xfId="3" applyFill="1" applyBorder="1" applyAlignment="1">
      <alignment horizontal="center" vertical="center" shrinkToFit="1"/>
    </xf>
    <xf numFmtId="0" fontId="4" fillId="0" borderId="0" xfId="3" applyFill="1" applyBorder="1" applyAlignment="1">
      <alignment horizontal="left" vertical="center"/>
    </xf>
    <xf numFmtId="0" fontId="4" fillId="0" borderId="0" xfId="3" applyFill="1" applyBorder="1" applyAlignment="1">
      <alignment horizontal="left" vertical="center"/>
    </xf>
    <xf numFmtId="0" fontId="0" fillId="0" borderId="14" xfId="0" applyBorder="1" applyAlignment="1">
      <alignment horizontal="left"/>
    </xf>
    <xf numFmtId="0" fontId="0" fillId="0" borderId="14" xfId="3" applyFont="1" applyFill="1" applyBorder="1" applyAlignment="1">
      <alignment horizontal="left" vertical="center"/>
    </xf>
    <xf numFmtId="0" fontId="4" fillId="0" borderId="15" xfId="3" applyFill="1" applyBorder="1" applyAlignment="1">
      <alignment horizontal="center" vertical="center" shrinkToFit="1"/>
    </xf>
    <xf numFmtId="176" fontId="4" fillId="0" borderId="14" xfId="3" applyNumberFormat="1" applyFill="1" applyBorder="1" applyAlignment="1">
      <alignment horizontal="right" vertical="center"/>
    </xf>
    <xf numFmtId="0" fontId="4" fillId="0" borderId="0" xfId="3" applyFill="1" applyAlignment="1">
      <alignment vertical="center"/>
    </xf>
    <xf numFmtId="0" fontId="4" fillId="0" borderId="0" xfId="3" applyFont="1" applyFill="1">
      <alignment vertical="center"/>
    </xf>
    <xf numFmtId="0" fontId="0" fillId="0" borderId="0" xfId="0" applyFill="1" applyAlignment="1"/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0" fillId="0" borderId="21" xfId="0" applyBorder="1" applyAlignment="1"/>
    <xf numFmtId="49" fontId="0" fillId="0" borderId="21" xfId="0" applyNumberFormat="1" applyBorder="1" applyAlignment="1"/>
    <xf numFmtId="49" fontId="0" fillId="0" borderId="24" xfId="0" applyNumberFormat="1" applyBorder="1" applyAlignment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0" xfId="0" applyBorder="1" applyAlignment="1">
      <alignment horizontal="distributed"/>
    </xf>
    <xf numFmtId="0" fontId="0" fillId="0" borderId="11" xfId="0" applyBorder="1" applyAlignment="1">
      <alignment horizontal="distributed"/>
    </xf>
    <xf numFmtId="0" fontId="0" fillId="0" borderId="0" xfId="0" applyBorder="1" applyAlignment="1">
      <alignment horizontal="distributed"/>
    </xf>
    <xf numFmtId="49" fontId="0" fillId="0" borderId="0" xfId="0" applyNumberFormat="1" applyBorder="1" applyAlignment="1">
      <alignment horizontal="right"/>
    </xf>
    <xf numFmtId="0" fontId="0" fillId="0" borderId="11" xfId="0" applyBorder="1" applyAlignment="1">
      <alignment horizontal="left"/>
    </xf>
    <xf numFmtId="41" fontId="0" fillId="0" borderId="0" xfId="0" applyNumberFormat="1" applyFill="1" applyBorder="1" applyAlignment="1">
      <alignment horizontal="righ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14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4" fillId="0" borderId="7" xfId="4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/>
    <xf numFmtId="0" fontId="4" fillId="0" borderId="0" xfId="4" applyFont="1" applyBorder="1" applyAlignment="1">
      <alignment horizontal="left"/>
    </xf>
    <xf numFmtId="41" fontId="4" fillId="0" borderId="12" xfId="4" applyNumberFormat="1" applyBorder="1">
      <alignment vertical="center"/>
    </xf>
    <xf numFmtId="41" fontId="4" fillId="0" borderId="0" xfId="4" applyNumberFormat="1" applyFill="1" applyBorder="1">
      <alignment vertical="center"/>
    </xf>
    <xf numFmtId="41" fontId="4" fillId="0" borderId="0" xfId="4" applyNumberFormat="1" applyBorder="1">
      <alignment vertical="center"/>
    </xf>
    <xf numFmtId="49" fontId="0" fillId="0" borderId="0" xfId="4" applyNumberFormat="1" applyFont="1" applyBorder="1" applyAlignment="1">
      <alignment horizontal="right"/>
    </xf>
    <xf numFmtId="49" fontId="4" fillId="0" borderId="0" xfId="4" applyNumberFormat="1" applyFont="1" applyBorder="1" applyAlignment="1"/>
    <xf numFmtId="41" fontId="11" fillId="0" borderId="12" xfId="0" applyNumberFormat="1" applyFont="1" applyFill="1" applyBorder="1" applyAlignment="1"/>
    <xf numFmtId="41" fontId="4" fillId="0" borderId="0" xfId="4" applyNumberFormat="1" applyBorder="1" applyAlignment="1">
      <alignment horizontal="right" vertical="center"/>
    </xf>
    <xf numFmtId="49" fontId="4" fillId="0" borderId="0" xfId="4" applyNumberFormat="1" applyBorder="1" applyAlignment="1">
      <alignment horizontal="right"/>
    </xf>
    <xf numFmtId="41" fontId="4" fillId="0" borderId="0" xfId="4" applyNumberFormat="1" applyFill="1" applyBorder="1" applyAlignment="1">
      <alignment horizontal="right" vertical="center"/>
    </xf>
    <xf numFmtId="49" fontId="4" fillId="0" borderId="0" xfId="4" applyNumberFormat="1" applyBorder="1" applyAlignment="1">
      <alignment horizontal="distributed"/>
    </xf>
    <xf numFmtId="0" fontId="0" fillId="0" borderId="0" xfId="0" applyBorder="1" applyAlignment="1">
      <alignment horizontal="left"/>
    </xf>
    <xf numFmtId="41" fontId="4" fillId="0" borderId="12" xfId="5" applyNumberFormat="1" applyFill="1" applyBorder="1">
      <alignment vertical="center"/>
    </xf>
    <xf numFmtId="41" fontId="4" fillId="0" borderId="0" xfId="5" applyNumberFormat="1" applyFill="1" applyBorder="1">
      <alignment vertical="center"/>
    </xf>
    <xf numFmtId="41" fontId="0" fillId="0" borderId="0" xfId="0" applyNumberFormat="1" applyFill="1" applyBorder="1" applyAlignment="1"/>
    <xf numFmtId="41" fontId="4" fillId="0" borderId="0" xfId="5" applyNumberFormat="1" applyBorder="1">
      <alignment vertical="center"/>
    </xf>
    <xf numFmtId="49" fontId="0" fillId="0" borderId="0" xfId="4" applyNumberFormat="1" applyFont="1" applyAlignment="1">
      <alignment horizontal="right"/>
    </xf>
    <xf numFmtId="49" fontId="4" fillId="0" borderId="0" xfId="4" applyNumberFormat="1" applyFont="1" applyAlignment="1"/>
    <xf numFmtId="49" fontId="0" fillId="0" borderId="0" xfId="0" applyNumberFormat="1" applyAlignment="1">
      <alignment horizontal="right"/>
    </xf>
    <xf numFmtId="41" fontId="0" fillId="0" borderId="12" xfId="0" applyNumberFormat="1" applyFill="1" applyBorder="1" applyAlignment="1"/>
    <xf numFmtId="41" fontId="4" fillId="0" borderId="0" xfId="5" applyNumberFormat="1" applyFill="1">
      <alignment vertical="center"/>
    </xf>
    <xf numFmtId="41" fontId="0" fillId="0" borderId="0" xfId="0" applyNumberFormat="1" applyFill="1" applyAlignment="1"/>
    <xf numFmtId="41" fontId="4" fillId="0" borderId="0" xfId="5" applyNumberFormat="1">
      <alignment vertical="center"/>
    </xf>
    <xf numFmtId="41" fontId="0" fillId="0" borderId="0" xfId="0" applyNumberFormat="1" applyAlignment="1">
      <alignment horizontal="right"/>
    </xf>
    <xf numFmtId="49" fontId="4" fillId="0" borderId="0" xfId="4" applyNumberFormat="1" applyAlignment="1">
      <alignment horizontal="right"/>
    </xf>
    <xf numFmtId="41" fontId="0" fillId="0" borderId="0" xfId="0" applyNumberFormat="1" applyFill="1" applyAlignment="1">
      <alignment horizontal="right"/>
    </xf>
    <xf numFmtId="49" fontId="4" fillId="0" borderId="0" xfId="4" applyNumberFormat="1" applyAlignment="1">
      <alignment horizontal="distributed"/>
    </xf>
    <xf numFmtId="0" fontId="0" fillId="0" borderId="0" xfId="0" applyAlignment="1">
      <alignment horizontal="distributed"/>
    </xf>
    <xf numFmtId="0" fontId="0" fillId="0" borderId="0" xfId="0" applyAlignment="1">
      <alignment horizontal="distributed"/>
    </xf>
    <xf numFmtId="41" fontId="4" fillId="0" borderId="0" xfId="5" applyNumberFormat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43" fontId="0" fillId="0" borderId="12" xfId="0" applyNumberFormat="1" applyFill="1" applyBorder="1" applyAlignment="1">
      <alignment horizontal="right"/>
    </xf>
    <xf numFmtId="43" fontId="0" fillId="0" borderId="0" xfId="0" applyNumberFormat="1" applyFill="1" applyAlignment="1">
      <alignment horizontal="right"/>
    </xf>
    <xf numFmtId="43" fontId="0" fillId="0" borderId="0" xfId="0" applyNumberFormat="1" applyAlignment="1">
      <alignment horizontal="right"/>
    </xf>
    <xf numFmtId="49" fontId="4" fillId="0" borderId="14" xfId="4" applyNumberFormat="1" applyBorder="1" applyAlignment="1">
      <alignment horizontal="distributed"/>
    </xf>
    <xf numFmtId="0" fontId="0" fillId="0" borderId="14" xfId="0" applyBorder="1" applyAlignment="1">
      <alignment horizontal="distributed"/>
    </xf>
    <xf numFmtId="0" fontId="0" fillId="0" borderId="14" xfId="0" applyBorder="1" applyAlignment="1">
      <alignment horizontal="distributed"/>
    </xf>
    <xf numFmtId="43" fontId="0" fillId="0" borderId="16" xfId="0" applyNumberFormat="1" applyFill="1" applyBorder="1" applyAlignment="1">
      <alignment horizontal="right"/>
    </xf>
    <xf numFmtId="43" fontId="0" fillId="0" borderId="14" xfId="0" applyNumberFormat="1" applyFill="1" applyBorder="1" applyAlignment="1">
      <alignment horizontal="right"/>
    </xf>
    <xf numFmtId="43" fontId="0" fillId="0" borderId="14" xfId="0" applyNumberForma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3" fontId="0" fillId="0" borderId="0" xfId="0" applyNumberFormat="1" applyBorder="1" applyAlignment="1"/>
    <xf numFmtId="0" fontId="0" fillId="0" borderId="0" xfId="0" applyFill="1" applyBorder="1" applyAlignment="1"/>
    <xf numFmtId="0" fontId="0" fillId="0" borderId="11" xfId="0" applyFill="1" applyBorder="1" applyAlignment="1"/>
    <xf numFmtId="41" fontId="0" fillId="0" borderId="0" xfId="0" applyNumberFormat="1" applyBorder="1" applyAlignment="1"/>
    <xf numFmtId="0" fontId="0" fillId="0" borderId="0" xfId="0" applyBorder="1" applyAlignment="1"/>
    <xf numFmtId="0" fontId="0" fillId="0" borderId="11" xfId="0" applyBorder="1" applyAlignment="1">
      <alignment vertical="center" shrinkToFit="1"/>
    </xf>
    <xf numFmtId="43" fontId="0" fillId="0" borderId="0" xfId="0" applyNumberFormat="1" applyBorder="1" applyAlignment="1">
      <alignment horizontal="right"/>
    </xf>
    <xf numFmtId="3" fontId="0" fillId="0" borderId="14" xfId="0" applyNumberFormat="1" applyBorder="1" applyAlignment="1"/>
    <xf numFmtId="0" fontId="0" fillId="0" borderId="14" xfId="0" applyFont="1" applyBorder="1" applyAlignment="1">
      <alignment horizontal="left" vertical="top"/>
    </xf>
    <xf numFmtId="0" fontId="0" fillId="0" borderId="17" xfId="0" applyFont="1" applyBorder="1" applyAlignment="1">
      <alignment horizontal="center" vertical="center"/>
    </xf>
    <xf numFmtId="0" fontId="0" fillId="0" borderId="1" xfId="0" applyFont="1" applyBorder="1" applyAlignment="1"/>
    <xf numFmtId="0" fontId="6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/>
    <xf numFmtId="0" fontId="0" fillId="0" borderId="25" xfId="0" applyFont="1" applyBorder="1" applyAlignment="1"/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23" xfId="0" applyFont="1" applyBorder="1" applyAlignment="1">
      <alignment horizontal="center" vertical="top" wrapText="1"/>
    </xf>
    <xf numFmtId="49" fontId="0" fillId="0" borderId="23" xfId="0" applyNumberFormat="1" applyFont="1" applyBorder="1" applyAlignment="1">
      <alignment horizontal="center" vertical="top" wrapText="1"/>
    </xf>
    <xf numFmtId="49" fontId="0" fillId="0" borderId="13" xfId="0" applyNumberFormat="1" applyFont="1" applyBorder="1" applyAlignment="1">
      <alignment horizontal="center" vertical="top" wrapText="1"/>
    </xf>
    <xf numFmtId="0" fontId="0" fillId="0" borderId="0" xfId="0" applyFont="1" applyBorder="1" applyAlignment="1"/>
    <xf numFmtId="0" fontId="4" fillId="0" borderId="0" xfId="0" applyFont="1" applyBorder="1" applyAlignment="1">
      <alignment shrinkToFit="1"/>
    </xf>
    <xf numFmtId="0" fontId="4" fillId="0" borderId="11" xfId="0" applyFont="1" applyBorder="1" applyAlignment="1">
      <alignment shrinkToFit="1"/>
    </xf>
    <xf numFmtId="0" fontId="0" fillId="0" borderId="0" xfId="0" applyFont="1" applyBorder="1" applyAlignment="1">
      <alignment horizontal="distributed"/>
    </xf>
    <xf numFmtId="0" fontId="0" fillId="0" borderId="14" xfId="0" applyFont="1" applyBorder="1" applyAlignment="1"/>
    <xf numFmtId="0" fontId="0" fillId="0" borderId="0" xfId="0" applyFill="1" applyAlignment="1"/>
    <xf numFmtId="0" fontId="0" fillId="0" borderId="0" xfId="0" applyFill="1" applyAlignment="1">
      <alignment wrapText="1"/>
    </xf>
    <xf numFmtId="0" fontId="0" fillId="0" borderId="14" xfId="0" applyNumberFormat="1" applyFill="1" applyBorder="1" applyAlignment="1">
      <alignment horizontal="left" vertical="top"/>
    </xf>
    <xf numFmtId="0" fontId="0" fillId="0" borderId="1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176" fontId="0" fillId="0" borderId="0" xfId="0" applyNumberFormat="1" applyFill="1" applyAlignment="1"/>
    <xf numFmtId="176" fontId="4" fillId="0" borderId="0" xfId="6" applyNumberFormat="1" applyFill="1">
      <alignment vertical="center"/>
    </xf>
    <xf numFmtId="0" fontId="0" fillId="0" borderId="0" xfId="0" applyFill="1" applyAlignment="1">
      <alignment horizontal="left"/>
    </xf>
    <xf numFmtId="0" fontId="0" fillId="0" borderId="14" xfId="0" applyFill="1" applyBorder="1" applyAlignment="1">
      <alignment horizontal="left"/>
    </xf>
    <xf numFmtId="176" fontId="4" fillId="0" borderId="16" xfId="6" applyNumberFormat="1" applyFill="1" applyBorder="1">
      <alignment vertical="center"/>
    </xf>
    <xf numFmtId="176" fontId="4" fillId="0" borderId="14" xfId="6" applyNumberFormat="1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1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distributed"/>
    </xf>
    <xf numFmtId="41" fontId="0" fillId="0" borderId="16" xfId="0" applyNumberFormat="1" applyBorder="1" applyAlignment="1"/>
    <xf numFmtId="41" fontId="0" fillId="0" borderId="14" xfId="0" applyNumberFormat="1" applyBorder="1" applyAlignment="1"/>
    <xf numFmtId="0" fontId="0" fillId="0" borderId="17" xfId="0" applyBorder="1" applyAlignment="1"/>
    <xf numFmtId="0" fontId="0" fillId="0" borderId="1" xfId="0" applyBorder="1" applyAlignment="1"/>
    <xf numFmtId="0" fontId="0" fillId="0" borderId="2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5" xfId="0" applyBorder="1" applyAlignment="1"/>
    <xf numFmtId="0" fontId="0" fillId="0" borderId="6" xfId="0" applyBorder="1" applyAlignment="1"/>
    <xf numFmtId="49" fontId="0" fillId="0" borderId="23" xfId="0" applyNumberFormat="1" applyBorder="1" applyAlignment="1">
      <alignment horizontal="center" vertical="top" wrapText="1"/>
    </xf>
    <xf numFmtId="49" fontId="0" fillId="0" borderId="13" xfId="0" applyNumberFormat="1" applyBorder="1" applyAlignment="1">
      <alignment horizontal="center" vertical="top" wrapText="1"/>
    </xf>
    <xf numFmtId="41" fontId="0" fillId="0" borderId="0" xfId="0" applyNumberFormat="1" applyBorder="1" applyAlignment="1">
      <alignment horizontal="center" vertical="center" wrapText="1"/>
    </xf>
    <xf numFmtId="0" fontId="0" fillId="0" borderId="0" xfId="0" applyFont="1" applyBorder="1" applyAlignment="1">
      <alignment horizontal="distributed"/>
    </xf>
    <xf numFmtId="0" fontId="0" fillId="0" borderId="11" xfId="0" applyFont="1" applyBorder="1" applyAlignment="1">
      <alignment horizontal="distributed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4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41" fontId="0" fillId="0" borderId="0" xfId="0" applyNumberFormat="1" applyBorder="1" applyAlignment="1">
      <alignment horizontal="right" vertical="center"/>
    </xf>
    <xf numFmtId="49" fontId="0" fillId="0" borderId="0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3" fontId="0" fillId="0" borderId="0" xfId="0" applyNumberFormat="1" applyBorder="1" applyAlignment="1"/>
    <xf numFmtId="0" fontId="13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1" fontId="0" fillId="0" borderId="0" xfId="0" applyNumberFormat="1" applyBorder="1" applyAlignment="1">
      <alignment vertical="center" wrapText="1"/>
    </xf>
    <xf numFmtId="41" fontId="0" fillId="0" borderId="0" xfId="1" applyNumberFormat="1" applyFont="1" applyFill="1" applyAlignment="1">
      <alignment vertical="center"/>
    </xf>
    <xf numFmtId="0" fontId="0" fillId="0" borderId="11" xfId="0" applyBorder="1" applyAlignment="1">
      <alignment wrapTex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horizontal="center" shrinkToFit="1"/>
    </xf>
    <xf numFmtId="0" fontId="8" fillId="0" borderId="25" xfId="0" applyFont="1" applyBorder="1" applyAlignment="1">
      <alignment horizontal="center" shrinkToFit="1"/>
    </xf>
    <xf numFmtId="0" fontId="0" fillId="0" borderId="7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8" fillId="0" borderId="12" xfId="0" applyFont="1" applyBorder="1" applyAlignment="1">
      <alignment horizont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top" shrinkToFit="1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41" fontId="0" fillId="0" borderId="0" xfId="0" applyNumberFormat="1" applyBorder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38" fontId="0" fillId="0" borderId="0" xfId="0" applyNumberFormat="1">
      <alignment vertical="center"/>
    </xf>
    <xf numFmtId="38" fontId="1" fillId="0" borderId="0" xfId="1">
      <alignment vertical="center"/>
    </xf>
    <xf numFmtId="38" fontId="1" fillId="0" borderId="0" xfId="1" applyFill="1">
      <alignment vertical="center"/>
    </xf>
    <xf numFmtId="38" fontId="1" fillId="0" borderId="0" xfId="1" applyAlignment="1">
      <alignment horizontal="right" vertical="center"/>
    </xf>
    <xf numFmtId="0" fontId="0" fillId="0" borderId="0" xfId="0" applyFill="1" applyBorder="1" applyAlignment="1">
      <alignment horizontal="distributed"/>
    </xf>
    <xf numFmtId="0" fontId="0" fillId="0" borderId="11" xfId="0" applyFill="1" applyBorder="1" applyAlignment="1">
      <alignment horizontal="distributed"/>
    </xf>
    <xf numFmtId="0" fontId="0" fillId="0" borderId="0" xfId="0" applyFill="1" applyBorder="1" applyAlignment="1">
      <alignment horizontal="distributed"/>
    </xf>
    <xf numFmtId="0" fontId="0" fillId="0" borderId="11" xfId="0" applyFill="1" applyBorder="1" applyAlignment="1">
      <alignment horizontal="distributed"/>
    </xf>
    <xf numFmtId="41" fontId="0" fillId="0" borderId="14" xfId="0" applyNumberFormat="1" applyBorder="1">
      <alignment vertical="center"/>
    </xf>
    <xf numFmtId="0" fontId="6" fillId="0" borderId="1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41" fontId="0" fillId="0" borderId="0" xfId="1" applyNumberFormat="1" applyFont="1" applyAlignment="1">
      <alignment horizontal="center" vertical="center"/>
    </xf>
    <xf numFmtId="41" fontId="0" fillId="0" borderId="0" xfId="0" applyNumberFormat="1">
      <alignment vertical="center"/>
    </xf>
    <xf numFmtId="41" fontId="0" fillId="0" borderId="0" xfId="1" applyNumberFormat="1" applyFont="1" applyFill="1" applyAlignment="1">
      <alignment horizontal="center" vertical="center"/>
    </xf>
    <xf numFmtId="0" fontId="14" fillId="0" borderId="0" xfId="0" applyFont="1" applyAlignment="1"/>
    <xf numFmtId="0" fontId="14" fillId="0" borderId="0" xfId="0" applyFont="1" applyFill="1" applyAlignment="1"/>
  </cellXfs>
  <cellStyles count="7">
    <cellStyle name="桁区切り" xfId="1" builtinId="6"/>
    <cellStyle name="標準" xfId="0" builtinId="0"/>
    <cellStyle name="標準_010[1]" xfId="3"/>
    <cellStyle name="標準_01821[1]" xfId="4"/>
    <cellStyle name="標準_01822[1]" xfId="5"/>
    <cellStyle name="標準_03220[1]" xfId="6"/>
    <cellStyle name="標準_JB16_第１３表　配偶関係(４区分)，年齢(５歳階級)，男女別１５歳以上人口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55</xdr:row>
      <xdr:rowOff>76200</xdr:rowOff>
    </xdr:from>
    <xdr:to>
      <xdr:col>6</xdr:col>
      <xdr:colOff>647700</xdr:colOff>
      <xdr:row>56</xdr:row>
      <xdr:rowOff>114300</xdr:rowOff>
    </xdr:to>
    <xdr:sp macro="" textlink="">
      <xdr:nvSpPr>
        <xdr:cNvPr id="2" name="テキスト ボックス 1"/>
        <xdr:cNvSpPr txBox="1">
          <a:spLocks noChangeArrowheads="1"/>
        </xdr:cNvSpPr>
      </xdr:nvSpPr>
      <xdr:spPr bwMode="auto">
        <a:xfrm>
          <a:off x="66675" y="10553700"/>
          <a:ext cx="33623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注） 年齢別割合は，年齢不詳を含めて算出しています。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39</xdr:row>
      <xdr:rowOff>95250</xdr:rowOff>
    </xdr:from>
    <xdr:to>
      <xdr:col>8</xdr:col>
      <xdr:colOff>638734</xdr:colOff>
      <xdr:row>41</xdr:row>
      <xdr:rowOff>114300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42874" y="7115175"/>
          <a:ext cx="8144435" cy="361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世帯の家族類型「不詳」を含みます。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2)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夫の親か妻の親か特定できない場合を含みます。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16</xdr:row>
      <xdr:rowOff>66675</xdr:rowOff>
    </xdr:from>
    <xdr:to>
      <xdr:col>8</xdr:col>
      <xdr:colOff>552450</xdr:colOff>
      <xdr:row>18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8575" y="4029075"/>
          <a:ext cx="57721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 世帯の家族類型「不詳」を含みます。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51</xdr:row>
      <xdr:rowOff>76199</xdr:rowOff>
    </xdr:from>
    <xdr:ext cx="1895475" cy="219076"/>
    <xdr:sp macro="" textlink="">
      <xdr:nvSpPr>
        <xdr:cNvPr id="2" name="Text Box 26"/>
        <xdr:cNvSpPr txBox="1">
          <a:spLocks noChangeArrowheads="1"/>
        </xdr:cNvSpPr>
      </xdr:nvSpPr>
      <xdr:spPr bwMode="auto">
        <a:xfrm>
          <a:off x="114300" y="12315824"/>
          <a:ext cx="1895475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 延べ面積「不詳」を含みます。</a:t>
          </a:r>
          <a:endParaRPr lang="ja-JP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85725</xdr:rowOff>
    </xdr:from>
    <xdr:to>
      <xdr:col>8</xdr:col>
      <xdr:colOff>123825</xdr:colOff>
      <xdr:row>33</xdr:row>
      <xdr:rowOff>161925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33350" y="7686675"/>
          <a:ext cx="43624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注1) 住宅の建て方「不詳」を含みます。</a:t>
          </a:r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39</xdr:row>
      <xdr:rowOff>28574</xdr:rowOff>
    </xdr:from>
    <xdr:ext cx="3190875" cy="266701"/>
    <xdr:sp macro="" textlink="">
      <xdr:nvSpPr>
        <xdr:cNvPr id="2" name="テキスト ボックス 1"/>
        <xdr:cNvSpPr txBox="1"/>
      </xdr:nvSpPr>
      <xdr:spPr>
        <a:xfrm>
          <a:off x="19050" y="7153274"/>
          <a:ext cx="3190875" cy="2667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900">
              <a:latin typeface="+mn-ea"/>
              <a:ea typeface="+mn-ea"/>
            </a:rPr>
            <a:t>注</a:t>
          </a:r>
          <a:r>
            <a:rPr kumimoji="1" lang="en-US" altLang="ja-JP" sz="900">
              <a:latin typeface="+mn-ea"/>
              <a:ea typeface="+mn-ea"/>
            </a:rPr>
            <a:t>1</a:t>
          </a:r>
          <a:r>
            <a:rPr kumimoji="1" lang="ja-JP" altLang="en-US" sz="900">
              <a:latin typeface="+mn-ea"/>
              <a:ea typeface="+mn-ea"/>
            </a:rPr>
            <a:t>）</a:t>
          </a:r>
          <a:r>
            <a:rPr kumimoji="1" lang="ja-JP" altLang="en-US" sz="900" baseline="0">
              <a:latin typeface="+mn-ea"/>
              <a:ea typeface="+mn-ea"/>
            </a:rPr>
            <a:t> </a:t>
          </a:r>
          <a:r>
            <a:rPr kumimoji="1" lang="ja-JP" altLang="en-US" sz="900">
              <a:latin typeface="+mn-ea"/>
              <a:ea typeface="+mn-ea"/>
            </a:rPr>
            <a:t>夫の親か妻の親か特定できない場合を含みます。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28575</xdr:rowOff>
    </xdr:from>
    <xdr:to>
      <xdr:col>7</xdr:col>
      <xdr:colOff>9525</xdr:colOff>
      <xdr:row>13</xdr:row>
      <xdr:rowOff>133350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0" y="1847850"/>
          <a:ext cx="3695700" cy="4476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注) 総数，その他には無国籍及び国名「不詳」を含みます。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5"/>
  <sheetViews>
    <sheetView tabSelected="1" workbookViewId="0">
      <selection activeCell="E4" sqref="E4"/>
    </sheetView>
  </sheetViews>
  <sheetFormatPr defaultRowHeight="13.5"/>
  <cols>
    <col min="1" max="1" width="1.875" style="2" customWidth="1"/>
    <col min="2" max="2" width="10.125" style="2" customWidth="1"/>
    <col min="3" max="3" width="3.375" style="2" bestFit="1" customWidth="1"/>
    <col min="4" max="4" width="1.875" style="3" customWidth="1"/>
    <col min="5" max="7" width="9.625" style="3" customWidth="1"/>
    <col min="8" max="8" width="2.625" style="3" customWidth="1"/>
    <col min="9" max="9" width="1.875" style="2" customWidth="1"/>
    <col min="10" max="10" width="10.125" style="2" customWidth="1"/>
    <col min="11" max="11" width="3.375" style="2" bestFit="1" customWidth="1"/>
    <col min="12" max="12" width="1.875" style="3" customWidth="1"/>
    <col min="13" max="15" width="9.625" style="3" customWidth="1"/>
    <col min="16" max="16" width="1.875" style="2" customWidth="1"/>
    <col min="17" max="17" width="10.125" style="2" customWidth="1"/>
    <col min="18" max="18" width="3.375" style="2" bestFit="1" customWidth="1"/>
    <col min="19" max="19" width="1.875" style="3" customWidth="1"/>
    <col min="20" max="22" width="9.625" style="3" customWidth="1"/>
    <col min="23" max="23" width="2.625" style="3" customWidth="1"/>
    <col min="24" max="24" width="1.875" style="2" customWidth="1"/>
    <col min="25" max="25" width="10.125" style="2" customWidth="1"/>
    <col min="26" max="26" width="3.375" style="2" bestFit="1" customWidth="1"/>
    <col min="27" max="27" width="1.875" style="3" customWidth="1"/>
    <col min="28" max="30" width="9.625" style="3" customWidth="1"/>
  </cols>
  <sheetData>
    <row r="1" spans="1:30" ht="20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 t="s">
        <v>1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0.25" customHeight="1" thickBot="1">
      <c r="W2" s="4"/>
    </row>
    <row r="3" spans="1:30" ht="15" customHeight="1">
      <c r="A3" s="5" t="s">
        <v>2</v>
      </c>
      <c r="B3" s="6"/>
      <c r="C3" s="6"/>
      <c r="D3" s="6"/>
      <c r="E3" s="7" t="s">
        <v>3</v>
      </c>
      <c r="F3" s="7"/>
      <c r="G3" s="8"/>
      <c r="H3" s="9"/>
      <c r="I3" s="5" t="s">
        <v>2</v>
      </c>
      <c r="J3" s="6"/>
      <c r="K3" s="6"/>
      <c r="L3" s="6"/>
      <c r="M3" s="7" t="s">
        <v>3</v>
      </c>
      <c r="N3" s="7"/>
      <c r="O3" s="8"/>
      <c r="P3" s="5" t="s">
        <v>2</v>
      </c>
      <c r="Q3" s="6"/>
      <c r="R3" s="6"/>
      <c r="S3" s="6"/>
      <c r="T3" s="7" t="s">
        <v>3</v>
      </c>
      <c r="U3" s="7"/>
      <c r="V3" s="8"/>
      <c r="W3" s="9"/>
      <c r="X3" s="5" t="s">
        <v>2</v>
      </c>
      <c r="Y3" s="6"/>
      <c r="Z3" s="6"/>
      <c r="AA3" s="6"/>
      <c r="AB3" s="7" t="s">
        <v>3</v>
      </c>
      <c r="AC3" s="7"/>
      <c r="AD3" s="8"/>
    </row>
    <row r="4" spans="1:30" ht="15" customHeight="1">
      <c r="A4" s="10" t="s">
        <v>4</v>
      </c>
      <c r="B4" s="11"/>
      <c r="C4" s="11"/>
      <c r="D4" s="12"/>
      <c r="E4" s="13" t="s">
        <v>5</v>
      </c>
      <c r="F4" s="13" t="s">
        <v>6</v>
      </c>
      <c r="G4" s="14" t="s">
        <v>7</v>
      </c>
      <c r="H4" s="9"/>
      <c r="I4" s="10" t="s">
        <v>4</v>
      </c>
      <c r="J4" s="11"/>
      <c r="K4" s="11"/>
      <c r="L4" s="12"/>
      <c r="M4" s="13" t="s">
        <v>5</v>
      </c>
      <c r="N4" s="13" t="s">
        <v>6</v>
      </c>
      <c r="O4" s="14" t="s">
        <v>7</v>
      </c>
      <c r="P4" s="10" t="s">
        <v>4</v>
      </c>
      <c r="Q4" s="11"/>
      <c r="R4" s="11"/>
      <c r="S4" s="12"/>
      <c r="T4" s="13" t="s">
        <v>5</v>
      </c>
      <c r="U4" s="13" t="s">
        <v>6</v>
      </c>
      <c r="V4" s="14" t="s">
        <v>7</v>
      </c>
      <c r="W4" s="9"/>
      <c r="X4" s="10" t="s">
        <v>4</v>
      </c>
      <c r="Y4" s="11"/>
      <c r="Z4" s="11"/>
      <c r="AA4" s="12"/>
      <c r="AB4" s="13" t="s">
        <v>5</v>
      </c>
      <c r="AC4" s="13" t="s">
        <v>6</v>
      </c>
      <c r="AD4" s="14" t="s">
        <v>7</v>
      </c>
    </row>
    <row r="5" spans="1:30" ht="15" customHeight="1">
      <c r="E5" s="15"/>
      <c r="F5" s="16"/>
      <c r="G5" s="16"/>
      <c r="M5" s="15"/>
      <c r="N5" s="16"/>
      <c r="O5" s="16"/>
      <c r="T5" s="15"/>
      <c r="W5" s="4"/>
      <c r="X5" s="17"/>
      <c r="Y5" s="17"/>
      <c r="Z5" s="17"/>
      <c r="AA5" s="18"/>
      <c r="AB5" s="15"/>
    </row>
    <row r="6" spans="1:30" ht="15" customHeight="1">
      <c r="B6" s="19" t="s">
        <v>8</v>
      </c>
      <c r="C6" s="19"/>
      <c r="D6" s="20"/>
      <c r="E6" s="21">
        <v>268750</v>
      </c>
      <c r="F6" s="22">
        <v>130918</v>
      </c>
      <c r="G6" s="22">
        <v>137832</v>
      </c>
      <c r="H6" s="22"/>
      <c r="J6" s="19"/>
      <c r="K6" s="19"/>
      <c r="L6" s="20"/>
      <c r="M6" s="21"/>
      <c r="N6" s="22"/>
      <c r="O6" s="22"/>
      <c r="T6" s="23"/>
      <c r="W6" s="22"/>
      <c r="X6" s="17"/>
      <c r="Y6" s="17"/>
      <c r="Z6" s="17"/>
      <c r="AA6" s="18"/>
      <c r="AB6" s="21"/>
      <c r="AC6" s="22"/>
      <c r="AD6" s="22"/>
    </row>
    <row r="7" spans="1:30" ht="15" customHeight="1">
      <c r="B7" s="24"/>
      <c r="C7" s="24"/>
      <c r="D7" s="20"/>
      <c r="E7" s="21"/>
      <c r="F7" s="22"/>
      <c r="G7" s="22"/>
      <c r="H7" s="22"/>
      <c r="M7" s="21"/>
      <c r="N7" s="22"/>
      <c r="O7" s="22"/>
      <c r="Q7" s="24"/>
      <c r="R7" s="24"/>
      <c r="S7" s="20"/>
      <c r="T7" s="21"/>
      <c r="U7" s="22"/>
      <c r="V7" s="22"/>
      <c r="W7" s="22"/>
      <c r="X7" s="17"/>
      <c r="Y7" s="17"/>
      <c r="Z7" s="17"/>
      <c r="AA7" s="18"/>
      <c r="AB7" s="21"/>
      <c r="AC7" s="22"/>
      <c r="AD7" s="22"/>
    </row>
    <row r="8" spans="1:30" ht="15" customHeight="1">
      <c r="B8" s="25" t="s">
        <v>9</v>
      </c>
      <c r="C8" s="26" t="s">
        <v>10</v>
      </c>
      <c r="D8" s="20"/>
      <c r="E8" s="21">
        <v>12001</v>
      </c>
      <c r="F8" s="22">
        <v>6265</v>
      </c>
      <c r="G8" s="22">
        <v>5736</v>
      </c>
      <c r="H8" s="22"/>
      <c r="J8" s="24" t="s">
        <v>11</v>
      </c>
      <c r="K8" s="26" t="s">
        <v>10</v>
      </c>
      <c r="L8" s="20"/>
      <c r="M8" s="21">
        <v>17804</v>
      </c>
      <c r="N8" s="22">
        <v>8884</v>
      </c>
      <c r="O8" s="22">
        <v>8920</v>
      </c>
      <c r="P8" s="17"/>
      <c r="Q8" s="27" t="s">
        <v>12</v>
      </c>
      <c r="R8" s="28" t="s">
        <v>10</v>
      </c>
      <c r="S8" s="29"/>
      <c r="T8" s="21">
        <v>19250</v>
      </c>
      <c r="U8" s="22">
        <v>9332</v>
      </c>
      <c r="V8" s="22">
        <v>9918</v>
      </c>
      <c r="W8" s="22"/>
      <c r="X8" s="17"/>
      <c r="Y8" s="27" t="s">
        <v>13</v>
      </c>
      <c r="Z8" s="28" t="s">
        <v>10</v>
      </c>
      <c r="AA8" s="29"/>
      <c r="AB8" s="21">
        <v>1962</v>
      </c>
      <c r="AC8" s="22">
        <v>487</v>
      </c>
      <c r="AD8" s="22">
        <v>1475</v>
      </c>
    </row>
    <row r="9" spans="1:30" ht="15" customHeight="1">
      <c r="B9" s="30"/>
      <c r="C9" s="24"/>
      <c r="D9" s="20"/>
      <c r="E9" s="21"/>
      <c r="F9" s="22"/>
      <c r="G9" s="22"/>
      <c r="H9" s="22"/>
      <c r="M9" s="23"/>
      <c r="N9" s="4"/>
      <c r="O9" s="4"/>
      <c r="P9" s="17"/>
      <c r="Q9" s="17"/>
      <c r="R9" s="17"/>
      <c r="S9" s="18"/>
      <c r="W9" s="22"/>
      <c r="X9" s="17"/>
      <c r="Y9" s="17"/>
      <c r="Z9" s="17"/>
      <c r="AA9" s="18"/>
    </row>
    <row r="10" spans="1:30" ht="15" customHeight="1">
      <c r="B10" s="31" t="s">
        <v>14</v>
      </c>
      <c r="E10" s="21">
        <v>2367</v>
      </c>
      <c r="F10" s="22">
        <v>1262</v>
      </c>
      <c r="G10" s="22">
        <v>1105</v>
      </c>
      <c r="H10" s="22"/>
      <c r="J10" s="2">
        <v>30</v>
      </c>
      <c r="M10" s="21">
        <v>3341</v>
      </c>
      <c r="N10" s="22">
        <v>1646</v>
      </c>
      <c r="O10" s="22">
        <v>1695</v>
      </c>
      <c r="P10" s="17"/>
      <c r="Q10" s="17">
        <v>60</v>
      </c>
      <c r="R10" s="17"/>
      <c r="S10" s="18"/>
      <c r="T10" s="21">
        <v>4069</v>
      </c>
      <c r="U10" s="22">
        <v>1966</v>
      </c>
      <c r="V10" s="22">
        <v>2103</v>
      </c>
      <c r="W10" s="22"/>
      <c r="X10" s="17"/>
      <c r="Y10" s="17">
        <v>90</v>
      </c>
      <c r="Z10" s="17"/>
      <c r="AA10" s="18"/>
      <c r="AB10" s="21">
        <v>656</v>
      </c>
      <c r="AC10" s="22">
        <v>180</v>
      </c>
      <c r="AD10" s="22">
        <v>476</v>
      </c>
    </row>
    <row r="11" spans="1:30" ht="15" customHeight="1">
      <c r="B11" s="31" t="s">
        <v>15</v>
      </c>
      <c r="E11" s="21">
        <v>2389</v>
      </c>
      <c r="F11" s="22">
        <v>1228</v>
      </c>
      <c r="G11" s="22">
        <v>1161</v>
      </c>
      <c r="H11" s="22"/>
      <c r="J11" s="2">
        <v>31</v>
      </c>
      <c r="M11" s="21">
        <v>3318</v>
      </c>
      <c r="N11" s="22">
        <v>1659</v>
      </c>
      <c r="O11" s="22">
        <v>1659</v>
      </c>
      <c r="P11" s="17"/>
      <c r="Q11" s="17">
        <v>61</v>
      </c>
      <c r="R11" s="17"/>
      <c r="S11" s="18"/>
      <c r="T11" s="21">
        <v>4226</v>
      </c>
      <c r="U11" s="22">
        <v>2058</v>
      </c>
      <c r="V11" s="22">
        <v>2168</v>
      </c>
      <c r="W11" s="22"/>
      <c r="X11" s="17"/>
      <c r="Y11" s="17">
        <v>91</v>
      </c>
      <c r="Z11" s="17"/>
      <c r="AA11" s="18"/>
      <c r="AB11" s="21">
        <v>405</v>
      </c>
      <c r="AC11" s="22">
        <v>82</v>
      </c>
      <c r="AD11" s="22">
        <v>323</v>
      </c>
    </row>
    <row r="12" spans="1:30" ht="15" customHeight="1">
      <c r="B12" s="31" t="s">
        <v>16</v>
      </c>
      <c r="E12" s="21">
        <v>2436</v>
      </c>
      <c r="F12" s="22">
        <v>1281</v>
      </c>
      <c r="G12" s="22">
        <v>1155</v>
      </c>
      <c r="H12" s="22"/>
      <c r="J12" s="2">
        <v>32</v>
      </c>
      <c r="M12" s="21">
        <v>3544</v>
      </c>
      <c r="N12" s="22">
        <v>1790</v>
      </c>
      <c r="O12" s="22">
        <v>1754</v>
      </c>
      <c r="P12" s="17"/>
      <c r="Q12" s="17">
        <v>62</v>
      </c>
      <c r="R12" s="17"/>
      <c r="S12" s="18"/>
      <c r="T12" s="21">
        <v>4248</v>
      </c>
      <c r="U12" s="22">
        <v>2032</v>
      </c>
      <c r="V12" s="22">
        <v>2216</v>
      </c>
      <c r="W12" s="22"/>
      <c r="X12" s="17"/>
      <c r="Y12" s="17">
        <v>92</v>
      </c>
      <c r="Z12" s="17"/>
      <c r="AA12" s="18"/>
      <c r="AB12" s="21">
        <v>353</v>
      </c>
      <c r="AC12" s="22">
        <v>102</v>
      </c>
      <c r="AD12" s="22">
        <v>251</v>
      </c>
    </row>
    <row r="13" spans="1:30" ht="15" customHeight="1">
      <c r="B13" s="31" t="s">
        <v>17</v>
      </c>
      <c r="E13" s="21">
        <v>2418</v>
      </c>
      <c r="F13" s="22">
        <v>1257</v>
      </c>
      <c r="G13" s="22">
        <v>1161</v>
      </c>
      <c r="H13" s="22"/>
      <c r="J13" s="2">
        <v>33</v>
      </c>
      <c r="M13" s="21">
        <v>3694</v>
      </c>
      <c r="N13" s="22">
        <v>1835</v>
      </c>
      <c r="O13" s="22">
        <v>1859</v>
      </c>
      <c r="P13" s="17"/>
      <c r="Q13" s="17">
        <v>63</v>
      </c>
      <c r="R13" s="17"/>
      <c r="S13" s="18"/>
      <c r="T13" s="21">
        <v>4069</v>
      </c>
      <c r="U13" s="22">
        <v>1988</v>
      </c>
      <c r="V13" s="22">
        <v>2081</v>
      </c>
      <c r="W13" s="22"/>
      <c r="X13" s="17"/>
      <c r="Y13" s="17">
        <v>93</v>
      </c>
      <c r="Z13" s="17"/>
      <c r="AA13" s="18"/>
      <c r="AB13" s="21">
        <v>299</v>
      </c>
      <c r="AC13" s="22">
        <v>73</v>
      </c>
      <c r="AD13" s="22">
        <v>226</v>
      </c>
    </row>
    <row r="14" spans="1:30" ht="15" customHeight="1">
      <c r="B14" s="31" t="s">
        <v>18</v>
      </c>
      <c r="E14" s="21">
        <v>2391</v>
      </c>
      <c r="F14" s="22">
        <v>1237</v>
      </c>
      <c r="G14" s="22">
        <v>1154</v>
      </c>
      <c r="H14" s="22"/>
      <c r="J14" s="2">
        <v>34</v>
      </c>
      <c r="M14" s="21">
        <v>3907</v>
      </c>
      <c r="N14" s="22">
        <v>1954</v>
      </c>
      <c r="O14" s="22">
        <v>1953</v>
      </c>
      <c r="P14" s="17"/>
      <c r="Q14" s="17">
        <v>64</v>
      </c>
      <c r="R14" s="17"/>
      <c r="S14" s="18"/>
      <c r="T14" s="21">
        <v>2638</v>
      </c>
      <c r="U14" s="22">
        <v>1288</v>
      </c>
      <c r="V14" s="22">
        <v>1350</v>
      </c>
      <c r="W14" s="22"/>
      <c r="X14" s="17"/>
      <c r="Y14" s="17">
        <v>94</v>
      </c>
      <c r="Z14" s="17"/>
      <c r="AA14" s="18"/>
      <c r="AB14" s="21">
        <v>249</v>
      </c>
      <c r="AC14" s="22">
        <v>50</v>
      </c>
      <c r="AD14" s="22">
        <v>199</v>
      </c>
    </row>
    <row r="15" spans="1:30" ht="15" customHeight="1">
      <c r="B15" s="32"/>
      <c r="E15" s="21"/>
      <c r="F15" s="22"/>
      <c r="G15" s="22"/>
      <c r="H15" s="22"/>
      <c r="M15" s="23"/>
      <c r="N15" s="4"/>
      <c r="O15" s="4"/>
      <c r="P15" s="17"/>
      <c r="Q15" s="17"/>
      <c r="R15" s="17"/>
      <c r="S15" s="18"/>
      <c r="W15" s="22"/>
      <c r="X15" s="17"/>
      <c r="Y15" s="17"/>
      <c r="Z15" s="17"/>
      <c r="AA15" s="18"/>
    </row>
    <row r="16" spans="1:30" ht="15" customHeight="1">
      <c r="B16" s="25" t="s">
        <v>19</v>
      </c>
      <c r="C16" s="26" t="s">
        <v>10</v>
      </c>
      <c r="D16" s="20"/>
      <c r="E16" s="21">
        <v>12275</v>
      </c>
      <c r="F16" s="22">
        <v>6328</v>
      </c>
      <c r="G16" s="22">
        <v>5947</v>
      </c>
      <c r="H16" s="22"/>
      <c r="J16" s="20" t="s">
        <v>20</v>
      </c>
      <c r="K16" s="26" t="s">
        <v>10</v>
      </c>
      <c r="L16" s="20"/>
      <c r="M16" s="21">
        <v>21126</v>
      </c>
      <c r="N16" s="22">
        <v>10673</v>
      </c>
      <c r="O16" s="22">
        <v>10453</v>
      </c>
      <c r="P16" s="17"/>
      <c r="Q16" s="27" t="s">
        <v>21</v>
      </c>
      <c r="R16" s="28" t="s">
        <v>10</v>
      </c>
      <c r="S16" s="29"/>
      <c r="T16" s="21">
        <v>16170</v>
      </c>
      <c r="U16" s="22">
        <v>7761</v>
      </c>
      <c r="V16" s="22">
        <v>8409</v>
      </c>
      <c r="W16" s="22"/>
      <c r="X16" s="17"/>
      <c r="Y16" s="27" t="s">
        <v>22</v>
      </c>
      <c r="Z16" s="28" t="s">
        <v>10</v>
      </c>
      <c r="AA16" s="29"/>
      <c r="AB16" s="21">
        <v>662</v>
      </c>
      <c r="AC16" s="22">
        <v>143</v>
      </c>
      <c r="AD16" s="22">
        <v>519</v>
      </c>
    </row>
    <row r="17" spans="2:30" ht="15" customHeight="1">
      <c r="B17" s="32"/>
      <c r="E17" s="23"/>
      <c r="F17" s="4"/>
      <c r="G17" s="4"/>
      <c r="H17" s="22"/>
      <c r="M17" s="23"/>
      <c r="N17" s="4"/>
      <c r="O17" s="4"/>
      <c r="P17" s="17"/>
      <c r="Q17" s="17"/>
      <c r="R17" s="17"/>
      <c r="S17" s="18"/>
      <c r="W17" s="22"/>
      <c r="X17" s="17"/>
      <c r="Y17" s="17"/>
      <c r="Z17" s="17"/>
      <c r="AA17" s="18"/>
    </row>
    <row r="18" spans="2:30" ht="15" customHeight="1">
      <c r="B18" s="31" t="s">
        <v>23</v>
      </c>
      <c r="E18" s="21">
        <v>2379</v>
      </c>
      <c r="F18" s="22">
        <v>1224</v>
      </c>
      <c r="G18" s="22">
        <v>1155</v>
      </c>
      <c r="H18" s="22"/>
      <c r="J18" s="2">
        <v>35</v>
      </c>
      <c r="M18" s="21">
        <v>3931</v>
      </c>
      <c r="N18" s="22">
        <v>1971</v>
      </c>
      <c r="O18" s="22">
        <v>1960</v>
      </c>
      <c r="P18" s="17"/>
      <c r="Q18" s="17">
        <v>65</v>
      </c>
      <c r="R18" s="17"/>
      <c r="S18" s="18"/>
      <c r="T18" s="21">
        <v>2878</v>
      </c>
      <c r="U18" s="22">
        <v>1400</v>
      </c>
      <c r="V18" s="22">
        <v>1478</v>
      </c>
      <c r="W18" s="22"/>
      <c r="X18" s="17"/>
      <c r="Y18" s="17">
        <v>95</v>
      </c>
      <c r="Z18" s="17"/>
      <c r="AA18" s="18"/>
      <c r="AB18" s="21">
        <v>225</v>
      </c>
      <c r="AC18" s="22">
        <v>45</v>
      </c>
      <c r="AD18" s="22">
        <v>180</v>
      </c>
    </row>
    <row r="19" spans="2:30" ht="15" customHeight="1">
      <c r="B19" s="31" t="s">
        <v>24</v>
      </c>
      <c r="E19" s="21">
        <v>2493</v>
      </c>
      <c r="F19" s="22">
        <v>1285</v>
      </c>
      <c r="G19" s="22">
        <v>1208</v>
      </c>
      <c r="H19" s="22"/>
      <c r="J19" s="2">
        <v>36</v>
      </c>
      <c r="M19" s="21">
        <v>4259</v>
      </c>
      <c r="N19" s="22">
        <v>2201</v>
      </c>
      <c r="O19" s="22">
        <v>2058</v>
      </c>
      <c r="P19" s="17"/>
      <c r="Q19" s="17">
        <v>66</v>
      </c>
      <c r="R19" s="17"/>
      <c r="S19" s="18"/>
      <c r="T19" s="21">
        <v>3405</v>
      </c>
      <c r="U19" s="22">
        <v>1627</v>
      </c>
      <c r="V19" s="22">
        <v>1778</v>
      </c>
      <c r="W19" s="22"/>
      <c r="X19" s="17"/>
      <c r="Y19" s="17">
        <v>96</v>
      </c>
      <c r="Z19" s="17"/>
      <c r="AA19" s="18"/>
      <c r="AB19" s="21">
        <v>177</v>
      </c>
      <c r="AC19" s="22">
        <v>28</v>
      </c>
      <c r="AD19" s="22">
        <v>149</v>
      </c>
    </row>
    <row r="20" spans="2:30" ht="15" customHeight="1">
      <c r="B20" s="31" t="s">
        <v>25</v>
      </c>
      <c r="E20" s="21">
        <v>2429</v>
      </c>
      <c r="F20" s="22">
        <v>1282</v>
      </c>
      <c r="G20" s="22">
        <v>1147</v>
      </c>
      <c r="H20" s="22"/>
      <c r="J20" s="2">
        <v>37</v>
      </c>
      <c r="M20" s="21">
        <v>4493</v>
      </c>
      <c r="N20" s="22">
        <v>2228</v>
      </c>
      <c r="O20" s="22">
        <v>2265</v>
      </c>
      <c r="P20" s="17"/>
      <c r="Q20" s="17">
        <v>67</v>
      </c>
      <c r="R20" s="17"/>
      <c r="S20" s="18"/>
      <c r="T20" s="21">
        <v>3391</v>
      </c>
      <c r="U20" s="22">
        <v>1578</v>
      </c>
      <c r="V20" s="22">
        <v>1813</v>
      </c>
      <c r="W20" s="22"/>
      <c r="X20" s="17"/>
      <c r="Y20" s="17">
        <v>97</v>
      </c>
      <c r="Z20" s="17"/>
      <c r="AA20" s="18"/>
      <c r="AB20" s="21">
        <v>122</v>
      </c>
      <c r="AC20" s="22">
        <v>33</v>
      </c>
      <c r="AD20" s="22">
        <v>89</v>
      </c>
    </row>
    <row r="21" spans="2:30" ht="15" customHeight="1">
      <c r="B21" s="31" t="s">
        <v>26</v>
      </c>
      <c r="E21" s="21">
        <v>2487</v>
      </c>
      <c r="F21" s="22">
        <v>1279</v>
      </c>
      <c r="G21" s="22">
        <v>1208</v>
      </c>
      <c r="H21" s="22"/>
      <c r="J21" s="2">
        <v>38</v>
      </c>
      <c r="M21" s="21">
        <v>4260</v>
      </c>
      <c r="N21" s="22">
        <v>2146</v>
      </c>
      <c r="O21" s="22">
        <v>2114</v>
      </c>
      <c r="P21" s="17"/>
      <c r="Q21" s="17">
        <v>68</v>
      </c>
      <c r="R21" s="17"/>
      <c r="S21" s="18"/>
      <c r="T21" s="21">
        <v>3271</v>
      </c>
      <c r="U21" s="22">
        <v>1572</v>
      </c>
      <c r="V21" s="22">
        <v>1699</v>
      </c>
      <c r="W21" s="22"/>
      <c r="X21" s="17"/>
      <c r="Y21" s="17">
        <v>98</v>
      </c>
      <c r="Z21" s="17"/>
      <c r="AA21" s="18"/>
      <c r="AB21" s="21">
        <v>95</v>
      </c>
      <c r="AC21" s="22">
        <v>29</v>
      </c>
      <c r="AD21" s="22">
        <v>66</v>
      </c>
    </row>
    <row r="22" spans="2:30" ht="15" customHeight="1">
      <c r="B22" s="31" t="s">
        <v>27</v>
      </c>
      <c r="E22" s="21">
        <v>2487</v>
      </c>
      <c r="F22" s="22">
        <v>1258</v>
      </c>
      <c r="G22" s="22">
        <v>1229</v>
      </c>
      <c r="H22" s="22"/>
      <c r="J22" s="2">
        <v>39</v>
      </c>
      <c r="M22" s="21">
        <v>4183</v>
      </c>
      <c r="N22" s="22">
        <v>2127</v>
      </c>
      <c r="O22" s="22">
        <v>2056</v>
      </c>
      <c r="P22" s="17"/>
      <c r="Q22" s="17">
        <v>69</v>
      </c>
      <c r="R22" s="17"/>
      <c r="S22" s="18"/>
      <c r="T22" s="21">
        <v>3225</v>
      </c>
      <c r="U22" s="22">
        <v>1584</v>
      </c>
      <c r="V22" s="22">
        <v>1641</v>
      </c>
      <c r="W22" s="22"/>
      <c r="X22" s="17"/>
      <c r="Y22" s="17">
        <v>99</v>
      </c>
      <c r="Z22" s="17"/>
      <c r="AA22" s="18"/>
      <c r="AB22" s="21">
        <v>43</v>
      </c>
      <c r="AC22" s="22">
        <v>8</v>
      </c>
      <c r="AD22" s="22">
        <v>35</v>
      </c>
    </row>
    <row r="23" spans="2:30" ht="15" customHeight="1">
      <c r="E23" s="23"/>
      <c r="F23" s="4"/>
      <c r="G23" s="4"/>
      <c r="H23" s="22"/>
      <c r="M23" s="23"/>
      <c r="N23" s="4"/>
      <c r="O23" s="4"/>
      <c r="P23" s="17"/>
      <c r="Q23" s="17"/>
      <c r="R23" s="17"/>
      <c r="S23" s="18"/>
      <c r="W23" s="22"/>
      <c r="X23" s="17"/>
      <c r="Y23" s="17"/>
      <c r="Z23" s="17"/>
      <c r="AA23" s="18"/>
      <c r="AB23" s="21"/>
      <c r="AC23" s="22"/>
      <c r="AD23" s="22"/>
    </row>
    <row r="24" spans="2:30" ht="15" customHeight="1">
      <c r="B24" s="20" t="s">
        <v>28</v>
      </c>
      <c r="C24" s="26" t="s">
        <v>10</v>
      </c>
      <c r="D24" s="20"/>
      <c r="E24" s="21">
        <v>13064</v>
      </c>
      <c r="F24" s="22">
        <v>6687</v>
      </c>
      <c r="G24" s="22">
        <v>6377</v>
      </c>
      <c r="H24" s="22"/>
      <c r="J24" s="20" t="s">
        <v>29</v>
      </c>
      <c r="K24" s="26" t="s">
        <v>10</v>
      </c>
      <c r="L24" s="20"/>
      <c r="M24" s="21">
        <v>18974</v>
      </c>
      <c r="N24" s="22">
        <v>9521</v>
      </c>
      <c r="O24" s="22">
        <v>9453</v>
      </c>
      <c r="P24" s="17"/>
      <c r="Q24" s="27" t="s">
        <v>30</v>
      </c>
      <c r="R24" s="28" t="s">
        <v>10</v>
      </c>
      <c r="S24" s="29"/>
      <c r="T24" s="21">
        <v>13652</v>
      </c>
      <c r="U24" s="22">
        <v>6312</v>
      </c>
      <c r="V24" s="22">
        <v>7340</v>
      </c>
      <c r="W24" s="22"/>
      <c r="X24" s="17"/>
      <c r="Y24" s="33" t="s">
        <v>31</v>
      </c>
      <c r="Z24" s="33"/>
      <c r="AA24" s="18"/>
      <c r="AB24" s="21">
        <v>95</v>
      </c>
      <c r="AC24" s="22">
        <v>11</v>
      </c>
      <c r="AD24" s="22">
        <v>84</v>
      </c>
    </row>
    <row r="25" spans="2:30" ht="15" customHeight="1">
      <c r="E25" s="23"/>
      <c r="F25" s="4"/>
      <c r="G25" s="4"/>
      <c r="H25" s="22"/>
      <c r="M25" s="23"/>
      <c r="N25" s="4"/>
      <c r="O25" s="4"/>
      <c r="P25" s="17"/>
      <c r="Q25" s="17"/>
      <c r="R25" s="17"/>
      <c r="S25" s="18"/>
      <c r="W25" s="22"/>
      <c r="X25" s="17"/>
      <c r="Y25" s="17"/>
      <c r="Z25" s="17"/>
      <c r="AA25" s="18"/>
      <c r="AB25" s="21"/>
      <c r="AC25" s="22"/>
      <c r="AD25" s="22"/>
    </row>
    <row r="26" spans="2:30" ht="15" customHeight="1">
      <c r="B26" s="2">
        <v>10</v>
      </c>
      <c r="E26" s="21">
        <v>2613</v>
      </c>
      <c r="F26" s="22">
        <v>1320</v>
      </c>
      <c r="G26" s="22">
        <v>1293</v>
      </c>
      <c r="H26" s="22"/>
      <c r="J26" s="2">
        <v>40</v>
      </c>
      <c r="M26" s="21">
        <v>4089</v>
      </c>
      <c r="N26" s="22">
        <v>2030</v>
      </c>
      <c r="O26" s="22">
        <v>2059</v>
      </c>
      <c r="P26" s="17"/>
      <c r="Q26" s="17">
        <v>70</v>
      </c>
      <c r="R26" s="17"/>
      <c r="S26" s="18"/>
      <c r="T26" s="21">
        <v>3018</v>
      </c>
      <c r="U26" s="22">
        <v>1419</v>
      </c>
      <c r="V26" s="22">
        <v>1599</v>
      </c>
      <c r="W26" s="22"/>
      <c r="X26" s="17"/>
      <c r="Y26" s="33" t="s">
        <v>32</v>
      </c>
      <c r="Z26" s="33"/>
      <c r="AA26" s="18"/>
      <c r="AB26" s="21">
        <v>3731</v>
      </c>
      <c r="AC26" s="22">
        <v>2231</v>
      </c>
      <c r="AD26" s="22">
        <v>1500</v>
      </c>
    </row>
    <row r="27" spans="2:30" ht="15" customHeight="1">
      <c r="B27" s="2">
        <v>11</v>
      </c>
      <c r="E27" s="21">
        <v>2584</v>
      </c>
      <c r="F27" s="22">
        <v>1307</v>
      </c>
      <c r="G27" s="22">
        <v>1277</v>
      </c>
      <c r="H27" s="22"/>
      <c r="J27" s="2">
        <v>41</v>
      </c>
      <c r="M27" s="21">
        <v>4029</v>
      </c>
      <c r="N27" s="22">
        <v>2034</v>
      </c>
      <c r="O27" s="22">
        <v>1995</v>
      </c>
      <c r="P27" s="17"/>
      <c r="Q27" s="17">
        <v>71</v>
      </c>
      <c r="R27" s="17"/>
      <c r="S27" s="18"/>
      <c r="T27" s="21">
        <v>2566</v>
      </c>
      <c r="U27" s="22">
        <v>1182</v>
      </c>
      <c r="V27" s="22">
        <v>1384</v>
      </c>
      <c r="W27" s="22"/>
      <c r="X27" s="34"/>
      <c r="Y27" s="34"/>
      <c r="Z27" s="34"/>
      <c r="AA27" s="35"/>
      <c r="AB27" s="36"/>
      <c r="AC27" s="37"/>
      <c r="AD27" s="37"/>
    </row>
    <row r="28" spans="2:30" ht="15" customHeight="1">
      <c r="B28" s="2">
        <v>12</v>
      </c>
      <c r="E28" s="21">
        <v>2640</v>
      </c>
      <c r="F28" s="22">
        <v>1338</v>
      </c>
      <c r="G28" s="22">
        <v>1302</v>
      </c>
      <c r="H28" s="22"/>
      <c r="J28" s="2">
        <v>42</v>
      </c>
      <c r="M28" s="21">
        <v>3844</v>
      </c>
      <c r="N28" s="22">
        <v>1910</v>
      </c>
      <c r="O28" s="22">
        <v>1934</v>
      </c>
      <c r="P28" s="17"/>
      <c r="Q28" s="17">
        <v>72</v>
      </c>
      <c r="R28" s="17"/>
      <c r="S28" s="18"/>
      <c r="T28" s="21">
        <v>2675</v>
      </c>
      <c r="U28" s="22">
        <v>1208</v>
      </c>
      <c r="V28" s="22">
        <v>1467</v>
      </c>
      <c r="W28" s="22"/>
      <c r="X28" s="17"/>
      <c r="Y28" s="17"/>
      <c r="Z28" s="17"/>
      <c r="AA28" s="18"/>
      <c r="AB28" s="23"/>
      <c r="AC28" s="4"/>
      <c r="AD28" s="4"/>
    </row>
    <row r="29" spans="2:30" ht="15" customHeight="1">
      <c r="B29" s="2">
        <v>13</v>
      </c>
      <c r="E29" s="21">
        <v>2664</v>
      </c>
      <c r="F29" s="22">
        <v>1379</v>
      </c>
      <c r="G29" s="22">
        <v>1285</v>
      </c>
      <c r="H29" s="22"/>
      <c r="J29" s="2">
        <v>43</v>
      </c>
      <c r="M29" s="21">
        <v>3955</v>
      </c>
      <c r="N29" s="22">
        <v>2006</v>
      </c>
      <c r="O29" s="22">
        <v>1949</v>
      </c>
      <c r="P29" s="17"/>
      <c r="Q29" s="17">
        <v>73</v>
      </c>
      <c r="R29" s="17"/>
      <c r="S29" s="18"/>
      <c r="T29" s="21">
        <v>2710</v>
      </c>
      <c r="U29" s="22">
        <v>1245</v>
      </c>
      <c r="V29" s="22">
        <v>1465</v>
      </c>
      <c r="W29" s="22"/>
      <c r="X29" s="17"/>
      <c r="Y29" s="33" t="s">
        <v>33</v>
      </c>
      <c r="Z29" s="33"/>
      <c r="AA29" s="18"/>
    </row>
    <row r="30" spans="2:30" ht="15" customHeight="1">
      <c r="B30" s="2">
        <v>14</v>
      </c>
      <c r="E30" s="21">
        <v>2563</v>
      </c>
      <c r="F30" s="22">
        <v>1343</v>
      </c>
      <c r="G30" s="22">
        <v>1220</v>
      </c>
      <c r="H30" s="22"/>
      <c r="J30" s="2">
        <v>44</v>
      </c>
      <c r="M30" s="21">
        <v>3057</v>
      </c>
      <c r="N30" s="22">
        <v>1541</v>
      </c>
      <c r="O30" s="22">
        <v>1516</v>
      </c>
      <c r="P30" s="17"/>
      <c r="Q30" s="17">
        <v>74</v>
      </c>
      <c r="R30" s="17"/>
      <c r="S30" s="18"/>
      <c r="T30" s="21">
        <v>2683</v>
      </c>
      <c r="U30" s="22">
        <v>1258</v>
      </c>
      <c r="V30" s="22">
        <v>1425</v>
      </c>
      <c r="W30" s="22"/>
      <c r="X30" s="38"/>
      <c r="Y30" s="33" t="s">
        <v>34</v>
      </c>
      <c r="Z30" s="33"/>
      <c r="AA30" s="39"/>
      <c r="AB30" s="40">
        <v>37340</v>
      </c>
      <c r="AC30" s="40">
        <v>19280</v>
      </c>
      <c r="AD30" s="40">
        <v>18060</v>
      </c>
    </row>
    <row r="31" spans="2:30" ht="15" customHeight="1">
      <c r="E31" s="23"/>
      <c r="F31" s="4"/>
      <c r="G31" s="4"/>
      <c r="H31" s="22"/>
      <c r="M31" s="23"/>
      <c r="N31" s="4"/>
      <c r="O31" s="4"/>
      <c r="P31" s="17"/>
      <c r="Q31" s="17"/>
      <c r="R31" s="17"/>
      <c r="S31" s="18"/>
      <c r="W31" s="22"/>
      <c r="X31" s="38"/>
      <c r="Y31" s="41" t="s">
        <v>35</v>
      </c>
      <c r="Z31" s="33"/>
      <c r="AA31" s="39"/>
      <c r="AB31" s="40">
        <v>169886</v>
      </c>
      <c r="AC31" s="40">
        <v>84616</v>
      </c>
      <c r="AD31" s="40">
        <v>85270</v>
      </c>
    </row>
    <row r="32" spans="2:30" ht="15" customHeight="1">
      <c r="B32" s="20" t="s">
        <v>36</v>
      </c>
      <c r="C32" s="26" t="s">
        <v>10</v>
      </c>
      <c r="D32" s="20"/>
      <c r="E32" s="21">
        <v>13108</v>
      </c>
      <c r="F32" s="22">
        <v>6738</v>
      </c>
      <c r="G32" s="22">
        <v>6370</v>
      </c>
      <c r="H32" s="22"/>
      <c r="J32" s="20" t="s">
        <v>37</v>
      </c>
      <c r="K32" s="26" t="s">
        <v>10</v>
      </c>
      <c r="L32" s="20"/>
      <c r="M32" s="21">
        <v>17285</v>
      </c>
      <c r="N32" s="22">
        <v>8566</v>
      </c>
      <c r="O32" s="22">
        <v>8719</v>
      </c>
      <c r="P32" s="17"/>
      <c r="Q32" s="27" t="s">
        <v>38</v>
      </c>
      <c r="R32" s="28" t="s">
        <v>10</v>
      </c>
      <c r="S32" s="29"/>
      <c r="T32" s="21">
        <v>11631</v>
      </c>
      <c r="U32" s="22">
        <v>5079</v>
      </c>
      <c r="V32" s="22">
        <v>6552</v>
      </c>
      <c r="W32" s="22"/>
      <c r="X32" s="38"/>
      <c r="Y32" s="33" t="s">
        <v>39</v>
      </c>
      <c r="Z32" s="33"/>
      <c r="AA32" s="39"/>
      <c r="AB32" s="40">
        <v>57793</v>
      </c>
      <c r="AC32" s="40">
        <v>24791</v>
      </c>
      <c r="AD32" s="40">
        <v>33002</v>
      </c>
    </row>
    <row r="33" spans="2:30" ht="15" customHeight="1">
      <c r="E33" s="23"/>
      <c r="F33" s="4"/>
      <c r="G33" s="4"/>
      <c r="H33" s="22"/>
      <c r="M33" s="23"/>
      <c r="N33" s="4"/>
      <c r="O33" s="4"/>
      <c r="P33" s="17"/>
      <c r="Q33" s="17"/>
      <c r="R33" s="17"/>
      <c r="S33" s="18"/>
      <c r="W33" s="22"/>
      <c r="X33" s="42"/>
      <c r="Y33" s="41" t="s">
        <v>40</v>
      </c>
      <c r="Z33" s="1"/>
      <c r="AA33" s="43"/>
      <c r="AB33" s="40">
        <v>27971</v>
      </c>
      <c r="AC33" s="40">
        <v>10718</v>
      </c>
      <c r="AD33" s="40">
        <v>17253</v>
      </c>
    </row>
    <row r="34" spans="2:30" ht="15" customHeight="1">
      <c r="B34" s="2">
        <v>15</v>
      </c>
      <c r="E34" s="21">
        <v>2559</v>
      </c>
      <c r="F34" s="22">
        <v>1299</v>
      </c>
      <c r="G34" s="22">
        <v>1260</v>
      </c>
      <c r="H34" s="22"/>
      <c r="J34" s="2">
        <v>45</v>
      </c>
      <c r="M34" s="21">
        <v>3792</v>
      </c>
      <c r="N34" s="22">
        <v>1863</v>
      </c>
      <c r="O34" s="22">
        <v>1929</v>
      </c>
      <c r="P34" s="17"/>
      <c r="Q34" s="17">
        <v>75</v>
      </c>
      <c r="R34" s="17"/>
      <c r="S34" s="18"/>
      <c r="T34" s="21">
        <v>2617</v>
      </c>
      <c r="U34" s="22">
        <v>1156</v>
      </c>
      <c r="V34" s="22">
        <v>1461</v>
      </c>
      <c r="W34" s="22"/>
      <c r="X34" s="42"/>
      <c r="Y34" s="41" t="s">
        <v>41</v>
      </c>
      <c r="Z34" s="41"/>
      <c r="AA34" s="44"/>
      <c r="AB34" s="40">
        <v>7708</v>
      </c>
      <c r="AC34" s="40">
        <v>2125</v>
      </c>
      <c r="AD34" s="40">
        <v>5583</v>
      </c>
    </row>
    <row r="35" spans="2:30" ht="15" customHeight="1">
      <c r="B35" s="2">
        <v>16</v>
      </c>
      <c r="E35" s="21">
        <v>2663</v>
      </c>
      <c r="F35" s="22">
        <v>1393</v>
      </c>
      <c r="G35" s="22">
        <v>1270</v>
      </c>
      <c r="H35" s="22"/>
      <c r="J35" s="2">
        <v>46</v>
      </c>
      <c r="M35" s="21">
        <v>3482</v>
      </c>
      <c r="N35" s="22">
        <v>1718</v>
      </c>
      <c r="O35" s="22">
        <v>1764</v>
      </c>
      <c r="P35" s="17"/>
      <c r="Q35" s="17">
        <v>76</v>
      </c>
      <c r="R35" s="17"/>
      <c r="S35" s="18"/>
      <c r="T35" s="21">
        <v>2353</v>
      </c>
      <c r="U35" s="22">
        <v>1071</v>
      </c>
      <c r="V35" s="22">
        <v>1282</v>
      </c>
      <c r="W35" s="22"/>
      <c r="X35" s="33" t="s">
        <v>42</v>
      </c>
      <c r="Y35" s="41" t="s">
        <v>42</v>
      </c>
      <c r="Z35" s="41"/>
      <c r="AA35" s="44"/>
    </row>
    <row r="36" spans="2:30" ht="15" customHeight="1">
      <c r="B36" s="2">
        <v>17</v>
      </c>
      <c r="E36" s="21">
        <v>2628</v>
      </c>
      <c r="F36" s="22">
        <v>1359</v>
      </c>
      <c r="G36" s="22">
        <v>1269</v>
      </c>
      <c r="H36" s="22"/>
      <c r="J36" s="2">
        <v>47</v>
      </c>
      <c r="M36" s="21">
        <v>3425</v>
      </c>
      <c r="N36" s="22">
        <v>1703</v>
      </c>
      <c r="O36" s="22">
        <v>1722</v>
      </c>
      <c r="P36" s="17"/>
      <c r="Q36" s="17">
        <v>77</v>
      </c>
      <c r="R36" s="17"/>
      <c r="S36" s="18"/>
      <c r="T36" s="21">
        <v>2286</v>
      </c>
      <c r="U36" s="22">
        <v>987</v>
      </c>
      <c r="V36" s="22">
        <v>1299</v>
      </c>
      <c r="W36" s="22"/>
      <c r="X36" s="38"/>
      <c r="Y36" s="33" t="s">
        <v>34</v>
      </c>
      <c r="Z36" s="33"/>
      <c r="AA36" s="39"/>
      <c r="AB36" s="45">
        <f>SUM(AB30/$E$6*100)</f>
        <v>13.893953488372093</v>
      </c>
      <c r="AC36" s="45">
        <f>SUM(AC30/$F$6*100)</f>
        <v>14.726775538886939</v>
      </c>
      <c r="AD36" s="45">
        <f>SUM(AD30/$G$6*100)</f>
        <v>13.102907887863486</v>
      </c>
    </row>
    <row r="37" spans="2:30" ht="15" customHeight="1">
      <c r="B37" s="2">
        <v>18</v>
      </c>
      <c r="E37" s="21">
        <v>2683</v>
      </c>
      <c r="F37" s="22">
        <v>1435</v>
      </c>
      <c r="G37" s="22">
        <v>1248</v>
      </c>
      <c r="H37" s="22"/>
      <c r="J37" s="2">
        <v>48</v>
      </c>
      <c r="M37" s="21">
        <v>3312</v>
      </c>
      <c r="N37" s="22">
        <v>1656</v>
      </c>
      <c r="O37" s="22">
        <v>1656</v>
      </c>
      <c r="P37" s="17"/>
      <c r="Q37" s="17">
        <v>78</v>
      </c>
      <c r="R37" s="17"/>
      <c r="S37" s="18"/>
      <c r="T37" s="21">
        <v>2261</v>
      </c>
      <c r="U37" s="22">
        <v>967</v>
      </c>
      <c r="V37" s="22">
        <v>1294</v>
      </c>
      <c r="W37" s="22"/>
      <c r="X37" s="38"/>
      <c r="Y37" s="41" t="s">
        <v>35</v>
      </c>
      <c r="Z37" s="33"/>
      <c r="AA37" s="39"/>
      <c r="AB37" s="45">
        <f>SUM(AB31/$E$6*100)</f>
        <v>63.21339534883721</v>
      </c>
      <c r="AC37" s="45">
        <f>SUM(AC31/$F$6*100)</f>
        <v>64.632823599505031</v>
      </c>
      <c r="AD37" s="45">
        <f>SUM(AD31/$G$6*100)</f>
        <v>61.865169191479488</v>
      </c>
    </row>
    <row r="38" spans="2:30" ht="15" customHeight="1">
      <c r="B38" s="2">
        <v>19</v>
      </c>
      <c r="E38" s="21">
        <v>2575</v>
      </c>
      <c r="F38" s="22">
        <v>1252</v>
      </c>
      <c r="G38" s="22">
        <v>1323</v>
      </c>
      <c r="H38" s="22"/>
      <c r="J38" s="2">
        <v>49</v>
      </c>
      <c r="M38" s="21">
        <v>3274</v>
      </c>
      <c r="N38" s="22">
        <v>1626</v>
      </c>
      <c r="O38" s="22">
        <v>1648</v>
      </c>
      <c r="P38" s="17"/>
      <c r="Q38" s="17">
        <v>79</v>
      </c>
      <c r="R38" s="17"/>
      <c r="S38" s="18"/>
      <c r="T38" s="21">
        <v>2114</v>
      </c>
      <c r="U38" s="22">
        <v>898</v>
      </c>
      <c r="V38" s="22">
        <v>1216</v>
      </c>
      <c r="W38" s="22"/>
      <c r="X38" s="38"/>
      <c r="Y38" s="41" t="s">
        <v>43</v>
      </c>
      <c r="Z38" s="41"/>
      <c r="AA38" s="44"/>
      <c r="AB38" s="45">
        <f>SUM(AB32/$E$6*100)</f>
        <v>21.504372093023257</v>
      </c>
      <c r="AC38" s="45">
        <f>SUM(AC32/$F$6*100)</f>
        <v>18.936280725339525</v>
      </c>
      <c r="AD38" s="45">
        <f>SUM(AD32/$G$6*100)</f>
        <v>23.943641534621861</v>
      </c>
    </row>
    <row r="39" spans="2:30" ht="15" customHeight="1">
      <c r="E39" s="23"/>
      <c r="F39" s="4"/>
      <c r="G39" s="4"/>
      <c r="H39" s="22"/>
      <c r="M39" s="23"/>
      <c r="N39" s="4"/>
      <c r="O39" s="4"/>
      <c r="P39" s="17"/>
      <c r="Q39" s="17"/>
      <c r="R39" s="17"/>
      <c r="S39" s="18"/>
      <c r="T39" s="21"/>
      <c r="U39" s="22"/>
      <c r="V39" s="22"/>
      <c r="W39" s="22"/>
      <c r="X39" s="38"/>
      <c r="Y39" s="41" t="s">
        <v>40</v>
      </c>
      <c r="Z39" s="1"/>
      <c r="AA39" s="43"/>
      <c r="AB39" s="45">
        <f>SUM(AB33/$E$6*100)</f>
        <v>10.407813953488372</v>
      </c>
      <c r="AC39" s="45">
        <f>SUM(AC33/$F$6*100)</f>
        <v>8.1868039536198225</v>
      </c>
      <c r="AD39" s="45">
        <f>SUM(AD33/$G$6*100)</f>
        <v>12.517412502176562</v>
      </c>
    </row>
    <row r="40" spans="2:30" ht="15" customHeight="1">
      <c r="B40" s="20" t="s">
        <v>44</v>
      </c>
      <c r="C40" s="26" t="s">
        <v>10</v>
      </c>
      <c r="D40" s="20"/>
      <c r="E40" s="21">
        <v>12940</v>
      </c>
      <c r="F40" s="22">
        <v>6301</v>
      </c>
      <c r="G40" s="22">
        <v>6639</v>
      </c>
      <c r="H40" s="22"/>
      <c r="J40" s="20" t="s">
        <v>45</v>
      </c>
      <c r="K40" s="26" t="s">
        <v>10</v>
      </c>
      <c r="L40" s="20"/>
      <c r="M40" s="21">
        <v>16309</v>
      </c>
      <c r="N40" s="22">
        <v>8206</v>
      </c>
      <c r="O40" s="22">
        <v>8103</v>
      </c>
      <c r="P40" s="17"/>
      <c r="Q40" s="27" t="s">
        <v>46</v>
      </c>
      <c r="R40" s="28" t="s">
        <v>10</v>
      </c>
      <c r="S40" s="29"/>
      <c r="T40" s="21">
        <v>8632</v>
      </c>
      <c r="U40" s="22">
        <v>3514</v>
      </c>
      <c r="V40" s="22">
        <v>5118</v>
      </c>
      <c r="W40" s="22"/>
      <c r="X40" s="38"/>
      <c r="Y40" s="41" t="s">
        <v>41</v>
      </c>
      <c r="Z40" s="41"/>
      <c r="AA40" s="44"/>
      <c r="AB40" s="45">
        <f>SUM(AB34/$E$6*100)</f>
        <v>2.8680930232558142</v>
      </c>
      <c r="AC40" s="45">
        <f>SUM(AC34/$F$6*100)</f>
        <v>1.6231534242808476</v>
      </c>
      <c r="AD40" s="45">
        <f>SUM(AD34/$G$6*100)</f>
        <v>4.0505833188229143</v>
      </c>
    </row>
    <row r="41" spans="2:30" ht="15" customHeight="1">
      <c r="E41" s="23"/>
      <c r="F41" s="4"/>
      <c r="G41" s="4"/>
      <c r="H41" s="22"/>
      <c r="M41" s="23"/>
      <c r="N41" s="4"/>
      <c r="O41" s="4"/>
      <c r="P41" s="17"/>
      <c r="Q41" s="17"/>
      <c r="R41" s="17"/>
      <c r="S41" s="18"/>
      <c r="T41" s="21"/>
      <c r="U41" s="22"/>
      <c r="V41" s="22"/>
      <c r="W41" s="22"/>
      <c r="X41" s="33" t="s">
        <v>47</v>
      </c>
      <c r="Y41" s="41" t="s">
        <v>47</v>
      </c>
      <c r="Z41" s="41"/>
      <c r="AA41" s="44"/>
      <c r="AB41" s="45">
        <v>44.085599999999999</v>
      </c>
      <c r="AC41" s="45">
        <v>42.624670000000002</v>
      </c>
      <c r="AD41" s="45">
        <v>45.464599999999997</v>
      </c>
    </row>
    <row r="42" spans="2:30" ht="15" customHeight="1">
      <c r="B42" s="2">
        <v>20</v>
      </c>
      <c r="E42" s="21">
        <v>2425</v>
      </c>
      <c r="F42" s="22">
        <v>1188</v>
      </c>
      <c r="G42" s="22">
        <v>1237</v>
      </c>
      <c r="H42" s="22"/>
      <c r="J42" s="2">
        <v>50</v>
      </c>
      <c r="M42" s="21">
        <v>3301</v>
      </c>
      <c r="N42" s="22">
        <v>1660</v>
      </c>
      <c r="O42" s="22">
        <v>1641</v>
      </c>
      <c r="P42" s="17"/>
      <c r="Q42" s="17">
        <v>80</v>
      </c>
      <c r="R42" s="17"/>
      <c r="S42" s="18"/>
      <c r="T42" s="21">
        <v>1990</v>
      </c>
      <c r="U42" s="22">
        <v>840</v>
      </c>
      <c r="V42" s="22">
        <v>1150</v>
      </c>
      <c r="W42" s="22"/>
      <c r="X42" s="33" t="s">
        <v>48</v>
      </c>
      <c r="Y42" s="41" t="s">
        <v>48</v>
      </c>
      <c r="Z42" s="41"/>
      <c r="AA42" s="44"/>
      <c r="AB42" s="45">
        <v>43.703792667499997</v>
      </c>
      <c r="AC42" s="45">
        <v>42.377225130900001</v>
      </c>
      <c r="AD42" s="45">
        <v>45.263348885399999</v>
      </c>
    </row>
    <row r="43" spans="2:30" ht="15" customHeight="1">
      <c r="B43" s="2">
        <v>21</v>
      </c>
      <c r="E43" s="21">
        <v>2514</v>
      </c>
      <c r="F43" s="22">
        <v>1182</v>
      </c>
      <c r="G43" s="22">
        <v>1332</v>
      </c>
      <c r="H43" s="22"/>
      <c r="J43" s="2">
        <v>51</v>
      </c>
      <c r="M43" s="21">
        <v>3385</v>
      </c>
      <c r="N43" s="22">
        <v>1714</v>
      </c>
      <c r="O43" s="22">
        <v>1671</v>
      </c>
      <c r="P43" s="17"/>
      <c r="Q43" s="17">
        <v>81</v>
      </c>
      <c r="R43" s="17"/>
      <c r="S43" s="18"/>
      <c r="T43" s="21">
        <v>1848</v>
      </c>
      <c r="U43" s="22">
        <v>763</v>
      </c>
      <c r="V43" s="22">
        <v>1085</v>
      </c>
      <c r="W43" s="22"/>
      <c r="X43" s="17"/>
      <c r="Y43" s="17"/>
      <c r="Z43" s="17"/>
      <c r="AA43" s="18"/>
      <c r="AB43" s="23"/>
      <c r="AC43" s="4"/>
      <c r="AD43" s="4"/>
    </row>
    <row r="44" spans="2:30" ht="15" customHeight="1" thickBot="1">
      <c r="B44" s="2">
        <v>22</v>
      </c>
      <c r="E44" s="21">
        <v>2603</v>
      </c>
      <c r="F44" s="22">
        <v>1247</v>
      </c>
      <c r="G44" s="22">
        <v>1356</v>
      </c>
      <c r="H44" s="22"/>
      <c r="J44" s="2">
        <v>52</v>
      </c>
      <c r="M44" s="21">
        <v>3092</v>
      </c>
      <c r="N44" s="22">
        <v>1564</v>
      </c>
      <c r="O44" s="22">
        <v>1528</v>
      </c>
      <c r="P44" s="17"/>
      <c r="Q44" s="17">
        <v>82</v>
      </c>
      <c r="R44" s="17"/>
      <c r="S44" s="18"/>
      <c r="T44" s="21">
        <v>1710</v>
      </c>
      <c r="U44" s="22">
        <v>698</v>
      </c>
      <c r="V44" s="22">
        <v>1012</v>
      </c>
      <c r="W44" s="22"/>
      <c r="X44" s="46"/>
      <c r="Y44" s="46"/>
      <c r="Z44" s="46"/>
      <c r="AA44" s="47"/>
      <c r="AB44" s="48"/>
      <c r="AC44" s="49"/>
      <c r="AD44" s="49"/>
    </row>
    <row r="45" spans="2:30" ht="15" customHeight="1">
      <c r="B45" s="2">
        <v>23</v>
      </c>
      <c r="E45" s="21">
        <v>2646</v>
      </c>
      <c r="F45" s="22">
        <v>1292</v>
      </c>
      <c r="G45" s="22">
        <v>1354</v>
      </c>
      <c r="H45" s="22"/>
      <c r="J45" s="2">
        <v>53</v>
      </c>
      <c r="M45" s="21">
        <v>3159</v>
      </c>
      <c r="N45" s="22">
        <v>1573</v>
      </c>
      <c r="O45" s="22">
        <v>1586</v>
      </c>
      <c r="P45" s="17"/>
      <c r="Q45" s="17">
        <v>83</v>
      </c>
      <c r="R45" s="17"/>
      <c r="S45" s="18"/>
      <c r="T45" s="21">
        <v>1632</v>
      </c>
      <c r="U45" s="22">
        <v>654</v>
      </c>
      <c r="V45" s="22">
        <v>978</v>
      </c>
      <c r="W45" s="22"/>
    </row>
    <row r="46" spans="2:30" ht="15" customHeight="1">
      <c r="B46" s="2">
        <v>24</v>
      </c>
      <c r="E46" s="21">
        <v>2752</v>
      </c>
      <c r="F46" s="22">
        <v>1392</v>
      </c>
      <c r="G46" s="22">
        <v>1360</v>
      </c>
      <c r="H46" s="22"/>
      <c r="J46" s="2">
        <v>54</v>
      </c>
      <c r="M46" s="21">
        <v>3372</v>
      </c>
      <c r="N46" s="22">
        <v>1695</v>
      </c>
      <c r="O46" s="22">
        <v>1677</v>
      </c>
      <c r="P46" s="17"/>
      <c r="Q46" s="17">
        <v>84</v>
      </c>
      <c r="R46" s="17"/>
      <c r="S46" s="18"/>
      <c r="T46" s="21">
        <v>1452</v>
      </c>
      <c r="U46" s="22">
        <v>559</v>
      </c>
      <c r="V46" s="22">
        <v>893</v>
      </c>
      <c r="W46" s="22"/>
    </row>
    <row r="47" spans="2:30" ht="15" customHeight="1">
      <c r="E47" s="21"/>
      <c r="F47" s="22"/>
      <c r="G47" s="22"/>
      <c r="H47" s="22"/>
      <c r="M47" s="21"/>
      <c r="N47" s="22"/>
      <c r="O47" s="22"/>
      <c r="P47" s="17"/>
      <c r="Q47" s="17"/>
      <c r="R47" s="17"/>
      <c r="S47" s="4"/>
      <c r="T47" s="21"/>
      <c r="U47" s="22"/>
      <c r="V47" s="22"/>
      <c r="W47" s="22"/>
    </row>
    <row r="48" spans="2:30" ht="15" customHeight="1">
      <c r="B48" s="24" t="s">
        <v>49</v>
      </c>
      <c r="C48" s="26" t="s">
        <v>10</v>
      </c>
      <c r="D48" s="20"/>
      <c r="E48" s="21">
        <v>15446</v>
      </c>
      <c r="F48" s="22">
        <v>7683</v>
      </c>
      <c r="G48" s="22">
        <v>7763</v>
      </c>
      <c r="H48" s="22"/>
      <c r="I48" s="17"/>
      <c r="J48" s="27" t="s">
        <v>50</v>
      </c>
      <c r="K48" s="28" t="s">
        <v>10</v>
      </c>
      <c r="L48" s="27"/>
      <c r="M48" s="21">
        <v>17644</v>
      </c>
      <c r="N48" s="22">
        <v>8712</v>
      </c>
      <c r="O48" s="22">
        <v>8932</v>
      </c>
      <c r="P48" s="17"/>
      <c r="Q48" s="27" t="s">
        <v>51</v>
      </c>
      <c r="R48" s="28" t="s">
        <v>10</v>
      </c>
      <c r="S48" s="29"/>
      <c r="T48" s="21">
        <v>4989</v>
      </c>
      <c r="U48" s="22">
        <v>1484</v>
      </c>
      <c r="V48" s="22">
        <v>3505</v>
      </c>
      <c r="W48" s="22"/>
    </row>
    <row r="49" spans="1:23" ht="15" customHeight="1">
      <c r="E49" s="21"/>
      <c r="F49" s="22"/>
      <c r="G49" s="22"/>
      <c r="H49" s="22"/>
      <c r="I49" s="17"/>
      <c r="J49" s="17"/>
      <c r="K49" s="17"/>
      <c r="L49" s="4"/>
      <c r="M49" s="21"/>
      <c r="N49" s="22"/>
      <c r="O49" s="22"/>
      <c r="P49" s="17"/>
      <c r="Q49" s="17"/>
      <c r="R49" s="17"/>
      <c r="S49" s="18"/>
      <c r="T49" s="21"/>
      <c r="U49" s="22"/>
      <c r="V49" s="22"/>
      <c r="W49" s="22"/>
    </row>
    <row r="50" spans="1:23" ht="15" customHeight="1">
      <c r="B50" s="2">
        <v>25</v>
      </c>
      <c r="E50" s="21">
        <v>2865</v>
      </c>
      <c r="F50" s="22">
        <v>1433</v>
      </c>
      <c r="G50" s="22">
        <v>1432</v>
      </c>
      <c r="H50" s="22"/>
      <c r="I50" s="17"/>
      <c r="J50" s="17">
        <v>55</v>
      </c>
      <c r="K50" s="17"/>
      <c r="L50" s="4"/>
      <c r="M50" s="21">
        <v>3379</v>
      </c>
      <c r="N50" s="22">
        <v>1743</v>
      </c>
      <c r="O50" s="22">
        <v>1636</v>
      </c>
      <c r="P50" s="17"/>
      <c r="Q50" s="17">
        <v>85</v>
      </c>
      <c r="R50" s="17"/>
      <c r="S50" s="18"/>
      <c r="T50" s="21">
        <v>1286</v>
      </c>
      <c r="U50" s="22">
        <v>420</v>
      </c>
      <c r="V50" s="22">
        <v>866</v>
      </c>
      <c r="W50" s="22"/>
    </row>
    <row r="51" spans="1:23" ht="15" customHeight="1">
      <c r="B51" s="2">
        <v>26</v>
      </c>
      <c r="E51" s="21">
        <v>2990</v>
      </c>
      <c r="F51" s="22">
        <v>1505</v>
      </c>
      <c r="G51" s="22">
        <v>1485</v>
      </c>
      <c r="H51" s="22"/>
      <c r="I51" s="17"/>
      <c r="J51" s="17">
        <v>56</v>
      </c>
      <c r="K51" s="17"/>
      <c r="L51" s="4"/>
      <c r="M51" s="21">
        <v>3303</v>
      </c>
      <c r="N51" s="22">
        <v>1650</v>
      </c>
      <c r="O51" s="22">
        <v>1653</v>
      </c>
      <c r="P51" s="17"/>
      <c r="Q51" s="17">
        <v>86</v>
      </c>
      <c r="R51" s="17"/>
      <c r="S51" s="18"/>
      <c r="T51" s="21">
        <v>1203</v>
      </c>
      <c r="U51" s="22">
        <v>394</v>
      </c>
      <c r="V51" s="22">
        <v>809</v>
      </c>
      <c r="W51" s="22"/>
    </row>
    <row r="52" spans="1:23" ht="15" customHeight="1">
      <c r="B52" s="2">
        <v>27</v>
      </c>
      <c r="E52" s="21">
        <v>3071</v>
      </c>
      <c r="F52" s="22">
        <v>1498</v>
      </c>
      <c r="G52" s="22">
        <v>1573</v>
      </c>
      <c r="H52" s="22"/>
      <c r="I52" s="17"/>
      <c r="J52" s="17">
        <v>57</v>
      </c>
      <c r="K52" s="17"/>
      <c r="L52" s="4"/>
      <c r="M52" s="21">
        <v>3461</v>
      </c>
      <c r="N52" s="22">
        <v>1733</v>
      </c>
      <c r="O52" s="22">
        <v>1728</v>
      </c>
      <c r="P52" s="17"/>
      <c r="Q52" s="17">
        <v>87</v>
      </c>
      <c r="R52" s="17"/>
      <c r="S52" s="18"/>
      <c r="T52" s="21">
        <v>954</v>
      </c>
      <c r="U52" s="22">
        <v>285</v>
      </c>
      <c r="V52" s="22">
        <v>669</v>
      </c>
      <c r="W52" s="22"/>
    </row>
    <row r="53" spans="1:23" ht="15" customHeight="1">
      <c r="B53" s="2">
        <v>28</v>
      </c>
      <c r="E53" s="21">
        <v>3243</v>
      </c>
      <c r="F53" s="22">
        <v>1629</v>
      </c>
      <c r="G53" s="22">
        <v>1614</v>
      </c>
      <c r="H53" s="22"/>
      <c r="I53" s="17"/>
      <c r="J53" s="17">
        <v>58</v>
      </c>
      <c r="K53" s="17"/>
      <c r="L53" s="4"/>
      <c r="M53" s="21">
        <v>3789</v>
      </c>
      <c r="N53" s="22">
        <v>1820</v>
      </c>
      <c r="O53" s="22">
        <v>1969</v>
      </c>
      <c r="P53" s="17"/>
      <c r="Q53" s="17">
        <v>88</v>
      </c>
      <c r="R53" s="17"/>
      <c r="S53" s="18"/>
      <c r="T53" s="21">
        <v>837</v>
      </c>
      <c r="U53" s="22">
        <v>209</v>
      </c>
      <c r="V53" s="22">
        <v>628</v>
      </c>
      <c r="W53" s="22"/>
    </row>
    <row r="54" spans="1:23" ht="15" customHeight="1">
      <c r="B54" s="2">
        <v>29</v>
      </c>
      <c r="E54" s="21">
        <v>3277</v>
      </c>
      <c r="F54" s="22">
        <v>1618</v>
      </c>
      <c r="G54" s="22">
        <v>1659</v>
      </c>
      <c r="H54" s="22"/>
      <c r="I54" s="17"/>
      <c r="J54" s="17">
        <v>59</v>
      </c>
      <c r="K54" s="17"/>
      <c r="L54" s="4"/>
      <c r="M54" s="21">
        <v>3712</v>
      </c>
      <c r="N54" s="22">
        <v>1766</v>
      </c>
      <c r="O54" s="22">
        <v>1946</v>
      </c>
      <c r="P54" s="17"/>
      <c r="Q54" s="17">
        <v>89</v>
      </c>
      <c r="R54" s="17"/>
      <c r="S54" s="18"/>
      <c r="T54" s="21">
        <v>709</v>
      </c>
      <c r="U54" s="22">
        <v>176</v>
      </c>
      <c r="V54" s="22">
        <v>533</v>
      </c>
      <c r="W54" s="22"/>
    </row>
    <row r="55" spans="1:23" ht="15" customHeight="1" thickBot="1">
      <c r="A55" s="46"/>
      <c r="B55" s="46"/>
      <c r="C55" s="46"/>
      <c r="D55" s="49"/>
      <c r="E55" s="50"/>
      <c r="F55" s="51"/>
      <c r="G55" s="51"/>
      <c r="H55" s="22"/>
      <c r="I55" s="46"/>
      <c r="J55" s="46"/>
      <c r="K55" s="46"/>
      <c r="L55" s="49"/>
      <c r="M55" s="50"/>
      <c r="N55" s="51"/>
      <c r="O55" s="51"/>
      <c r="P55" s="46"/>
      <c r="Q55" s="46"/>
      <c r="R55" s="46"/>
      <c r="S55" s="49"/>
      <c r="T55" s="50"/>
      <c r="U55" s="51"/>
      <c r="V55" s="51"/>
      <c r="W55" s="22"/>
    </row>
    <row r="56" spans="1:23" ht="15" customHeight="1">
      <c r="H56" s="22"/>
      <c r="W56" s="22"/>
    </row>
    <row r="57" spans="1:23" ht="15" customHeight="1">
      <c r="H57" s="22"/>
      <c r="W57" s="22"/>
    </row>
    <row r="58" spans="1:23" ht="15" customHeight="1">
      <c r="H58" s="22"/>
      <c r="W58" s="22"/>
    </row>
    <row r="59" spans="1:23">
      <c r="H59" s="22"/>
      <c r="W59" s="22"/>
    </row>
    <row r="60" spans="1:23">
      <c r="H60" s="22"/>
      <c r="W60" s="22"/>
    </row>
    <row r="61" spans="1:23">
      <c r="H61" s="22"/>
      <c r="W61" s="22"/>
    </row>
    <row r="62" spans="1:23">
      <c r="H62" s="22"/>
      <c r="W62" s="22"/>
    </row>
    <row r="63" spans="1:23">
      <c r="H63" s="22"/>
      <c r="W63" s="22"/>
    </row>
    <row r="64" spans="1:23">
      <c r="H64" s="22"/>
      <c r="W64" s="22"/>
    </row>
    <row r="65" spans="8:23">
      <c r="H65" s="22"/>
      <c r="W65" s="22"/>
    </row>
    <row r="66" spans="8:23">
      <c r="H66" s="22"/>
      <c r="W66" s="22"/>
    </row>
    <row r="67" spans="8:23">
      <c r="H67" s="22"/>
      <c r="W67" s="22"/>
    </row>
    <row r="68" spans="8:23">
      <c r="H68" s="22"/>
      <c r="W68" s="22"/>
    </row>
    <row r="69" spans="8:23">
      <c r="H69" s="22"/>
      <c r="W69" s="22"/>
    </row>
    <row r="70" spans="8:23">
      <c r="H70" s="22"/>
      <c r="W70" s="22"/>
    </row>
    <row r="71" spans="8:23">
      <c r="H71" s="22"/>
      <c r="W71" s="22"/>
    </row>
    <row r="72" spans="8:23">
      <c r="H72" s="22"/>
      <c r="W72" s="22"/>
    </row>
    <row r="73" spans="8:23">
      <c r="H73" s="22"/>
      <c r="W73" s="22"/>
    </row>
    <row r="74" spans="8:23">
      <c r="H74" s="22"/>
      <c r="W74" s="22"/>
    </row>
    <row r="75" spans="8:23">
      <c r="H75" s="22"/>
      <c r="W75" s="22"/>
    </row>
    <row r="76" spans="8:23">
      <c r="H76" s="22"/>
      <c r="W76" s="22"/>
    </row>
    <row r="77" spans="8:23">
      <c r="H77" s="22"/>
      <c r="W77" s="22"/>
    </row>
    <row r="78" spans="8:23">
      <c r="H78" s="22"/>
      <c r="W78" s="22"/>
    </row>
    <row r="79" spans="8:23">
      <c r="H79" s="22"/>
      <c r="W79" s="22"/>
    </row>
    <row r="80" spans="8:23">
      <c r="H80" s="22"/>
      <c r="W80" s="22"/>
    </row>
    <row r="81" spans="1:23">
      <c r="H81" s="22"/>
      <c r="W81" s="22"/>
    </row>
    <row r="82" spans="1:23">
      <c r="H82" s="22"/>
      <c r="W82" s="22"/>
    </row>
    <row r="83" spans="1:23">
      <c r="H83" s="22"/>
      <c r="W83" s="22"/>
    </row>
    <row r="84" spans="1:23">
      <c r="H84" s="22"/>
      <c r="W84" s="22"/>
    </row>
    <row r="85" spans="1:23">
      <c r="H85" s="22"/>
      <c r="W85" s="22"/>
    </row>
    <row r="86" spans="1:23">
      <c r="H86" s="22"/>
      <c r="W86" s="22"/>
    </row>
    <row r="87" spans="1:23">
      <c r="H87" s="22"/>
      <c r="W87" s="22"/>
    </row>
    <row r="88" spans="1:23">
      <c r="H88" s="22"/>
      <c r="W88" s="22"/>
    </row>
    <row r="89" spans="1:23">
      <c r="H89" s="22"/>
      <c r="W89" s="22"/>
    </row>
    <row r="90" spans="1:23">
      <c r="H90" s="22"/>
      <c r="W90" s="22"/>
    </row>
    <row r="91" spans="1:23">
      <c r="H91" s="22"/>
      <c r="W91" s="22"/>
    </row>
    <row r="92" spans="1:23">
      <c r="H92" s="22"/>
      <c r="W92" s="22"/>
    </row>
    <row r="93" spans="1:23">
      <c r="A93" s="17"/>
      <c r="B93" s="17"/>
      <c r="C93" s="17"/>
      <c r="D93" s="4"/>
      <c r="E93" s="4"/>
      <c r="F93" s="4"/>
      <c r="G93" s="4"/>
      <c r="H93" s="22"/>
      <c r="I93" s="17"/>
      <c r="W93" s="22"/>
    </row>
    <row r="94" spans="1:23">
      <c r="A94" s="17"/>
      <c r="B94" s="17"/>
      <c r="C94" s="17"/>
      <c r="D94" s="4"/>
      <c r="E94" s="22"/>
      <c r="F94" s="22"/>
      <c r="G94" s="22"/>
      <c r="H94" s="22"/>
      <c r="I94" s="17"/>
      <c r="W94" s="22"/>
    </row>
    <row r="95" spans="1:23">
      <c r="A95" s="17"/>
      <c r="B95" s="17"/>
      <c r="C95" s="17"/>
      <c r="D95" s="4"/>
      <c r="E95" s="4"/>
      <c r="F95" s="4"/>
      <c r="G95" s="4"/>
      <c r="H95" s="4"/>
      <c r="I95" s="17"/>
    </row>
  </sheetData>
  <mergeCells count="32">
    <mergeCell ref="Y39:AA39"/>
    <mergeCell ref="Y40:AA40"/>
    <mergeCell ref="X41:AA41"/>
    <mergeCell ref="X42:AA42"/>
    <mergeCell ref="Y33:AA33"/>
    <mergeCell ref="Y34:AA34"/>
    <mergeCell ref="X35:AA35"/>
    <mergeCell ref="Y36:AA36"/>
    <mergeCell ref="Y37:AA37"/>
    <mergeCell ref="Y38:AA38"/>
    <mergeCell ref="Y24:Z24"/>
    <mergeCell ref="Y26:Z26"/>
    <mergeCell ref="Y29:Z29"/>
    <mergeCell ref="Y30:AA30"/>
    <mergeCell ref="Y31:AA31"/>
    <mergeCell ref="Y32:AA32"/>
    <mergeCell ref="A4:D4"/>
    <mergeCell ref="I4:L4"/>
    <mergeCell ref="P4:S4"/>
    <mergeCell ref="X4:AA4"/>
    <mergeCell ref="B6:C6"/>
    <mergeCell ref="J6:K6"/>
    <mergeCell ref="A1:O1"/>
    <mergeCell ref="P1:AD1"/>
    <mergeCell ref="A3:D3"/>
    <mergeCell ref="E3:G3"/>
    <mergeCell ref="I3:L3"/>
    <mergeCell ref="M3:O3"/>
    <mergeCell ref="P3:S3"/>
    <mergeCell ref="T3:V3"/>
    <mergeCell ref="X3:AA3"/>
    <mergeCell ref="AB3:AD3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A3" sqref="A3:B4"/>
    </sheetView>
  </sheetViews>
  <sheetFormatPr defaultRowHeight="13.5"/>
  <cols>
    <col min="1" max="1" width="2.75" style="132" customWidth="1"/>
    <col min="2" max="2" width="23.75" style="132" customWidth="1"/>
    <col min="3" max="3" width="9.25" style="132" customWidth="1"/>
    <col min="4" max="4" width="9.125" style="132" bestFit="1" customWidth="1"/>
    <col min="5" max="8" width="9.25" style="132" bestFit="1" customWidth="1"/>
    <col min="9" max="10" width="9.125" style="132" bestFit="1" customWidth="1"/>
    <col min="11" max="256" width="9" style="132"/>
    <col min="257" max="257" width="2.75" style="132" customWidth="1"/>
    <col min="258" max="258" width="23.75" style="132" customWidth="1"/>
    <col min="259" max="259" width="9.25" style="132" customWidth="1"/>
    <col min="260" max="260" width="9.125" style="132" bestFit="1" customWidth="1"/>
    <col min="261" max="264" width="9.25" style="132" bestFit="1" customWidth="1"/>
    <col min="265" max="266" width="9.125" style="132" bestFit="1" customWidth="1"/>
    <col min="267" max="512" width="9" style="132"/>
    <col min="513" max="513" width="2.75" style="132" customWidth="1"/>
    <col min="514" max="514" width="23.75" style="132" customWidth="1"/>
    <col min="515" max="515" width="9.25" style="132" customWidth="1"/>
    <col min="516" max="516" width="9.125" style="132" bestFit="1" customWidth="1"/>
    <col min="517" max="520" width="9.25" style="132" bestFit="1" customWidth="1"/>
    <col min="521" max="522" width="9.125" style="132" bestFit="1" customWidth="1"/>
    <col min="523" max="768" width="9" style="132"/>
    <col min="769" max="769" width="2.75" style="132" customWidth="1"/>
    <col min="770" max="770" width="23.75" style="132" customWidth="1"/>
    <col min="771" max="771" width="9.25" style="132" customWidth="1"/>
    <col min="772" max="772" width="9.125" style="132" bestFit="1" customWidth="1"/>
    <col min="773" max="776" width="9.25" style="132" bestFit="1" customWidth="1"/>
    <col min="777" max="778" width="9.125" style="132" bestFit="1" customWidth="1"/>
    <col min="779" max="1024" width="9" style="132"/>
    <col min="1025" max="1025" width="2.75" style="132" customWidth="1"/>
    <col min="1026" max="1026" width="23.75" style="132" customWidth="1"/>
    <col min="1027" max="1027" width="9.25" style="132" customWidth="1"/>
    <col min="1028" max="1028" width="9.125" style="132" bestFit="1" customWidth="1"/>
    <col min="1029" max="1032" width="9.25" style="132" bestFit="1" customWidth="1"/>
    <col min="1033" max="1034" width="9.125" style="132" bestFit="1" customWidth="1"/>
    <col min="1035" max="1280" width="9" style="132"/>
    <col min="1281" max="1281" width="2.75" style="132" customWidth="1"/>
    <col min="1282" max="1282" width="23.75" style="132" customWidth="1"/>
    <col min="1283" max="1283" width="9.25" style="132" customWidth="1"/>
    <col min="1284" max="1284" width="9.125" style="132" bestFit="1" customWidth="1"/>
    <col min="1285" max="1288" width="9.25" style="132" bestFit="1" customWidth="1"/>
    <col min="1289" max="1290" width="9.125" style="132" bestFit="1" customWidth="1"/>
    <col min="1291" max="1536" width="9" style="132"/>
    <col min="1537" max="1537" width="2.75" style="132" customWidth="1"/>
    <col min="1538" max="1538" width="23.75" style="132" customWidth="1"/>
    <col min="1539" max="1539" width="9.25" style="132" customWidth="1"/>
    <col min="1540" max="1540" width="9.125" style="132" bestFit="1" customWidth="1"/>
    <col min="1541" max="1544" width="9.25" style="132" bestFit="1" customWidth="1"/>
    <col min="1545" max="1546" width="9.125" style="132" bestFit="1" customWidth="1"/>
    <col min="1547" max="1792" width="9" style="132"/>
    <col min="1793" max="1793" width="2.75" style="132" customWidth="1"/>
    <col min="1794" max="1794" width="23.75" style="132" customWidth="1"/>
    <col min="1795" max="1795" width="9.25" style="132" customWidth="1"/>
    <col min="1796" max="1796" width="9.125" style="132" bestFit="1" customWidth="1"/>
    <col min="1797" max="1800" width="9.25" style="132" bestFit="1" customWidth="1"/>
    <col min="1801" max="1802" width="9.125" style="132" bestFit="1" customWidth="1"/>
    <col min="1803" max="2048" width="9" style="132"/>
    <col min="2049" max="2049" width="2.75" style="132" customWidth="1"/>
    <col min="2050" max="2050" width="23.75" style="132" customWidth="1"/>
    <col min="2051" max="2051" width="9.25" style="132" customWidth="1"/>
    <col min="2052" max="2052" width="9.125" style="132" bestFit="1" customWidth="1"/>
    <col min="2053" max="2056" width="9.25" style="132" bestFit="1" customWidth="1"/>
    <col min="2057" max="2058" width="9.125" style="132" bestFit="1" customWidth="1"/>
    <col min="2059" max="2304" width="9" style="132"/>
    <col min="2305" max="2305" width="2.75" style="132" customWidth="1"/>
    <col min="2306" max="2306" width="23.75" style="132" customWidth="1"/>
    <col min="2307" max="2307" width="9.25" style="132" customWidth="1"/>
    <col min="2308" max="2308" width="9.125" style="132" bestFit="1" customWidth="1"/>
    <col min="2309" max="2312" width="9.25" style="132" bestFit="1" customWidth="1"/>
    <col min="2313" max="2314" width="9.125" style="132" bestFit="1" customWidth="1"/>
    <col min="2315" max="2560" width="9" style="132"/>
    <col min="2561" max="2561" width="2.75" style="132" customWidth="1"/>
    <col min="2562" max="2562" width="23.75" style="132" customWidth="1"/>
    <col min="2563" max="2563" width="9.25" style="132" customWidth="1"/>
    <col min="2564" max="2564" width="9.125" style="132" bestFit="1" customWidth="1"/>
    <col min="2565" max="2568" width="9.25" style="132" bestFit="1" customWidth="1"/>
    <col min="2569" max="2570" width="9.125" style="132" bestFit="1" customWidth="1"/>
    <col min="2571" max="2816" width="9" style="132"/>
    <col min="2817" max="2817" width="2.75" style="132" customWidth="1"/>
    <col min="2818" max="2818" width="23.75" style="132" customWidth="1"/>
    <col min="2819" max="2819" width="9.25" style="132" customWidth="1"/>
    <col min="2820" max="2820" width="9.125" style="132" bestFit="1" customWidth="1"/>
    <col min="2821" max="2824" width="9.25" style="132" bestFit="1" customWidth="1"/>
    <col min="2825" max="2826" width="9.125" style="132" bestFit="1" customWidth="1"/>
    <col min="2827" max="3072" width="9" style="132"/>
    <col min="3073" max="3073" width="2.75" style="132" customWidth="1"/>
    <col min="3074" max="3074" width="23.75" style="132" customWidth="1"/>
    <col min="3075" max="3075" width="9.25" style="132" customWidth="1"/>
    <col min="3076" max="3076" width="9.125" style="132" bestFit="1" customWidth="1"/>
    <col min="3077" max="3080" width="9.25" style="132" bestFit="1" customWidth="1"/>
    <col min="3081" max="3082" width="9.125" style="132" bestFit="1" customWidth="1"/>
    <col min="3083" max="3328" width="9" style="132"/>
    <col min="3329" max="3329" width="2.75" style="132" customWidth="1"/>
    <col min="3330" max="3330" width="23.75" style="132" customWidth="1"/>
    <col min="3331" max="3331" width="9.25" style="132" customWidth="1"/>
    <col min="3332" max="3332" width="9.125" style="132" bestFit="1" customWidth="1"/>
    <col min="3333" max="3336" width="9.25" style="132" bestFit="1" customWidth="1"/>
    <col min="3337" max="3338" width="9.125" style="132" bestFit="1" customWidth="1"/>
    <col min="3339" max="3584" width="9" style="132"/>
    <col min="3585" max="3585" width="2.75" style="132" customWidth="1"/>
    <col min="3586" max="3586" width="23.75" style="132" customWidth="1"/>
    <col min="3587" max="3587" width="9.25" style="132" customWidth="1"/>
    <col min="3588" max="3588" width="9.125" style="132" bestFit="1" customWidth="1"/>
    <col min="3589" max="3592" width="9.25" style="132" bestFit="1" customWidth="1"/>
    <col min="3593" max="3594" width="9.125" style="132" bestFit="1" customWidth="1"/>
    <col min="3595" max="3840" width="9" style="132"/>
    <col min="3841" max="3841" width="2.75" style="132" customWidth="1"/>
    <col min="3842" max="3842" width="23.75" style="132" customWidth="1"/>
    <col min="3843" max="3843" width="9.25" style="132" customWidth="1"/>
    <col min="3844" max="3844" width="9.125" style="132" bestFit="1" customWidth="1"/>
    <col min="3845" max="3848" width="9.25" style="132" bestFit="1" customWidth="1"/>
    <col min="3849" max="3850" width="9.125" style="132" bestFit="1" customWidth="1"/>
    <col min="3851" max="4096" width="9" style="132"/>
    <col min="4097" max="4097" width="2.75" style="132" customWidth="1"/>
    <col min="4098" max="4098" width="23.75" style="132" customWidth="1"/>
    <col min="4099" max="4099" width="9.25" style="132" customWidth="1"/>
    <col min="4100" max="4100" width="9.125" style="132" bestFit="1" customWidth="1"/>
    <col min="4101" max="4104" width="9.25" style="132" bestFit="1" customWidth="1"/>
    <col min="4105" max="4106" width="9.125" style="132" bestFit="1" customWidth="1"/>
    <col min="4107" max="4352" width="9" style="132"/>
    <col min="4353" max="4353" width="2.75" style="132" customWidth="1"/>
    <col min="4354" max="4354" width="23.75" style="132" customWidth="1"/>
    <col min="4355" max="4355" width="9.25" style="132" customWidth="1"/>
    <col min="4356" max="4356" width="9.125" style="132" bestFit="1" customWidth="1"/>
    <col min="4357" max="4360" width="9.25" style="132" bestFit="1" customWidth="1"/>
    <col min="4361" max="4362" width="9.125" style="132" bestFit="1" customWidth="1"/>
    <col min="4363" max="4608" width="9" style="132"/>
    <col min="4609" max="4609" width="2.75" style="132" customWidth="1"/>
    <col min="4610" max="4610" width="23.75" style="132" customWidth="1"/>
    <col min="4611" max="4611" width="9.25" style="132" customWidth="1"/>
    <col min="4612" max="4612" width="9.125" style="132" bestFit="1" customWidth="1"/>
    <col min="4613" max="4616" width="9.25" style="132" bestFit="1" customWidth="1"/>
    <col min="4617" max="4618" width="9.125" style="132" bestFit="1" customWidth="1"/>
    <col min="4619" max="4864" width="9" style="132"/>
    <col min="4865" max="4865" width="2.75" style="132" customWidth="1"/>
    <col min="4866" max="4866" width="23.75" style="132" customWidth="1"/>
    <col min="4867" max="4867" width="9.25" style="132" customWidth="1"/>
    <col min="4868" max="4868" width="9.125" style="132" bestFit="1" customWidth="1"/>
    <col min="4869" max="4872" width="9.25" style="132" bestFit="1" customWidth="1"/>
    <col min="4873" max="4874" width="9.125" style="132" bestFit="1" customWidth="1"/>
    <col min="4875" max="5120" width="9" style="132"/>
    <col min="5121" max="5121" width="2.75" style="132" customWidth="1"/>
    <col min="5122" max="5122" width="23.75" style="132" customWidth="1"/>
    <col min="5123" max="5123" width="9.25" style="132" customWidth="1"/>
    <col min="5124" max="5124" width="9.125" style="132" bestFit="1" customWidth="1"/>
    <col min="5125" max="5128" width="9.25" style="132" bestFit="1" customWidth="1"/>
    <col min="5129" max="5130" width="9.125" style="132" bestFit="1" customWidth="1"/>
    <col min="5131" max="5376" width="9" style="132"/>
    <col min="5377" max="5377" width="2.75" style="132" customWidth="1"/>
    <col min="5378" max="5378" width="23.75" style="132" customWidth="1"/>
    <col min="5379" max="5379" width="9.25" style="132" customWidth="1"/>
    <col min="5380" max="5380" width="9.125" style="132" bestFit="1" customWidth="1"/>
    <col min="5381" max="5384" width="9.25" style="132" bestFit="1" customWidth="1"/>
    <col min="5385" max="5386" width="9.125" style="132" bestFit="1" customWidth="1"/>
    <col min="5387" max="5632" width="9" style="132"/>
    <col min="5633" max="5633" width="2.75" style="132" customWidth="1"/>
    <col min="5634" max="5634" width="23.75" style="132" customWidth="1"/>
    <col min="5635" max="5635" width="9.25" style="132" customWidth="1"/>
    <col min="5636" max="5636" width="9.125" style="132" bestFit="1" customWidth="1"/>
    <col min="5637" max="5640" width="9.25" style="132" bestFit="1" customWidth="1"/>
    <col min="5641" max="5642" width="9.125" style="132" bestFit="1" customWidth="1"/>
    <col min="5643" max="5888" width="9" style="132"/>
    <col min="5889" max="5889" width="2.75" style="132" customWidth="1"/>
    <col min="5890" max="5890" width="23.75" style="132" customWidth="1"/>
    <col min="5891" max="5891" width="9.25" style="132" customWidth="1"/>
    <col min="5892" max="5892" width="9.125" style="132" bestFit="1" customWidth="1"/>
    <col min="5893" max="5896" width="9.25" style="132" bestFit="1" customWidth="1"/>
    <col min="5897" max="5898" width="9.125" style="132" bestFit="1" customWidth="1"/>
    <col min="5899" max="6144" width="9" style="132"/>
    <col min="6145" max="6145" width="2.75" style="132" customWidth="1"/>
    <col min="6146" max="6146" width="23.75" style="132" customWidth="1"/>
    <col min="6147" max="6147" width="9.25" style="132" customWidth="1"/>
    <col min="6148" max="6148" width="9.125" style="132" bestFit="1" customWidth="1"/>
    <col min="6149" max="6152" width="9.25" style="132" bestFit="1" customWidth="1"/>
    <col min="6153" max="6154" width="9.125" style="132" bestFit="1" customWidth="1"/>
    <col min="6155" max="6400" width="9" style="132"/>
    <col min="6401" max="6401" width="2.75" style="132" customWidth="1"/>
    <col min="6402" max="6402" width="23.75" style="132" customWidth="1"/>
    <col min="6403" max="6403" width="9.25" style="132" customWidth="1"/>
    <col min="6404" max="6404" width="9.125" style="132" bestFit="1" customWidth="1"/>
    <col min="6405" max="6408" width="9.25" style="132" bestFit="1" customWidth="1"/>
    <col min="6409" max="6410" width="9.125" style="132" bestFit="1" customWidth="1"/>
    <col min="6411" max="6656" width="9" style="132"/>
    <col min="6657" max="6657" width="2.75" style="132" customWidth="1"/>
    <col min="6658" max="6658" width="23.75" style="132" customWidth="1"/>
    <col min="6659" max="6659" width="9.25" style="132" customWidth="1"/>
    <col min="6660" max="6660" width="9.125" style="132" bestFit="1" customWidth="1"/>
    <col min="6661" max="6664" width="9.25" style="132" bestFit="1" customWidth="1"/>
    <col min="6665" max="6666" width="9.125" style="132" bestFit="1" customWidth="1"/>
    <col min="6667" max="6912" width="9" style="132"/>
    <col min="6913" max="6913" width="2.75" style="132" customWidth="1"/>
    <col min="6914" max="6914" width="23.75" style="132" customWidth="1"/>
    <col min="6915" max="6915" width="9.25" style="132" customWidth="1"/>
    <col min="6916" max="6916" width="9.125" style="132" bestFit="1" customWidth="1"/>
    <col min="6917" max="6920" width="9.25" style="132" bestFit="1" customWidth="1"/>
    <col min="6921" max="6922" width="9.125" style="132" bestFit="1" customWidth="1"/>
    <col min="6923" max="7168" width="9" style="132"/>
    <col min="7169" max="7169" width="2.75" style="132" customWidth="1"/>
    <col min="7170" max="7170" width="23.75" style="132" customWidth="1"/>
    <col min="7171" max="7171" width="9.25" style="132" customWidth="1"/>
    <col min="7172" max="7172" width="9.125" style="132" bestFit="1" customWidth="1"/>
    <col min="7173" max="7176" width="9.25" style="132" bestFit="1" customWidth="1"/>
    <col min="7177" max="7178" width="9.125" style="132" bestFit="1" customWidth="1"/>
    <col min="7179" max="7424" width="9" style="132"/>
    <col min="7425" max="7425" width="2.75" style="132" customWidth="1"/>
    <col min="7426" max="7426" width="23.75" style="132" customWidth="1"/>
    <col min="7427" max="7427" width="9.25" style="132" customWidth="1"/>
    <col min="7428" max="7428" width="9.125" style="132" bestFit="1" customWidth="1"/>
    <col min="7429" max="7432" width="9.25" style="132" bestFit="1" customWidth="1"/>
    <col min="7433" max="7434" width="9.125" style="132" bestFit="1" customWidth="1"/>
    <col min="7435" max="7680" width="9" style="132"/>
    <col min="7681" max="7681" width="2.75" style="132" customWidth="1"/>
    <col min="7682" max="7682" width="23.75" style="132" customWidth="1"/>
    <col min="7683" max="7683" width="9.25" style="132" customWidth="1"/>
    <col min="7684" max="7684" width="9.125" style="132" bestFit="1" customWidth="1"/>
    <col min="7685" max="7688" width="9.25" style="132" bestFit="1" customWidth="1"/>
    <col min="7689" max="7690" width="9.125" style="132" bestFit="1" customWidth="1"/>
    <col min="7691" max="7936" width="9" style="132"/>
    <col min="7937" max="7937" width="2.75" style="132" customWidth="1"/>
    <col min="7938" max="7938" width="23.75" style="132" customWidth="1"/>
    <col min="7939" max="7939" width="9.25" style="132" customWidth="1"/>
    <col min="7940" max="7940" width="9.125" style="132" bestFit="1" customWidth="1"/>
    <col min="7941" max="7944" width="9.25" style="132" bestFit="1" customWidth="1"/>
    <col min="7945" max="7946" width="9.125" style="132" bestFit="1" customWidth="1"/>
    <col min="7947" max="8192" width="9" style="132"/>
    <col min="8193" max="8193" width="2.75" style="132" customWidth="1"/>
    <col min="8194" max="8194" width="23.75" style="132" customWidth="1"/>
    <col min="8195" max="8195" width="9.25" style="132" customWidth="1"/>
    <col min="8196" max="8196" width="9.125" style="132" bestFit="1" customWidth="1"/>
    <col min="8197" max="8200" width="9.25" style="132" bestFit="1" customWidth="1"/>
    <col min="8201" max="8202" width="9.125" style="132" bestFit="1" customWidth="1"/>
    <col min="8203" max="8448" width="9" style="132"/>
    <col min="8449" max="8449" width="2.75" style="132" customWidth="1"/>
    <col min="8450" max="8450" width="23.75" style="132" customWidth="1"/>
    <col min="8451" max="8451" width="9.25" style="132" customWidth="1"/>
    <col min="8452" max="8452" width="9.125" style="132" bestFit="1" customWidth="1"/>
    <col min="8453" max="8456" width="9.25" style="132" bestFit="1" customWidth="1"/>
    <col min="8457" max="8458" width="9.125" style="132" bestFit="1" customWidth="1"/>
    <col min="8459" max="8704" width="9" style="132"/>
    <col min="8705" max="8705" width="2.75" style="132" customWidth="1"/>
    <col min="8706" max="8706" width="23.75" style="132" customWidth="1"/>
    <col min="8707" max="8707" width="9.25" style="132" customWidth="1"/>
    <col min="8708" max="8708" width="9.125" style="132" bestFit="1" customWidth="1"/>
    <col min="8709" max="8712" width="9.25" style="132" bestFit="1" customWidth="1"/>
    <col min="8713" max="8714" width="9.125" style="132" bestFit="1" customWidth="1"/>
    <col min="8715" max="8960" width="9" style="132"/>
    <col min="8961" max="8961" width="2.75" style="132" customWidth="1"/>
    <col min="8962" max="8962" width="23.75" style="132" customWidth="1"/>
    <col min="8963" max="8963" width="9.25" style="132" customWidth="1"/>
    <col min="8964" max="8964" width="9.125" style="132" bestFit="1" customWidth="1"/>
    <col min="8965" max="8968" width="9.25" style="132" bestFit="1" customWidth="1"/>
    <col min="8969" max="8970" width="9.125" style="132" bestFit="1" customWidth="1"/>
    <col min="8971" max="9216" width="9" style="132"/>
    <col min="9217" max="9217" width="2.75" style="132" customWidth="1"/>
    <col min="9218" max="9218" width="23.75" style="132" customWidth="1"/>
    <col min="9219" max="9219" width="9.25" style="132" customWidth="1"/>
    <col min="9220" max="9220" width="9.125" style="132" bestFit="1" customWidth="1"/>
    <col min="9221" max="9224" width="9.25" style="132" bestFit="1" customWidth="1"/>
    <col min="9225" max="9226" width="9.125" style="132" bestFit="1" customWidth="1"/>
    <col min="9227" max="9472" width="9" style="132"/>
    <col min="9473" max="9473" width="2.75" style="132" customWidth="1"/>
    <col min="9474" max="9474" width="23.75" style="132" customWidth="1"/>
    <col min="9475" max="9475" width="9.25" style="132" customWidth="1"/>
    <col min="9476" max="9476" width="9.125" style="132" bestFit="1" customWidth="1"/>
    <col min="9477" max="9480" width="9.25" style="132" bestFit="1" customWidth="1"/>
    <col min="9481" max="9482" width="9.125" style="132" bestFit="1" customWidth="1"/>
    <col min="9483" max="9728" width="9" style="132"/>
    <col min="9729" max="9729" width="2.75" style="132" customWidth="1"/>
    <col min="9730" max="9730" width="23.75" style="132" customWidth="1"/>
    <col min="9731" max="9731" width="9.25" style="132" customWidth="1"/>
    <col min="9732" max="9732" width="9.125" style="132" bestFit="1" customWidth="1"/>
    <col min="9733" max="9736" width="9.25" style="132" bestFit="1" customWidth="1"/>
    <col min="9737" max="9738" width="9.125" style="132" bestFit="1" customWidth="1"/>
    <col min="9739" max="9984" width="9" style="132"/>
    <col min="9985" max="9985" width="2.75" style="132" customWidth="1"/>
    <col min="9986" max="9986" width="23.75" style="132" customWidth="1"/>
    <col min="9987" max="9987" width="9.25" style="132" customWidth="1"/>
    <col min="9988" max="9988" width="9.125" style="132" bestFit="1" customWidth="1"/>
    <col min="9989" max="9992" width="9.25" style="132" bestFit="1" customWidth="1"/>
    <col min="9993" max="9994" width="9.125" style="132" bestFit="1" customWidth="1"/>
    <col min="9995" max="10240" width="9" style="132"/>
    <col min="10241" max="10241" width="2.75" style="132" customWidth="1"/>
    <col min="10242" max="10242" width="23.75" style="132" customWidth="1"/>
    <col min="10243" max="10243" width="9.25" style="132" customWidth="1"/>
    <col min="10244" max="10244" width="9.125" style="132" bestFit="1" customWidth="1"/>
    <col min="10245" max="10248" width="9.25" style="132" bestFit="1" customWidth="1"/>
    <col min="10249" max="10250" width="9.125" style="132" bestFit="1" customWidth="1"/>
    <col min="10251" max="10496" width="9" style="132"/>
    <col min="10497" max="10497" width="2.75" style="132" customWidth="1"/>
    <col min="10498" max="10498" width="23.75" style="132" customWidth="1"/>
    <col min="10499" max="10499" width="9.25" style="132" customWidth="1"/>
    <col min="10500" max="10500" width="9.125" style="132" bestFit="1" customWidth="1"/>
    <col min="10501" max="10504" width="9.25" style="132" bestFit="1" customWidth="1"/>
    <col min="10505" max="10506" width="9.125" style="132" bestFit="1" customWidth="1"/>
    <col min="10507" max="10752" width="9" style="132"/>
    <col min="10753" max="10753" width="2.75" style="132" customWidth="1"/>
    <col min="10754" max="10754" width="23.75" style="132" customWidth="1"/>
    <col min="10755" max="10755" width="9.25" style="132" customWidth="1"/>
    <col min="10756" max="10756" width="9.125" style="132" bestFit="1" customWidth="1"/>
    <col min="10757" max="10760" width="9.25" style="132" bestFit="1" customWidth="1"/>
    <col min="10761" max="10762" width="9.125" style="132" bestFit="1" customWidth="1"/>
    <col min="10763" max="11008" width="9" style="132"/>
    <col min="11009" max="11009" width="2.75" style="132" customWidth="1"/>
    <col min="11010" max="11010" width="23.75" style="132" customWidth="1"/>
    <col min="11011" max="11011" width="9.25" style="132" customWidth="1"/>
    <col min="11012" max="11012" width="9.125" style="132" bestFit="1" customWidth="1"/>
    <col min="11013" max="11016" width="9.25" style="132" bestFit="1" customWidth="1"/>
    <col min="11017" max="11018" width="9.125" style="132" bestFit="1" customWidth="1"/>
    <col min="11019" max="11264" width="9" style="132"/>
    <col min="11265" max="11265" width="2.75" style="132" customWidth="1"/>
    <col min="11266" max="11266" width="23.75" style="132" customWidth="1"/>
    <col min="11267" max="11267" width="9.25" style="132" customWidth="1"/>
    <col min="11268" max="11268" width="9.125" style="132" bestFit="1" customWidth="1"/>
    <col min="11269" max="11272" width="9.25" style="132" bestFit="1" customWidth="1"/>
    <col min="11273" max="11274" width="9.125" style="132" bestFit="1" customWidth="1"/>
    <col min="11275" max="11520" width="9" style="132"/>
    <col min="11521" max="11521" width="2.75" style="132" customWidth="1"/>
    <col min="11522" max="11522" width="23.75" style="132" customWidth="1"/>
    <col min="11523" max="11523" width="9.25" style="132" customWidth="1"/>
    <col min="11524" max="11524" width="9.125" style="132" bestFit="1" customWidth="1"/>
    <col min="11525" max="11528" width="9.25" style="132" bestFit="1" customWidth="1"/>
    <col min="11529" max="11530" width="9.125" style="132" bestFit="1" customWidth="1"/>
    <col min="11531" max="11776" width="9" style="132"/>
    <col min="11777" max="11777" width="2.75" style="132" customWidth="1"/>
    <col min="11778" max="11778" width="23.75" style="132" customWidth="1"/>
    <col min="11779" max="11779" width="9.25" style="132" customWidth="1"/>
    <col min="11780" max="11780" width="9.125" style="132" bestFit="1" customWidth="1"/>
    <col min="11781" max="11784" width="9.25" style="132" bestFit="1" customWidth="1"/>
    <col min="11785" max="11786" width="9.125" style="132" bestFit="1" customWidth="1"/>
    <col min="11787" max="12032" width="9" style="132"/>
    <col min="12033" max="12033" width="2.75" style="132" customWidth="1"/>
    <col min="12034" max="12034" width="23.75" style="132" customWidth="1"/>
    <col min="12035" max="12035" width="9.25" style="132" customWidth="1"/>
    <col min="12036" max="12036" width="9.125" style="132" bestFit="1" customWidth="1"/>
    <col min="12037" max="12040" width="9.25" style="132" bestFit="1" customWidth="1"/>
    <col min="12041" max="12042" width="9.125" style="132" bestFit="1" customWidth="1"/>
    <col min="12043" max="12288" width="9" style="132"/>
    <col min="12289" max="12289" width="2.75" style="132" customWidth="1"/>
    <col min="12290" max="12290" width="23.75" style="132" customWidth="1"/>
    <col min="12291" max="12291" width="9.25" style="132" customWidth="1"/>
    <col min="12292" max="12292" width="9.125" style="132" bestFit="1" customWidth="1"/>
    <col min="12293" max="12296" width="9.25" style="132" bestFit="1" customWidth="1"/>
    <col min="12297" max="12298" width="9.125" style="132" bestFit="1" customWidth="1"/>
    <col min="12299" max="12544" width="9" style="132"/>
    <col min="12545" max="12545" width="2.75" style="132" customWidth="1"/>
    <col min="12546" max="12546" width="23.75" style="132" customWidth="1"/>
    <col min="12547" max="12547" width="9.25" style="132" customWidth="1"/>
    <col min="12548" max="12548" width="9.125" style="132" bestFit="1" customWidth="1"/>
    <col min="12549" max="12552" width="9.25" style="132" bestFit="1" customWidth="1"/>
    <col min="12553" max="12554" width="9.125" style="132" bestFit="1" customWidth="1"/>
    <col min="12555" max="12800" width="9" style="132"/>
    <col min="12801" max="12801" width="2.75" style="132" customWidth="1"/>
    <col min="12802" max="12802" width="23.75" style="132" customWidth="1"/>
    <col min="12803" max="12803" width="9.25" style="132" customWidth="1"/>
    <col min="12804" max="12804" width="9.125" style="132" bestFit="1" customWidth="1"/>
    <col min="12805" max="12808" width="9.25" style="132" bestFit="1" customWidth="1"/>
    <col min="12809" max="12810" width="9.125" style="132" bestFit="1" customWidth="1"/>
    <col min="12811" max="13056" width="9" style="132"/>
    <col min="13057" max="13057" width="2.75" style="132" customWidth="1"/>
    <col min="13058" max="13058" width="23.75" style="132" customWidth="1"/>
    <col min="13059" max="13059" width="9.25" style="132" customWidth="1"/>
    <col min="13060" max="13060" width="9.125" style="132" bestFit="1" customWidth="1"/>
    <col min="13061" max="13064" width="9.25" style="132" bestFit="1" customWidth="1"/>
    <col min="13065" max="13066" width="9.125" style="132" bestFit="1" customWidth="1"/>
    <col min="13067" max="13312" width="9" style="132"/>
    <col min="13313" max="13313" width="2.75" style="132" customWidth="1"/>
    <col min="13314" max="13314" width="23.75" style="132" customWidth="1"/>
    <col min="13315" max="13315" width="9.25" style="132" customWidth="1"/>
    <col min="13316" max="13316" width="9.125" style="132" bestFit="1" customWidth="1"/>
    <col min="13317" max="13320" width="9.25" style="132" bestFit="1" customWidth="1"/>
    <col min="13321" max="13322" width="9.125" style="132" bestFit="1" customWidth="1"/>
    <col min="13323" max="13568" width="9" style="132"/>
    <col min="13569" max="13569" width="2.75" style="132" customWidth="1"/>
    <col min="13570" max="13570" width="23.75" style="132" customWidth="1"/>
    <col min="13571" max="13571" width="9.25" style="132" customWidth="1"/>
    <col min="13572" max="13572" width="9.125" style="132" bestFit="1" customWidth="1"/>
    <col min="13573" max="13576" width="9.25" style="132" bestFit="1" customWidth="1"/>
    <col min="13577" max="13578" width="9.125" style="132" bestFit="1" customWidth="1"/>
    <col min="13579" max="13824" width="9" style="132"/>
    <col min="13825" max="13825" width="2.75" style="132" customWidth="1"/>
    <col min="13826" max="13826" width="23.75" style="132" customWidth="1"/>
    <col min="13827" max="13827" width="9.25" style="132" customWidth="1"/>
    <col min="13828" max="13828" width="9.125" style="132" bestFit="1" customWidth="1"/>
    <col min="13829" max="13832" width="9.25" style="132" bestFit="1" customWidth="1"/>
    <col min="13833" max="13834" width="9.125" style="132" bestFit="1" customWidth="1"/>
    <col min="13835" max="14080" width="9" style="132"/>
    <col min="14081" max="14081" width="2.75" style="132" customWidth="1"/>
    <col min="14082" max="14082" width="23.75" style="132" customWidth="1"/>
    <col min="14083" max="14083" width="9.25" style="132" customWidth="1"/>
    <col min="14084" max="14084" width="9.125" style="132" bestFit="1" customWidth="1"/>
    <col min="14085" max="14088" width="9.25" style="132" bestFit="1" customWidth="1"/>
    <col min="14089" max="14090" width="9.125" style="132" bestFit="1" customWidth="1"/>
    <col min="14091" max="14336" width="9" style="132"/>
    <col min="14337" max="14337" width="2.75" style="132" customWidth="1"/>
    <col min="14338" max="14338" width="23.75" style="132" customWidth="1"/>
    <col min="14339" max="14339" width="9.25" style="132" customWidth="1"/>
    <col min="14340" max="14340" width="9.125" style="132" bestFit="1" customWidth="1"/>
    <col min="14341" max="14344" width="9.25" style="132" bestFit="1" customWidth="1"/>
    <col min="14345" max="14346" width="9.125" style="132" bestFit="1" customWidth="1"/>
    <col min="14347" max="14592" width="9" style="132"/>
    <col min="14593" max="14593" width="2.75" style="132" customWidth="1"/>
    <col min="14594" max="14594" width="23.75" style="132" customWidth="1"/>
    <col min="14595" max="14595" width="9.25" style="132" customWidth="1"/>
    <col min="14596" max="14596" width="9.125" style="132" bestFit="1" customWidth="1"/>
    <col min="14597" max="14600" width="9.25" style="132" bestFit="1" customWidth="1"/>
    <col min="14601" max="14602" width="9.125" style="132" bestFit="1" customWidth="1"/>
    <col min="14603" max="14848" width="9" style="132"/>
    <col min="14849" max="14849" width="2.75" style="132" customWidth="1"/>
    <col min="14850" max="14850" width="23.75" style="132" customWidth="1"/>
    <col min="14851" max="14851" width="9.25" style="132" customWidth="1"/>
    <col min="14852" max="14852" width="9.125" style="132" bestFit="1" customWidth="1"/>
    <col min="14853" max="14856" width="9.25" style="132" bestFit="1" customWidth="1"/>
    <col min="14857" max="14858" width="9.125" style="132" bestFit="1" customWidth="1"/>
    <col min="14859" max="15104" width="9" style="132"/>
    <col min="15105" max="15105" width="2.75" style="132" customWidth="1"/>
    <col min="15106" max="15106" width="23.75" style="132" customWidth="1"/>
    <col min="15107" max="15107" width="9.25" style="132" customWidth="1"/>
    <col min="15108" max="15108" width="9.125" style="132" bestFit="1" customWidth="1"/>
    <col min="15109" max="15112" width="9.25" style="132" bestFit="1" customWidth="1"/>
    <col min="15113" max="15114" width="9.125" style="132" bestFit="1" customWidth="1"/>
    <col min="15115" max="15360" width="9" style="132"/>
    <col min="15361" max="15361" width="2.75" style="132" customWidth="1"/>
    <col min="15362" max="15362" width="23.75" style="132" customWidth="1"/>
    <col min="15363" max="15363" width="9.25" style="132" customWidth="1"/>
    <col min="15364" max="15364" width="9.125" style="132" bestFit="1" customWidth="1"/>
    <col min="15365" max="15368" width="9.25" style="132" bestFit="1" customWidth="1"/>
    <col min="15369" max="15370" width="9.125" style="132" bestFit="1" customWidth="1"/>
    <col min="15371" max="15616" width="9" style="132"/>
    <col min="15617" max="15617" width="2.75" style="132" customWidth="1"/>
    <col min="15618" max="15618" width="23.75" style="132" customWidth="1"/>
    <col min="15619" max="15619" width="9.25" style="132" customWidth="1"/>
    <col min="15620" max="15620" width="9.125" style="132" bestFit="1" customWidth="1"/>
    <col min="15621" max="15624" width="9.25" style="132" bestFit="1" customWidth="1"/>
    <col min="15625" max="15626" width="9.125" style="132" bestFit="1" customWidth="1"/>
    <col min="15627" max="15872" width="9" style="132"/>
    <col min="15873" max="15873" width="2.75" style="132" customWidth="1"/>
    <col min="15874" max="15874" width="23.75" style="132" customWidth="1"/>
    <col min="15875" max="15875" width="9.25" style="132" customWidth="1"/>
    <col min="15876" max="15876" width="9.125" style="132" bestFit="1" customWidth="1"/>
    <col min="15877" max="15880" width="9.25" style="132" bestFit="1" customWidth="1"/>
    <col min="15881" max="15882" width="9.125" style="132" bestFit="1" customWidth="1"/>
    <col min="15883" max="16128" width="9" style="132"/>
    <col min="16129" max="16129" width="2.75" style="132" customWidth="1"/>
    <col min="16130" max="16130" width="23.75" style="132" customWidth="1"/>
    <col min="16131" max="16131" width="9.25" style="132" customWidth="1"/>
    <col min="16132" max="16132" width="9.125" style="132" bestFit="1" customWidth="1"/>
    <col min="16133" max="16136" width="9.25" style="132" bestFit="1" customWidth="1"/>
    <col min="16137" max="16138" width="9.125" style="132" bestFit="1" customWidth="1"/>
    <col min="16139" max="16384" width="9" style="132"/>
  </cols>
  <sheetData>
    <row r="1" spans="1:10" ht="20.25" customHeight="1">
      <c r="A1" s="86" t="s">
        <v>260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20.25" customHeight="1" thickBot="1">
      <c r="B2" s="286" t="s">
        <v>261</v>
      </c>
      <c r="C2" s="286"/>
    </row>
    <row r="3" spans="1:10" ht="24.75" customHeight="1">
      <c r="A3" s="287" t="s">
        <v>262</v>
      </c>
      <c r="B3" s="288"/>
      <c r="C3" s="134" t="s">
        <v>5</v>
      </c>
      <c r="D3" s="289" t="s">
        <v>87</v>
      </c>
      <c r="E3" s="290"/>
      <c r="F3" s="291"/>
      <c r="G3" s="291"/>
      <c r="H3" s="291"/>
      <c r="I3" s="291"/>
      <c r="J3" s="292"/>
    </row>
    <row r="4" spans="1:10" ht="28.5" customHeight="1">
      <c r="A4" s="293"/>
      <c r="B4" s="294"/>
      <c r="C4" s="138"/>
      <c r="D4" s="295" t="s">
        <v>263</v>
      </c>
      <c r="E4" s="296" t="s">
        <v>91</v>
      </c>
      <c r="F4" s="296" t="s">
        <v>92</v>
      </c>
      <c r="G4" s="296" t="s">
        <v>93</v>
      </c>
      <c r="H4" s="296" t="s">
        <v>94</v>
      </c>
      <c r="I4" s="296" t="s">
        <v>95</v>
      </c>
      <c r="J4" s="297" t="s">
        <v>123</v>
      </c>
    </row>
    <row r="5" spans="1:10">
      <c r="A5" s="298"/>
      <c r="B5" s="141"/>
      <c r="C5" s="142"/>
      <c r="D5" s="142"/>
      <c r="E5" s="142"/>
      <c r="F5" s="142"/>
      <c r="G5" s="142"/>
      <c r="H5" s="142"/>
      <c r="I5" s="142"/>
      <c r="J5" s="142"/>
    </row>
    <row r="6" spans="1:10" ht="18" customHeight="1">
      <c r="A6" s="299" t="s">
        <v>264</v>
      </c>
      <c r="B6" s="300"/>
      <c r="C6" s="142"/>
      <c r="D6" s="142"/>
      <c r="E6" s="142"/>
      <c r="F6" s="142"/>
      <c r="G6" s="142"/>
      <c r="H6" s="142"/>
      <c r="I6" s="142"/>
      <c r="J6" s="142"/>
    </row>
    <row r="7" spans="1:10" ht="18" customHeight="1">
      <c r="A7" s="301"/>
      <c r="B7" s="143" t="s">
        <v>125</v>
      </c>
      <c r="C7" s="142">
        <v>37859</v>
      </c>
      <c r="D7" s="142">
        <v>9248</v>
      </c>
      <c r="E7" s="142">
        <v>15047</v>
      </c>
      <c r="F7" s="142">
        <v>6623</v>
      </c>
      <c r="G7" s="142">
        <v>3350</v>
      </c>
      <c r="H7" s="142">
        <v>1807</v>
      </c>
      <c r="I7" s="142">
        <v>1192</v>
      </c>
      <c r="J7" s="142">
        <v>592</v>
      </c>
    </row>
    <row r="8" spans="1:10" ht="18" customHeight="1">
      <c r="A8" s="301"/>
      <c r="B8" s="143" t="s">
        <v>126</v>
      </c>
      <c r="C8" s="142">
        <v>93143</v>
      </c>
      <c r="D8" s="142">
        <v>9248</v>
      </c>
      <c r="E8" s="142">
        <v>30094</v>
      </c>
      <c r="F8" s="142">
        <v>19869</v>
      </c>
      <c r="G8" s="142">
        <v>13400</v>
      </c>
      <c r="H8" s="142">
        <v>9035</v>
      </c>
      <c r="I8" s="142">
        <v>7152</v>
      </c>
      <c r="J8" s="142">
        <v>4345</v>
      </c>
    </row>
    <row r="9" spans="1:10" ht="18" customHeight="1">
      <c r="A9" s="301"/>
      <c r="B9" s="143" t="s">
        <v>265</v>
      </c>
      <c r="C9" s="142">
        <v>54248</v>
      </c>
      <c r="D9" s="142">
        <v>9248</v>
      </c>
      <c r="E9" s="142">
        <v>24385</v>
      </c>
      <c r="F9" s="142">
        <v>10363</v>
      </c>
      <c r="G9" s="142">
        <v>4837</v>
      </c>
      <c r="H9" s="142">
        <v>2508</v>
      </c>
      <c r="I9" s="142">
        <v>1878</v>
      </c>
      <c r="J9" s="142">
        <v>1029</v>
      </c>
    </row>
    <row r="10" spans="1:10" ht="18" customHeight="1" thickBot="1">
      <c r="A10" s="302"/>
      <c r="B10" s="144"/>
      <c r="C10" s="145"/>
      <c r="D10" s="145"/>
      <c r="E10" s="145"/>
      <c r="F10" s="145"/>
      <c r="G10" s="145"/>
      <c r="H10" s="145"/>
      <c r="I10" s="145"/>
      <c r="J10" s="145"/>
    </row>
  </sheetData>
  <mergeCells count="5">
    <mergeCell ref="A1:J1"/>
    <mergeCell ref="B2:C2"/>
    <mergeCell ref="A3:B4"/>
    <mergeCell ref="C3:C4"/>
    <mergeCell ref="A6:B6"/>
  </mergeCells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opLeftCell="A16" zoomScale="85" zoomScaleNormal="85" workbookViewId="0">
      <selection activeCell="A3" sqref="A3:F5"/>
    </sheetView>
  </sheetViews>
  <sheetFormatPr defaultRowHeight="13.5"/>
  <cols>
    <col min="1" max="3" width="4.75" style="176" customWidth="1"/>
    <col min="4" max="4" width="3.5" style="176" customWidth="1"/>
    <col min="5" max="5" width="44.75" style="176" customWidth="1"/>
    <col min="6" max="6" width="4" style="176" customWidth="1"/>
    <col min="7" max="15" width="10" style="176" customWidth="1"/>
    <col min="16" max="256" width="9" style="176"/>
    <col min="257" max="259" width="4.75" style="176" customWidth="1"/>
    <col min="260" max="260" width="3.5" style="176" customWidth="1"/>
    <col min="261" max="261" width="44.75" style="176" customWidth="1"/>
    <col min="262" max="262" width="4" style="176" customWidth="1"/>
    <col min="263" max="271" width="10" style="176" customWidth="1"/>
    <col min="272" max="512" width="9" style="176"/>
    <col min="513" max="515" width="4.75" style="176" customWidth="1"/>
    <col min="516" max="516" width="3.5" style="176" customWidth="1"/>
    <col min="517" max="517" width="44.75" style="176" customWidth="1"/>
    <col min="518" max="518" width="4" style="176" customWidth="1"/>
    <col min="519" max="527" width="10" style="176" customWidth="1"/>
    <col min="528" max="768" width="9" style="176"/>
    <col min="769" max="771" width="4.75" style="176" customWidth="1"/>
    <col min="772" max="772" width="3.5" style="176" customWidth="1"/>
    <col min="773" max="773" width="44.75" style="176" customWidth="1"/>
    <col min="774" max="774" width="4" style="176" customWidth="1"/>
    <col min="775" max="783" width="10" style="176" customWidth="1"/>
    <col min="784" max="1024" width="9" style="176"/>
    <col min="1025" max="1027" width="4.75" style="176" customWidth="1"/>
    <col min="1028" max="1028" width="3.5" style="176" customWidth="1"/>
    <col min="1029" max="1029" width="44.75" style="176" customWidth="1"/>
    <col min="1030" max="1030" width="4" style="176" customWidth="1"/>
    <col min="1031" max="1039" width="10" style="176" customWidth="1"/>
    <col min="1040" max="1280" width="9" style="176"/>
    <col min="1281" max="1283" width="4.75" style="176" customWidth="1"/>
    <col min="1284" max="1284" width="3.5" style="176" customWidth="1"/>
    <col min="1285" max="1285" width="44.75" style="176" customWidth="1"/>
    <col min="1286" max="1286" width="4" style="176" customWidth="1"/>
    <col min="1287" max="1295" width="10" style="176" customWidth="1"/>
    <col min="1296" max="1536" width="9" style="176"/>
    <col min="1537" max="1539" width="4.75" style="176" customWidth="1"/>
    <col min="1540" max="1540" width="3.5" style="176" customWidth="1"/>
    <col min="1541" max="1541" width="44.75" style="176" customWidth="1"/>
    <col min="1542" max="1542" width="4" style="176" customWidth="1"/>
    <col min="1543" max="1551" width="10" style="176" customWidth="1"/>
    <col min="1552" max="1792" width="9" style="176"/>
    <col min="1793" max="1795" width="4.75" style="176" customWidth="1"/>
    <col min="1796" max="1796" width="3.5" style="176" customWidth="1"/>
    <col min="1797" max="1797" width="44.75" style="176" customWidth="1"/>
    <col min="1798" max="1798" width="4" style="176" customWidth="1"/>
    <col min="1799" max="1807" width="10" style="176" customWidth="1"/>
    <col min="1808" max="2048" width="9" style="176"/>
    <col min="2049" max="2051" width="4.75" style="176" customWidth="1"/>
    <col min="2052" max="2052" width="3.5" style="176" customWidth="1"/>
    <col min="2053" max="2053" width="44.75" style="176" customWidth="1"/>
    <col min="2054" max="2054" width="4" style="176" customWidth="1"/>
    <col min="2055" max="2063" width="10" style="176" customWidth="1"/>
    <col min="2064" max="2304" width="9" style="176"/>
    <col min="2305" max="2307" width="4.75" style="176" customWidth="1"/>
    <col min="2308" max="2308" width="3.5" style="176" customWidth="1"/>
    <col min="2309" max="2309" width="44.75" style="176" customWidth="1"/>
    <col min="2310" max="2310" width="4" style="176" customWidth="1"/>
    <col min="2311" max="2319" width="10" style="176" customWidth="1"/>
    <col min="2320" max="2560" width="9" style="176"/>
    <col min="2561" max="2563" width="4.75" style="176" customWidth="1"/>
    <col min="2564" max="2564" width="3.5" style="176" customWidth="1"/>
    <col min="2565" max="2565" width="44.75" style="176" customWidth="1"/>
    <col min="2566" max="2566" width="4" style="176" customWidth="1"/>
    <col min="2567" max="2575" width="10" style="176" customWidth="1"/>
    <col min="2576" max="2816" width="9" style="176"/>
    <col min="2817" max="2819" width="4.75" style="176" customWidth="1"/>
    <col min="2820" max="2820" width="3.5" style="176" customWidth="1"/>
    <col min="2821" max="2821" width="44.75" style="176" customWidth="1"/>
    <col min="2822" max="2822" width="4" style="176" customWidth="1"/>
    <col min="2823" max="2831" width="10" style="176" customWidth="1"/>
    <col min="2832" max="3072" width="9" style="176"/>
    <col min="3073" max="3075" width="4.75" style="176" customWidth="1"/>
    <col min="3076" max="3076" width="3.5" style="176" customWidth="1"/>
    <col min="3077" max="3077" width="44.75" style="176" customWidth="1"/>
    <col min="3078" max="3078" width="4" style="176" customWidth="1"/>
    <col min="3079" max="3087" width="10" style="176" customWidth="1"/>
    <col min="3088" max="3328" width="9" style="176"/>
    <col min="3329" max="3331" width="4.75" style="176" customWidth="1"/>
    <col min="3332" max="3332" width="3.5" style="176" customWidth="1"/>
    <col min="3333" max="3333" width="44.75" style="176" customWidth="1"/>
    <col min="3334" max="3334" width="4" style="176" customWidth="1"/>
    <col min="3335" max="3343" width="10" style="176" customWidth="1"/>
    <col min="3344" max="3584" width="9" style="176"/>
    <col min="3585" max="3587" width="4.75" style="176" customWidth="1"/>
    <col min="3588" max="3588" width="3.5" style="176" customWidth="1"/>
    <col min="3589" max="3589" width="44.75" style="176" customWidth="1"/>
    <col min="3590" max="3590" width="4" style="176" customWidth="1"/>
    <col min="3591" max="3599" width="10" style="176" customWidth="1"/>
    <col min="3600" max="3840" width="9" style="176"/>
    <col min="3841" max="3843" width="4.75" style="176" customWidth="1"/>
    <col min="3844" max="3844" width="3.5" style="176" customWidth="1"/>
    <col min="3845" max="3845" width="44.75" style="176" customWidth="1"/>
    <col min="3846" max="3846" width="4" style="176" customWidth="1"/>
    <col min="3847" max="3855" width="10" style="176" customWidth="1"/>
    <col min="3856" max="4096" width="9" style="176"/>
    <col min="4097" max="4099" width="4.75" style="176" customWidth="1"/>
    <col min="4100" max="4100" width="3.5" style="176" customWidth="1"/>
    <col min="4101" max="4101" width="44.75" style="176" customWidth="1"/>
    <col min="4102" max="4102" width="4" style="176" customWidth="1"/>
    <col min="4103" max="4111" width="10" style="176" customWidth="1"/>
    <col min="4112" max="4352" width="9" style="176"/>
    <col min="4353" max="4355" width="4.75" style="176" customWidth="1"/>
    <col min="4356" max="4356" width="3.5" style="176" customWidth="1"/>
    <col min="4357" max="4357" width="44.75" style="176" customWidth="1"/>
    <col min="4358" max="4358" width="4" style="176" customWidth="1"/>
    <col min="4359" max="4367" width="10" style="176" customWidth="1"/>
    <col min="4368" max="4608" width="9" style="176"/>
    <col min="4609" max="4611" width="4.75" style="176" customWidth="1"/>
    <col min="4612" max="4612" width="3.5" style="176" customWidth="1"/>
    <col min="4613" max="4613" width="44.75" style="176" customWidth="1"/>
    <col min="4614" max="4614" width="4" style="176" customWidth="1"/>
    <col min="4615" max="4623" width="10" style="176" customWidth="1"/>
    <col min="4624" max="4864" width="9" style="176"/>
    <col min="4865" max="4867" width="4.75" style="176" customWidth="1"/>
    <col min="4868" max="4868" width="3.5" style="176" customWidth="1"/>
    <col min="4869" max="4869" width="44.75" style="176" customWidth="1"/>
    <col min="4870" max="4870" width="4" style="176" customWidth="1"/>
    <col min="4871" max="4879" width="10" style="176" customWidth="1"/>
    <col min="4880" max="5120" width="9" style="176"/>
    <col min="5121" max="5123" width="4.75" style="176" customWidth="1"/>
    <col min="5124" max="5124" width="3.5" style="176" customWidth="1"/>
    <col min="5125" max="5125" width="44.75" style="176" customWidth="1"/>
    <col min="5126" max="5126" width="4" style="176" customWidth="1"/>
    <col min="5127" max="5135" width="10" style="176" customWidth="1"/>
    <col min="5136" max="5376" width="9" style="176"/>
    <col min="5377" max="5379" width="4.75" style="176" customWidth="1"/>
    <col min="5380" max="5380" width="3.5" style="176" customWidth="1"/>
    <col min="5381" max="5381" width="44.75" style="176" customWidth="1"/>
    <col min="5382" max="5382" width="4" style="176" customWidth="1"/>
    <col min="5383" max="5391" width="10" style="176" customWidth="1"/>
    <col min="5392" max="5632" width="9" style="176"/>
    <col min="5633" max="5635" width="4.75" style="176" customWidth="1"/>
    <col min="5636" max="5636" width="3.5" style="176" customWidth="1"/>
    <col min="5637" max="5637" width="44.75" style="176" customWidth="1"/>
    <col min="5638" max="5638" width="4" style="176" customWidth="1"/>
    <col min="5639" max="5647" width="10" style="176" customWidth="1"/>
    <col min="5648" max="5888" width="9" style="176"/>
    <col min="5889" max="5891" width="4.75" style="176" customWidth="1"/>
    <col min="5892" max="5892" width="3.5" style="176" customWidth="1"/>
    <col min="5893" max="5893" width="44.75" style="176" customWidth="1"/>
    <col min="5894" max="5894" width="4" style="176" customWidth="1"/>
    <col min="5895" max="5903" width="10" style="176" customWidth="1"/>
    <col min="5904" max="6144" width="9" style="176"/>
    <col min="6145" max="6147" width="4.75" style="176" customWidth="1"/>
    <col min="6148" max="6148" width="3.5" style="176" customWidth="1"/>
    <col min="6149" max="6149" width="44.75" style="176" customWidth="1"/>
    <col min="6150" max="6150" width="4" style="176" customWidth="1"/>
    <col min="6151" max="6159" width="10" style="176" customWidth="1"/>
    <col min="6160" max="6400" width="9" style="176"/>
    <col min="6401" max="6403" width="4.75" style="176" customWidth="1"/>
    <col min="6404" max="6404" width="3.5" style="176" customWidth="1"/>
    <col min="6405" max="6405" width="44.75" style="176" customWidth="1"/>
    <col min="6406" max="6406" width="4" style="176" customWidth="1"/>
    <col min="6407" max="6415" width="10" style="176" customWidth="1"/>
    <col min="6416" max="6656" width="9" style="176"/>
    <col min="6657" max="6659" width="4.75" style="176" customWidth="1"/>
    <col min="6660" max="6660" width="3.5" style="176" customWidth="1"/>
    <col min="6661" max="6661" width="44.75" style="176" customWidth="1"/>
    <col min="6662" max="6662" width="4" style="176" customWidth="1"/>
    <col min="6663" max="6671" width="10" style="176" customWidth="1"/>
    <col min="6672" max="6912" width="9" style="176"/>
    <col min="6913" max="6915" width="4.75" style="176" customWidth="1"/>
    <col min="6916" max="6916" width="3.5" style="176" customWidth="1"/>
    <col min="6917" max="6917" width="44.75" style="176" customWidth="1"/>
    <col min="6918" max="6918" width="4" style="176" customWidth="1"/>
    <col min="6919" max="6927" width="10" style="176" customWidth="1"/>
    <col min="6928" max="7168" width="9" style="176"/>
    <col min="7169" max="7171" width="4.75" style="176" customWidth="1"/>
    <col min="7172" max="7172" width="3.5" style="176" customWidth="1"/>
    <col min="7173" max="7173" width="44.75" style="176" customWidth="1"/>
    <col min="7174" max="7174" width="4" style="176" customWidth="1"/>
    <col min="7175" max="7183" width="10" style="176" customWidth="1"/>
    <col min="7184" max="7424" width="9" style="176"/>
    <col min="7425" max="7427" width="4.75" style="176" customWidth="1"/>
    <col min="7428" max="7428" width="3.5" style="176" customWidth="1"/>
    <col min="7429" max="7429" width="44.75" style="176" customWidth="1"/>
    <col min="7430" max="7430" width="4" style="176" customWidth="1"/>
    <col min="7431" max="7439" width="10" style="176" customWidth="1"/>
    <col min="7440" max="7680" width="9" style="176"/>
    <col min="7681" max="7683" width="4.75" style="176" customWidth="1"/>
    <col min="7684" max="7684" width="3.5" style="176" customWidth="1"/>
    <col min="7685" max="7685" width="44.75" style="176" customWidth="1"/>
    <col min="7686" max="7686" width="4" style="176" customWidth="1"/>
    <col min="7687" max="7695" width="10" style="176" customWidth="1"/>
    <col min="7696" max="7936" width="9" style="176"/>
    <col min="7937" max="7939" width="4.75" style="176" customWidth="1"/>
    <col min="7940" max="7940" width="3.5" style="176" customWidth="1"/>
    <col min="7941" max="7941" width="44.75" style="176" customWidth="1"/>
    <col min="7942" max="7942" width="4" style="176" customWidth="1"/>
    <col min="7943" max="7951" width="10" style="176" customWidth="1"/>
    <col min="7952" max="8192" width="9" style="176"/>
    <col min="8193" max="8195" width="4.75" style="176" customWidth="1"/>
    <col min="8196" max="8196" width="3.5" style="176" customWidth="1"/>
    <col min="8197" max="8197" width="44.75" style="176" customWidth="1"/>
    <col min="8198" max="8198" width="4" style="176" customWidth="1"/>
    <col min="8199" max="8207" width="10" style="176" customWidth="1"/>
    <col min="8208" max="8448" width="9" style="176"/>
    <col min="8449" max="8451" width="4.75" style="176" customWidth="1"/>
    <col min="8452" max="8452" width="3.5" style="176" customWidth="1"/>
    <col min="8453" max="8453" width="44.75" style="176" customWidth="1"/>
    <col min="8454" max="8454" width="4" style="176" customWidth="1"/>
    <col min="8455" max="8463" width="10" style="176" customWidth="1"/>
    <col min="8464" max="8704" width="9" style="176"/>
    <col min="8705" max="8707" width="4.75" style="176" customWidth="1"/>
    <col min="8708" max="8708" width="3.5" style="176" customWidth="1"/>
    <col min="8709" max="8709" width="44.75" style="176" customWidth="1"/>
    <col min="8710" max="8710" width="4" style="176" customWidth="1"/>
    <col min="8711" max="8719" width="10" style="176" customWidth="1"/>
    <col min="8720" max="8960" width="9" style="176"/>
    <col min="8961" max="8963" width="4.75" style="176" customWidth="1"/>
    <col min="8964" max="8964" width="3.5" style="176" customWidth="1"/>
    <col min="8965" max="8965" width="44.75" style="176" customWidth="1"/>
    <col min="8966" max="8966" width="4" style="176" customWidth="1"/>
    <col min="8967" max="8975" width="10" style="176" customWidth="1"/>
    <col min="8976" max="9216" width="9" style="176"/>
    <col min="9217" max="9219" width="4.75" style="176" customWidth="1"/>
    <col min="9220" max="9220" width="3.5" style="176" customWidth="1"/>
    <col min="9221" max="9221" width="44.75" style="176" customWidth="1"/>
    <col min="9222" max="9222" width="4" style="176" customWidth="1"/>
    <col min="9223" max="9231" width="10" style="176" customWidth="1"/>
    <col min="9232" max="9472" width="9" style="176"/>
    <col min="9473" max="9475" width="4.75" style="176" customWidth="1"/>
    <col min="9476" max="9476" width="3.5" style="176" customWidth="1"/>
    <col min="9477" max="9477" width="44.75" style="176" customWidth="1"/>
    <col min="9478" max="9478" width="4" style="176" customWidth="1"/>
    <col min="9479" max="9487" width="10" style="176" customWidth="1"/>
    <col min="9488" max="9728" width="9" style="176"/>
    <col min="9729" max="9731" width="4.75" style="176" customWidth="1"/>
    <col min="9732" max="9732" width="3.5" style="176" customWidth="1"/>
    <col min="9733" max="9733" width="44.75" style="176" customWidth="1"/>
    <col min="9734" max="9734" width="4" style="176" customWidth="1"/>
    <col min="9735" max="9743" width="10" style="176" customWidth="1"/>
    <col min="9744" max="9984" width="9" style="176"/>
    <col min="9985" max="9987" width="4.75" style="176" customWidth="1"/>
    <col min="9988" max="9988" width="3.5" style="176" customWidth="1"/>
    <col min="9989" max="9989" width="44.75" style="176" customWidth="1"/>
    <col min="9990" max="9990" width="4" style="176" customWidth="1"/>
    <col min="9991" max="9999" width="10" style="176" customWidth="1"/>
    <col min="10000" max="10240" width="9" style="176"/>
    <col min="10241" max="10243" width="4.75" style="176" customWidth="1"/>
    <col min="10244" max="10244" width="3.5" style="176" customWidth="1"/>
    <col min="10245" max="10245" width="44.75" style="176" customWidth="1"/>
    <col min="10246" max="10246" width="4" style="176" customWidth="1"/>
    <col min="10247" max="10255" width="10" style="176" customWidth="1"/>
    <col min="10256" max="10496" width="9" style="176"/>
    <col min="10497" max="10499" width="4.75" style="176" customWidth="1"/>
    <col min="10500" max="10500" width="3.5" style="176" customWidth="1"/>
    <col min="10501" max="10501" width="44.75" style="176" customWidth="1"/>
    <col min="10502" max="10502" width="4" style="176" customWidth="1"/>
    <col min="10503" max="10511" width="10" style="176" customWidth="1"/>
    <col min="10512" max="10752" width="9" style="176"/>
    <col min="10753" max="10755" width="4.75" style="176" customWidth="1"/>
    <col min="10756" max="10756" width="3.5" style="176" customWidth="1"/>
    <col min="10757" max="10757" width="44.75" style="176" customWidth="1"/>
    <col min="10758" max="10758" width="4" style="176" customWidth="1"/>
    <col min="10759" max="10767" width="10" style="176" customWidth="1"/>
    <col min="10768" max="11008" width="9" style="176"/>
    <col min="11009" max="11011" width="4.75" style="176" customWidth="1"/>
    <col min="11012" max="11012" width="3.5" style="176" customWidth="1"/>
    <col min="11013" max="11013" width="44.75" style="176" customWidth="1"/>
    <col min="11014" max="11014" width="4" style="176" customWidth="1"/>
    <col min="11015" max="11023" width="10" style="176" customWidth="1"/>
    <col min="11024" max="11264" width="9" style="176"/>
    <col min="11265" max="11267" width="4.75" style="176" customWidth="1"/>
    <col min="11268" max="11268" width="3.5" style="176" customWidth="1"/>
    <col min="11269" max="11269" width="44.75" style="176" customWidth="1"/>
    <col min="11270" max="11270" width="4" style="176" customWidth="1"/>
    <col min="11271" max="11279" width="10" style="176" customWidth="1"/>
    <col min="11280" max="11520" width="9" style="176"/>
    <col min="11521" max="11523" width="4.75" style="176" customWidth="1"/>
    <col min="11524" max="11524" width="3.5" style="176" customWidth="1"/>
    <col min="11525" max="11525" width="44.75" style="176" customWidth="1"/>
    <col min="11526" max="11526" width="4" style="176" customWidth="1"/>
    <col min="11527" max="11535" width="10" style="176" customWidth="1"/>
    <col min="11536" max="11776" width="9" style="176"/>
    <col min="11777" max="11779" width="4.75" style="176" customWidth="1"/>
    <col min="11780" max="11780" width="3.5" style="176" customWidth="1"/>
    <col min="11781" max="11781" width="44.75" style="176" customWidth="1"/>
    <col min="11782" max="11782" width="4" style="176" customWidth="1"/>
    <col min="11783" max="11791" width="10" style="176" customWidth="1"/>
    <col min="11792" max="12032" width="9" style="176"/>
    <col min="12033" max="12035" width="4.75" style="176" customWidth="1"/>
    <col min="12036" max="12036" width="3.5" style="176" customWidth="1"/>
    <col min="12037" max="12037" width="44.75" style="176" customWidth="1"/>
    <col min="12038" max="12038" width="4" style="176" customWidth="1"/>
    <col min="12039" max="12047" width="10" style="176" customWidth="1"/>
    <col min="12048" max="12288" width="9" style="176"/>
    <col min="12289" max="12291" width="4.75" style="176" customWidth="1"/>
    <col min="12292" max="12292" width="3.5" style="176" customWidth="1"/>
    <col min="12293" max="12293" width="44.75" style="176" customWidth="1"/>
    <col min="12294" max="12294" width="4" style="176" customWidth="1"/>
    <col min="12295" max="12303" width="10" style="176" customWidth="1"/>
    <col min="12304" max="12544" width="9" style="176"/>
    <col min="12545" max="12547" width="4.75" style="176" customWidth="1"/>
    <col min="12548" max="12548" width="3.5" style="176" customWidth="1"/>
    <col min="12549" max="12549" width="44.75" style="176" customWidth="1"/>
    <col min="12550" max="12550" width="4" style="176" customWidth="1"/>
    <col min="12551" max="12559" width="10" style="176" customWidth="1"/>
    <col min="12560" max="12800" width="9" style="176"/>
    <col min="12801" max="12803" width="4.75" style="176" customWidth="1"/>
    <col min="12804" max="12804" width="3.5" style="176" customWidth="1"/>
    <col min="12805" max="12805" width="44.75" style="176" customWidth="1"/>
    <col min="12806" max="12806" width="4" style="176" customWidth="1"/>
    <col min="12807" max="12815" width="10" style="176" customWidth="1"/>
    <col min="12816" max="13056" width="9" style="176"/>
    <col min="13057" max="13059" width="4.75" style="176" customWidth="1"/>
    <col min="13060" max="13060" width="3.5" style="176" customWidth="1"/>
    <col min="13061" max="13061" width="44.75" style="176" customWidth="1"/>
    <col min="13062" max="13062" width="4" style="176" customWidth="1"/>
    <col min="13063" max="13071" width="10" style="176" customWidth="1"/>
    <col min="13072" max="13312" width="9" style="176"/>
    <col min="13313" max="13315" width="4.75" style="176" customWidth="1"/>
    <col min="13316" max="13316" width="3.5" style="176" customWidth="1"/>
    <col min="13317" max="13317" width="44.75" style="176" customWidth="1"/>
    <col min="13318" max="13318" width="4" style="176" customWidth="1"/>
    <col min="13319" max="13327" width="10" style="176" customWidth="1"/>
    <col min="13328" max="13568" width="9" style="176"/>
    <col min="13569" max="13571" width="4.75" style="176" customWidth="1"/>
    <col min="13572" max="13572" width="3.5" style="176" customWidth="1"/>
    <col min="13573" max="13573" width="44.75" style="176" customWidth="1"/>
    <col min="13574" max="13574" width="4" style="176" customWidth="1"/>
    <col min="13575" max="13583" width="10" style="176" customWidth="1"/>
    <col min="13584" max="13824" width="9" style="176"/>
    <col min="13825" max="13827" width="4.75" style="176" customWidth="1"/>
    <col min="13828" max="13828" width="3.5" style="176" customWidth="1"/>
    <col min="13829" max="13829" width="44.75" style="176" customWidth="1"/>
    <col min="13830" max="13830" width="4" style="176" customWidth="1"/>
    <col min="13831" max="13839" width="10" style="176" customWidth="1"/>
    <col min="13840" max="14080" width="9" style="176"/>
    <col min="14081" max="14083" width="4.75" style="176" customWidth="1"/>
    <col min="14084" max="14084" width="3.5" style="176" customWidth="1"/>
    <col min="14085" max="14085" width="44.75" style="176" customWidth="1"/>
    <col min="14086" max="14086" width="4" style="176" customWidth="1"/>
    <col min="14087" max="14095" width="10" style="176" customWidth="1"/>
    <col min="14096" max="14336" width="9" style="176"/>
    <col min="14337" max="14339" width="4.75" style="176" customWidth="1"/>
    <col min="14340" max="14340" width="3.5" style="176" customWidth="1"/>
    <col min="14341" max="14341" width="44.75" style="176" customWidth="1"/>
    <col min="14342" max="14342" width="4" style="176" customWidth="1"/>
    <col min="14343" max="14351" width="10" style="176" customWidth="1"/>
    <col min="14352" max="14592" width="9" style="176"/>
    <col min="14593" max="14595" width="4.75" style="176" customWidth="1"/>
    <col min="14596" max="14596" width="3.5" style="176" customWidth="1"/>
    <col min="14597" max="14597" width="44.75" style="176" customWidth="1"/>
    <col min="14598" max="14598" width="4" style="176" customWidth="1"/>
    <col min="14599" max="14607" width="10" style="176" customWidth="1"/>
    <col min="14608" max="14848" width="9" style="176"/>
    <col min="14849" max="14851" width="4.75" style="176" customWidth="1"/>
    <col min="14852" max="14852" width="3.5" style="176" customWidth="1"/>
    <col min="14853" max="14853" width="44.75" style="176" customWidth="1"/>
    <col min="14854" max="14854" width="4" style="176" customWidth="1"/>
    <col min="14855" max="14863" width="10" style="176" customWidth="1"/>
    <col min="14864" max="15104" width="9" style="176"/>
    <col min="15105" max="15107" width="4.75" style="176" customWidth="1"/>
    <col min="15108" max="15108" width="3.5" style="176" customWidth="1"/>
    <col min="15109" max="15109" width="44.75" style="176" customWidth="1"/>
    <col min="15110" max="15110" width="4" style="176" customWidth="1"/>
    <col min="15111" max="15119" width="10" style="176" customWidth="1"/>
    <col min="15120" max="15360" width="9" style="176"/>
    <col min="15361" max="15363" width="4.75" style="176" customWidth="1"/>
    <col min="15364" max="15364" width="3.5" style="176" customWidth="1"/>
    <col min="15365" max="15365" width="44.75" style="176" customWidth="1"/>
    <col min="15366" max="15366" width="4" style="176" customWidth="1"/>
    <col min="15367" max="15375" width="10" style="176" customWidth="1"/>
    <col min="15376" max="15616" width="9" style="176"/>
    <col min="15617" max="15619" width="4.75" style="176" customWidth="1"/>
    <col min="15620" max="15620" width="3.5" style="176" customWidth="1"/>
    <col min="15621" max="15621" width="44.75" style="176" customWidth="1"/>
    <col min="15622" max="15622" width="4" style="176" customWidth="1"/>
    <col min="15623" max="15631" width="10" style="176" customWidth="1"/>
    <col min="15632" max="15872" width="9" style="176"/>
    <col min="15873" max="15875" width="4.75" style="176" customWidth="1"/>
    <col min="15876" max="15876" width="3.5" style="176" customWidth="1"/>
    <col min="15877" max="15877" width="44.75" style="176" customWidth="1"/>
    <col min="15878" max="15878" width="4" style="176" customWidth="1"/>
    <col min="15879" max="15887" width="10" style="176" customWidth="1"/>
    <col min="15888" max="16128" width="9" style="176"/>
    <col min="16129" max="16131" width="4.75" style="176" customWidth="1"/>
    <col min="16132" max="16132" width="3.5" style="176" customWidth="1"/>
    <col min="16133" max="16133" width="44.75" style="176" customWidth="1"/>
    <col min="16134" max="16134" width="4" style="176" customWidth="1"/>
    <col min="16135" max="16143" width="10" style="176" customWidth="1"/>
    <col min="16144" max="16384" width="9" style="176"/>
  </cols>
  <sheetData>
    <row r="1" spans="1:22" s="304" customFormat="1" ht="20.25" customHeight="1">
      <c r="A1" s="303" t="s">
        <v>266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</row>
    <row r="2" spans="1:22" s="304" customFormat="1" ht="20.25" customHeight="1" thickBot="1">
      <c r="B2" s="305" t="s">
        <v>267</v>
      </c>
      <c r="C2" s="305"/>
      <c r="D2" s="305"/>
      <c r="E2" s="305"/>
    </row>
    <row r="3" spans="1:22" ht="18" customHeight="1">
      <c r="A3" s="306" t="s">
        <v>128</v>
      </c>
      <c r="B3" s="306"/>
      <c r="C3" s="306"/>
      <c r="D3" s="306"/>
      <c r="E3" s="306"/>
      <c r="F3" s="307"/>
      <c r="G3" s="308" t="s">
        <v>268</v>
      </c>
      <c r="H3" s="306"/>
      <c r="I3" s="307"/>
      <c r="J3" s="309" t="s">
        <v>269</v>
      </c>
      <c r="K3" s="309"/>
      <c r="L3" s="309"/>
      <c r="M3" s="309"/>
      <c r="N3" s="309"/>
      <c r="O3" s="309"/>
    </row>
    <row r="4" spans="1:22" ht="18" customHeight="1">
      <c r="A4" s="310"/>
      <c r="B4" s="310"/>
      <c r="C4" s="310"/>
      <c r="D4" s="310"/>
      <c r="E4" s="310"/>
      <c r="F4" s="311"/>
      <c r="G4" s="312"/>
      <c r="H4" s="313"/>
      <c r="I4" s="314"/>
      <c r="J4" s="315" t="s">
        <v>270</v>
      </c>
      <c r="K4" s="153"/>
      <c r="L4" s="153"/>
      <c r="M4" s="152" t="s">
        <v>271</v>
      </c>
      <c r="N4" s="152"/>
      <c r="O4" s="154"/>
    </row>
    <row r="5" spans="1:22" ht="31.5" customHeight="1">
      <c r="A5" s="313"/>
      <c r="B5" s="313"/>
      <c r="C5" s="313"/>
      <c r="D5" s="313"/>
      <c r="E5" s="313"/>
      <c r="F5" s="314"/>
      <c r="G5" s="218" t="s">
        <v>104</v>
      </c>
      <c r="H5" s="218" t="s">
        <v>105</v>
      </c>
      <c r="I5" s="218" t="s">
        <v>265</v>
      </c>
      <c r="J5" s="316" t="s">
        <v>104</v>
      </c>
      <c r="K5" s="218" t="s">
        <v>105</v>
      </c>
      <c r="L5" s="218" t="s">
        <v>272</v>
      </c>
      <c r="M5" s="218" t="s">
        <v>104</v>
      </c>
      <c r="N5" s="218" t="s">
        <v>105</v>
      </c>
      <c r="O5" s="317" t="s">
        <v>273</v>
      </c>
    </row>
    <row r="6" spans="1:22">
      <c r="A6" s="158"/>
      <c r="B6" s="158"/>
      <c r="C6" s="158"/>
      <c r="D6" s="158"/>
      <c r="E6" s="158"/>
      <c r="F6" s="159"/>
      <c r="G6" s="318"/>
      <c r="H6" s="318"/>
      <c r="I6" s="318"/>
      <c r="J6" s="318"/>
      <c r="K6" s="318"/>
      <c r="L6" s="318"/>
      <c r="M6" s="318"/>
      <c r="N6" s="318"/>
      <c r="O6" s="318"/>
    </row>
    <row r="7" spans="1:22">
      <c r="A7" s="162" t="s">
        <v>274</v>
      </c>
      <c r="B7" s="162"/>
      <c r="C7" s="162"/>
      <c r="D7" s="162"/>
      <c r="E7" s="162"/>
      <c r="F7" s="163"/>
      <c r="G7" s="319">
        <v>37859</v>
      </c>
      <c r="H7" s="319">
        <v>93143</v>
      </c>
      <c r="I7" s="319">
        <v>54248</v>
      </c>
      <c r="J7" s="319">
        <v>19901</v>
      </c>
      <c r="K7" s="319">
        <v>50571</v>
      </c>
      <c r="L7" s="319">
        <v>25026</v>
      </c>
      <c r="M7" s="319">
        <v>5532</v>
      </c>
      <c r="N7" s="319">
        <v>15123</v>
      </c>
      <c r="O7" s="319">
        <v>5960</v>
      </c>
    </row>
    <row r="8" spans="1:22">
      <c r="A8" s="165"/>
      <c r="B8" s="165"/>
      <c r="C8" s="165"/>
      <c r="D8" s="165"/>
      <c r="E8" s="165"/>
      <c r="F8" s="163"/>
      <c r="G8" s="318"/>
      <c r="H8" s="318"/>
      <c r="I8" s="318"/>
      <c r="J8" s="318"/>
      <c r="K8" s="318"/>
      <c r="L8" s="318"/>
      <c r="M8" s="318"/>
      <c r="N8" s="318"/>
      <c r="O8" s="318"/>
    </row>
    <row r="9" spans="1:22">
      <c r="A9" s="320"/>
      <c r="B9" s="162" t="s">
        <v>275</v>
      </c>
      <c r="C9" s="162"/>
      <c r="D9" s="162"/>
      <c r="E9" s="162"/>
      <c r="F9" s="167"/>
      <c r="G9" s="319">
        <v>28402</v>
      </c>
      <c r="H9" s="319">
        <v>83283</v>
      </c>
      <c r="I9" s="319">
        <v>44686</v>
      </c>
      <c r="J9" s="319">
        <v>14716</v>
      </c>
      <c r="K9" s="319">
        <v>45181</v>
      </c>
      <c r="L9" s="319">
        <v>19809</v>
      </c>
      <c r="M9" s="319">
        <v>4210</v>
      </c>
      <c r="N9" s="319">
        <v>13729</v>
      </c>
      <c r="O9" s="319">
        <v>4638</v>
      </c>
    </row>
    <row r="10" spans="1:22">
      <c r="A10" s="320"/>
      <c r="B10" s="320"/>
      <c r="C10" s="162" t="s">
        <v>276</v>
      </c>
      <c r="D10" s="162"/>
      <c r="E10" s="162"/>
      <c r="F10" s="167"/>
      <c r="G10" s="319">
        <v>20218</v>
      </c>
      <c r="H10" s="319">
        <v>47059</v>
      </c>
      <c r="I10" s="319">
        <v>32878</v>
      </c>
      <c r="J10" s="319">
        <v>8833</v>
      </c>
      <c r="K10" s="319">
        <v>19830</v>
      </c>
      <c r="L10" s="319">
        <v>12703</v>
      </c>
      <c r="M10" s="319">
        <v>1761</v>
      </c>
      <c r="N10" s="319">
        <v>3852</v>
      </c>
      <c r="O10" s="319">
        <v>2049</v>
      </c>
    </row>
    <row r="11" spans="1:22">
      <c r="A11" s="320"/>
      <c r="B11" s="320"/>
      <c r="C11" s="320"/>
      <c r="D11" s="162" t="s">
        <v>277</v>
      </c>
      <c r="E11" s="162"/>
      <c r="F11" s="167"/>
      <c r="G11" s="319">
        <v>11337</v>
      </c>
      <c r="H11" s="319">
        <v>22674</v>
      </c>
      <c r="I11" s="319">
        <v>20354</v>
      </c>
      <c r="J11" s="319">
        <v>4988</v>
      </c>
      <c r="K11" s="319">
        <v>9976</v>
      </c>
      <c r="L11" s="319">
        <v>7997</v>
      </c>
      <c r="M11" s="319">
        <v>791</v>
      </c>
      <c r="N11" s="319">
        <v>1582</v>
      </c>
      <c r="O11" s="319">
        <v>1019</v>
      </c>
    </row>
    <row r="12" spans="1:22">
      <c r="A12" s="320"/>
      <c r="B12" s="320"/>
      <c r="C12" s="320"/>
      <c r="D12" s="162" t="s">
        <v>278</v>
      </c>
      <c r="E12" s="168"/>
      <c r="F12" s="167"/>
      <c r="G12" s="319">
        <v>5056</v>
      </c>
      <c r="H12" s="319">
        <v>16162</v>
      </c>
      <c r="I12" s="319">
        <v>8522</v>
      </c>
      <c r="J12" s="319">
        <v>1601</v>
      </c>
      <c r="K12" s="319">
        <v>5063</v>
      </c>
      <c r="L12" s="319">
        <v>2447</v>
      </c>
      <c r="M12" s="319">
        <v>201</v>
      </c>
      <c r="N12" s="319">
        <v>634</v>
      </c>
      <c r="O12" s="319">
        <v>261</v>
      </c>
    </row>
    <row r="13" spans="1:22">
      <c r="A13" s="320"/>
      <c r="B13" s="320"/>
      <c r="C13" s="320"/>
      <c r="D13" s="162" t="s">
        <v>279</v>
      </c>
      <c r="E13" s="168"/>
      <c r="F13" s="167"/>
      <c r="G13" s="319">
        <v>676</v>
      </c>
      <c r="H13" s="319">
        <v>1483</v>
      </c>
      <c r="I13" s="319">
        <v>686</v>
      </c>
      <c r="J13" s="319">
        <v>378</v>
      </c>
      <c r="K13" s="319">
        <v>818</v>
      </c>
      <c r="L13" s="319">
        <v>378</v>
      </c>
      <c r="M13" s="319">
        <v>96</v>
      </c>
      <c r="N13" s="319">
        <v>205</v>
      </c>
      <c r="O13" s="319">
        <v>96</v>
      </c>
    </row>
    <row r="14" spans="1:22">
      <c r="A14" s="320"/>
      <c r="B14" s="320"/>
      <c r="C14" s="320"/>
      <c r="D14" s="162" t="s">
        <v>280</v>
      </c>
      <c r="E14" s="168"/>
      <c r="F14" s="167"/>
      <c r="G14" s="319">
        <v>3149</v>
      </c>
      <c r="H14" s="319">
        <v>6740</v>
      </c>
      <c r="I14" s="319">
        <v>3316</v>
      </c>
      <c r="J14" s="319">
        <v>1866</v>
      </c>
      <c r="K14" s="319">
        <v>3973</v>
      </c>
      <c r="L14" s="319">
        <v>1881</v>
      </c>
      <c r="M14" s="319">
        <v>673</v>
      </c>
      <c r="N14" s="319">
        <v>1431</v>
      </c>
      <c r="O14" s="319">
        <v>673</v>
      </c>
    </row>
    <row r="15" spans="1:22">
      <c r="A15" s="320"/>
      <c r="B15" s="320"/>
      <c r="C15" s="162" t="s">
        <v>281</v>
      </c>
      <c r="D15" s="162"/>
      <c r="E15" s="162"/>
      <c r="F15" s="167"/>
      <c r="G15" s="319">
        <v>8184</v>
      </c>
      <c r="H15" s="319">
        <v>36224</v>
      </c>
      <c r="I15" s="319">
        <v>11808</v>
      </c>
      <c r="J15" s="319">
        <v>5883</v>
      </c>
      <c r="K15" s="319">
        <v>25351</v>
      </c>
      <c r="L15" s="319">
        <v>7106</v>
      </c>
      <c r="M15" s="319">
        <v>2449</v>
      </c>
      <c r="N15" s="319">
        <v>9877</v>
      </c>
      <c r="O15" s="319">
        <v>2589</v>
      </c>
    </row>
    <row r="16" spans="1:22">
      <c r="A16" s="320"/>
      <c r="B16" s="320"/>
      <c r="C16" s="320"/>
      <c r="D16" s="162" t="s">
        <v>282</v>
      </c>
      <c r="E16" s="168"/>
      <c r="F16" s="167"/>
      <c r="G16" s="319">
        <v>390</v>
      </c>
      <c r="H16" s="319">
        <v>1560</v>
      </c>
      <c r="I16" s="319">
        <v>765</v>
      </c>
      <c r="J16" s="319">
        <v>292</v>
      </c>
      <c r="K16" s="319">
        <v>1168</v>
      </c>
      <c r="L16" s="319">
        <v>541</v>
      </c>
      <c r="M16" s="319">
        <v>103</v>
      </c>
      <c r="N16" s="319">
        <v>412</v>
      </c>
      <c r="O16" s="319">
        <v>158</v>
      </c>
    </row>
    <row r="17" spans="1:15">
      <c r="A17" s="320"/>
      <c r="B17" s="320"/>
      <c r="C17" s="320"/>
      <c r="D17" s="320"/>
      <c r="E17" s="165" t="s">
        <v>147</v>
      </c>
      <c r="F17" s="163"/>
      <c r="G17" s="319">
        <v>318</v>
      </c>
      <c r="H17" s="319">
        <v>1272</v>
      </c>
      <c r="I17" s="319">
        <v>620</v>
      </c>
      <c r="J17" s="319">
        <v>233</v>
      </c>
      <c r="K17" s="319">
        <v>932</v>
      </c>
      <c r="L17" s="319">
        <v>429</v>
      </c>
      <c r="M17" s="319">
        <v>87</v>
      </c>
      <c r="N17" s="319">
        <v>348</v>
      </c>
      <c r="O17" s="319">
        <v>136</v>
      </c>
    </row>
    <row r="18" spans="1:15">
      <c r="A18" s="320"/>
      <c r="B18" s="320"/>
      <c r="C18" s="320"/>
      <c r="D18" s="320"/>
      <c r="E18" s="165" t="s">
        <v>148</v>
      </c>
      <c r="F18" s="163"/>
      <c r="G18" s="319">
        <v>72</v>
      </c>
      <c r="H18" s="319">
        <v>288</v>
      </c>
      <c r="I18" s="319">
        <v>145</v>
      </c>
      <c r="J18" s="319">
        <v>59</v>
      </c>
      <c r="K18" s="319">
        <v>236</v>
      </c>
      <c r="L18" s="319">
        <v>112</v>
      </c>
      <c r="M18" s="319">
        <v>16</v>
      </c>
      <c r="N18" s="319">
        <v>64</v>
      </c>
      <c r="O18" s="319">
        <v>22</v>
      </c>
    </row>
    <row r="19" spans="1:15">
      <c r="A19" s="320"/>
      <c r="B19" s="320"/>
      <c r="C19" s="320"/>
      <c r="D19" s="162" t="s">
        <v>283</v>
      </c>
      <c r="E19" s="168"/>
      <c r="F19" s="167"/>
      <c r="G19" s="319">
        <v>1372</v>
      </c>
      <c r="H19" s="319">
        <v>4116</v>
      </c>
      <c r="I19" s="319">
        <v>1914</v>
      </c>
      <c r="J19" s="319">
        <v>1268</v>
      </c>
      <c r="K19" s="319">
        <v>3804</v>
      </c>
      <c r="L19" s="319">
        <v>1297</v>
      </c>
      <c r="M19" s="319">
        <v>791</v>
      </c>
      <c r="N19" s="319">
        <v>2373</v>
      </c>
      <c r="O19" s="319">
        <v>791</v>
      </c>
    </row>
    <row r="20" spans="1:15">
      <c r="A20" s="320"/>
      <c r="B20" s="320"/>
      <c r="C20" s="320"/>
      <c r="D20" s="320"/>
      <c r="E20" s="165" t="s">
        <v>147</v>
      </c>
      <c r="F20" s="163"/>
      <c r="G20" s="319">
        <v>1028</v>
      </c>
      <c r="H20" s="319">
        <v>3084</v>
      </c>
      <c r="I20" s="319">
        <v>1397</v>
      </c>
      <c r="J20" s="319">
        <v>965</v>
      </c>
      <c r="K20" s="319">
        <v>2895</v>
      </c>
      <c r="L20" s="319">
        <v>985</v>
      </c>
      <c r="M20" s="319">
        <v>609</v>
      </c>
      <c r="N20" s="319">
        <v>1827</v>
      </c>
      <c r="O20" s="319">
        <v>609</v>
      </c>
    </row>
    <row r="21" spans="1:15">
      <c r="A21" s="320"/>
      <c r="B21" s="320"/>
      <c r="C21" s="320"/>
      <c r="D21" s="320"/>
      <c r="E21" s="165" t="s">
        <v>148</v>
      </c>
      <c r="F21" s="163"/>
      <c r="G21" s="319">
        <v>344</v>
      </c>
      <c r="H21" s="319">
        <v>1032</v>
      </c>
      <c r="I21" s="319">
        <v>517</v>
      </c>
      <c r="J21" s="319">
        <v>303</v>
      </c>
      <c r="K21" s="319">
        <v>909</v>
      </c>
      <c r="L21" s="319">
        <v>312</v>
      </c>
      <c r="M21" s="319">
        <v>182</v>
      </c>
      <c r="N21" s="319">
        <v>546</v>
      </c>
      <c r="O21" s="319">
        <v>182</v>
      </c>
    </row>
    <row r="22" spans="1:15">
      <c r="A22" s="320"/>
      <c r="B22" s="320"/>
      <c r="C22" s="320"/>
      <c r="D22" s="162" t="s">
        <v>284</v>
      </c>
      <c r="E22" s="162"/>
      <c r="F22" s="163"/>
      <c r="G22" s="319">
        <v>1335</v>
      </c>
      <c r="H22" s="319">
        <v>7840</v>
      </c>
      <c r="I22" s="319">
        <v>2509</v>
      </c>
      <c r="J22" s="319">
        <v>784</v>
      </c>
      <c r="K22" s="319">
        <v>4539</v>
      </c>
      <c r="L22" s="319">
        <v>1317</v>
      </c>
      <c r="M22" s="319">
        <v>137</v>
      </c>
      <c r="N22" s="319">
        <v>744</v>
      </c>
      <c r="O22" s="319">
        <v>190</v>
      </c>
    </row>
    <row r="23" spans="1:15">
      <c r="A23" s="320"/>
      <c r="B23" s="320"/>
      <c r="C23" s="320"/>
      <c r="D23" s="320"/>
      <c r="E23" s="165" t="s">
        <v>151</v>
      </c>
      <c r="F23" s="163"/>
      <c r="G23" s="319">
        <v>1101</v>
      </c>
      <c r="H23" s="319">
        <v>6488</v>
      </c>
      <c r="I23" s="319">
        <v>2082</v>
      </c>
      <c r="J23" s="319">
        <v>660</v>
      </c>
      <c r="K23" s="319">
        <v>3828</v>
      </c>
      <c r="L23" s="319">
        <v>1111</v>
      </c>
      <c r="M23" s="319">
        <v>120</v>
      </c>
      <c r="N23" s="319">
        <v>651</v>
      </c>
      <c r="O23" s="319">
        <v>170</v>
      </c>
    </row>
    <row r="24" spans="1:15">
      <c r="A24" s="320"/>
      <c r="B24" s="320"/>
      <c r="C24" s="320"/>
      <c r="D24" s="320"/>
      <c r="E24" s="165" t="s">
        <v>152</v>
      </c>
      <c r="F24" s="163"/>
      <c r="G24" s="319">
        <v>234</v>
      </c>
      <c r="H24" s="319">
        <v>1352</v>
      </c>
      <c r="I24" s="319">
        <v>427</v>
      </c>
      <c r="J24" s="319">
        <v>124</v>
      </c>
      <c r="K24" s="319">
        <v>711</v>
      </c>
      <c r="L24" s="319">
        <v>206</v>
      </c>
      <c r="M24" s="319">
        <v>17</v>
      </c>
      <c r="N24" s="319">
        <v>93</v>
      </c>
      <c r="O24" s="319">
        <v>20</v>
      </c>
    </row>
    <row r="25" spans="1:15">
      <c r="A25" s="320"/>
      <c r="B25" s="320"/>
      <c r="C25" s="320"/>
      <c r="D25" s="162" t="s">
        <v>285</v>
      </c>
      <c r="E25" s="162"/>
      <c r="F25" s="163"/>
      <c r="G25" s="319">
        <v>2698</v>
      </c>
      <c r="H25" s="319">
        <v>12501</v>
      </c>
      <c r="I25" s="319">
        <v>3015</v>
      </c>
      <c r="J25" s="319">
        <v>2027</v>
      </c>
      <c r="K25" s="319">
        <v>9197</v>
      </c>
      <c r="L25" s="319">
        <v>2046</v>
      </c>
      <c r="M25" s="319">
        <v>833</v>
      </c>
      <c r="N25" s="319">
        <v>3649</v>
      </c>
      <c r="O25" s="319">
        <v>833</v>
      </c>
    </row>
    <row r="26" spans="1:15">
      <c r="A26" s="320"/>
      <c r="B26" s="320"/>
      <c r="C26" s="320"/>
      <c r="D26" s="320"/>
      <c r="E26" s="169" t="s">
        <v>151</v>
      </c>
      <c r="F26" s="167"/>
      <c r="G26" s="319">
        <v>2049</v>
      </c>
      <c r="H26" s="319">
        <v>9531</v>
      </c>
      <c r="I26" s="319">
        <v>2278</v>
      </c>
      <c r="J26" s="319">
        <v>1574</v>
      </c>
      <c r="K26" s="319">
        <v>7174</v>
      </c>
      <c r="L26" s="319">
        <v>1587</v>
      </c>
      <c r="M26" s="319">
        <v>650</v>
      </c>
      <c r="N26" s="319">
        <v>2854</v>
      </c>
      <c r="O26" s="319">
        <v>650</v>
      </c>
    </row>
    <row r="27" spans="1:15">
      <c r="A27" s="320"/>
      <c r="B27" s="320"/>
      <c r="C27" s="320"/>
      <c r="D27" s="320"/>
      <c r="E27" s="169" t="s">
        <v>152</v>
      </c>
      <c r="F27" s="167"/>
      <c r="G27" s="319">
        <v>647</v>
      </c>
      <c r="H27" s="319">
        <v>2962</v>
      </c>
      <c r="I27" s="319">
        <v>734</v>
      </c>
      <c r="J27" s="319">
        <v>451</v>
      </c>
      <c r="K27" s="319">
        <v>2015</v>
      </c>
      <c r="L27" s="319">
        <v>457</v>
      </c>
      <c r="M27" s="319">
        <v>182</v>
      </c>
      <c r="N27" s="319">
        <v>791</v>
      </c>
      <c r="O27" s="319">
        <v>182</v>
      </c>
    </row>
    <row r="28" spans="1:15">
      <c r="A28" s="320"/>
      <c r="B28" s="320"/>
      <c r="C28" s="320"/>
      <c r="D28" s="162" t="s">
        <v>286</v>
      </c>
      <c r="E28" s="168"/>
      <c r="F28" s="167"/>
      <c r="G28" s="319">
        <v>168</v>
      </c>
      <c r="H28" s="319">
        <v>529</v>
      </c>
      <c r="I28" s="319">
        <v>350</v>
      </c>
      <c r="J28" s="319">
        <v>96</v>
      </c>
      <c r="K28" s="319">
        <v>305</v>
      </c>
      <c r="L28" s="319">
        <v>169</v>
      </c>
      <c r="M28" s="319">
        <v>27</v>
      </c>
      <c r="N28" s="319">
        <v>92</v>
      </c>
      <c r="O28" s="319">
        <v>34</v>
      </c>
    </row>
    <row r="29" spans="1:15">
      <c r="A29" s="320"/>
      <c r="B29" s="320"/>
      <c r="C29" s="320"/>
      <c r="D29" s="162" t="s">
        <v>287</v>
      </c>
      <c r="E29" s="168"/>
      <c r="F29" s="167"/>
      <c r="G29" s="319">
        <v>548</v>
      </c>
      <c r="H29" s="319">
        <v>2536</v>
      </c>
      <c r="I29" s="319">
        <v>1010</v>
      </c>
      <c r="J29" s="319">
        <v>251</v>
      </c>
      <c r="K29" s="319">
        <v>1157</v>
      </c>
      <c r="L29" s="319">
        <v>398</v>
      </c>
      <c r="M29" s="319">
        <v>38</v>
      </c>
      <c r="N29" s="319">
        <v>171</v>
      </c>
      <c r="O29" s="319">
        <v>48</v>
      </c>
    </row>
    <row r="30" spans="1:15">
      <c r="A30" s="320"/>
      <c r="B30" s="320"/>
      <c r="C30" s="320"/>
      <c r="D30" s="162" t="s">
        <v>288</v>
      </c>
      <c r="E30" s="162"/>
      <c r="F30" s="163"/>
      <c r="G30" s="319">
        <v>145</v>
      </c>
      <c r="H30" s="319">
        <v>728</v>
      </c>
      <c r="I30" s="319">
        <v>218</v>
      </c>
      <c r="J30" s="319">
        <v>120</v>
      </c>
      <c r="K30" s="319">
        <v>611</v>
      </c>
      <c r="L30" s="319">
        <v>143</v>
      </c>
      <c r="M30" s="319">
        <v>70</v>
      </c>
      <c r="N30" s="319">
        <v>339</v>
      </c>
      <c r="O30" s="319">
        <v>70</v>
      </c>
    </row>
    <row r="31" spans="1:15">
      <c r="A31" s="320"/>
      <c r="B31" s="320"/>
      <c r="C31" s="320"/>
      <c r="D31" s="320"/>
      <c r="E31" s="169" t="s">
        <v>157</v>
      </c>
      <c r="F31" s="167"/>
      <c r="G31" s="319">
        <v>81</v>
      </c>
      <c r="H31" s="319">
        <v>365</v>
      </c>
      <c r="I31" s="319">
        <v>112</v>
      </c>
      <c r="J31" s="319">
        <v>62</v>
      </c>
      <c r="K31" s="319">
        <v>278</v>
      </c>
      <c r="L31" s="319">
        <v>71</v>
      </c>
      <c r="M31" s="319">
        <v>38</v>
      </c>
      <c r="N31" s="319">
        <v>169</v>
      </c>
      <c r="O31" s="319">
        <v>38</v>
      </c>
    </row>
    <row r="32" spans="1:15">
      <c r="A32" s="320"/>
      <c r="B32" s="320"/>
      <c r="C32" s="320"/>
      <c r="D32" s="320"/>
      <c r="E32" s="169" t="s">
        <v>158</v>
      </c>
      <c r="F32" s="167"/>
      <c r="G32" s="319">
        <v>32</v>
      </c>
      <c r="H32" s="319">
        <v>148</v>
      </c>
      <c r="I32" s="319">
        <v>54</v>
      </c>
      <c r="J32" s="319">
        <v>28</v>
      </c>
      <c r="K32" s="319">
        <v>130</v>
      </c>
      <c r="L32" s="319">
        <v>31</v>
      </c>
      <c r="M32" s="319">
        <v>18</v>
      </c>
      <c r="N32" s="319">
        <v>82</v>
      </c>
      <c r="O32" s="319">
        <v>18</v>
      </c>
    </row>
    <row r="33" spans="1:15">
      <c r="A33" s="320"/>
      <c r="B33" s="320"/>
      <c r="C33" s="320"/>
      <c r="D33" s="162" t="s">
        <v>289</v>
      </c>
      <c r="E33" s="162"/>
      <c r="F33" s="163"/>
      <c r="G33" s="319">
        <v>452</v>
      </c>
      <c r="H33" s="319">
        <v>3038</v>
      </c>
      <c r="I33" s="319">
        <v>731</v>
      </c>
      <c r="J33" s="319">
        <v>361</v>
      </c>
      <c r="K33" s="319">
        <v>2418</v>
      </c>
      <c r="L33" s="319">
        <v>452</v>
      </c>
      <c r="M33" s="319">
        <v>193</v>
      </c>
      <c r="N33" s="319">
        <v>1285</v>
      </c>
      <c r="O33" s="319">
        <v>203</v>
      </c>
    </row>
    <row r="34" spans="1:15">
      <c r="A34" s="320"/>
      <c r="B34" s="320"/>
      <c r="C34" s="320"/>
      <c r="D34" s="320"/>
      <c r="E34" s="169" t="s">
        <v>160</v>
      </c>
      <c r="F34" s="167"/>
      <c r="G34" s="319">
        <v>367</v>
      </c>
      <c r="H34" s="319">
        <v>2478</v>
      </c>
      <c r="I34" s="319">
        <v>599</v>
      </c>
      <c r="J34" s="319">
        <v>291</v>
      </c>
      <c r="K34" s="319">
        <v>1957</v>
      </c>
      <c r="L34" s="319">
        <v>361</v>
      </c>
      <c r="M34" s="319">
        <v>157</v>
      </c>
      <c r="N34" s="319">
        <v>1046</v>
      </c>
      <c r="O34" s="319">
        <v>164</v>
      </c>
    </row>
    <row r="35" spans="1:15">
      <c r="A35" s="320"/>
      <c r="B35" s="320"/>
      <c r="C35" s="320"/>
      <c r="D35" s="320"/>
      <c r="E35" s="165" t="s">
        <v>290</v>
      </c>
      <c r="F35" s="167"/>
      <c r="G35" s="319">
        <v>76</v>
      </c>
      <c r="H35" s="319">
        <v>509</v>
      </c>
      <c r="I35" s="319">
        <v>115</v>
      </c>
      <c r="J35" s="319">
        <v>61</v>
      </c>
      <c r="K35" s="319">
        <v>410</v>
      </c>
      <c r="L35" s="319">
        <v>75</v>
      </c>
      <c r="M35" s="319">
        <v>34</v>
      </c>
      <c r="N35" s="319">
        <v>229</v>
      </c>
      <c r="O35" s="319">
        <v>36</v>
      </c>
    </row>
    <row r="36" spans="1:15">
      <c r="A36" s="320"/>
      <c r="B36" s="320"/>
      <c r="C36" s="320"/>
      <c r="D36" s="162" t="s">
        <v>291</v>
      </c>
      <c r="E36" s="168"/>
      <c r="F36" s="167"/>
      <c r="G36" s="319">
        <v>185</v>
      </c>
      <c r="H36" s="319">
        <v>382</v>
      </c>
      <c r="I36" s="319">
        <v>310</v>
      </c>
      <c r="J36" s="319">
        <v>96</v>
      </c>
      <c r="K36" s="319">
        <v>199</v>
      </c>
      <c r="L36" s="319">
        <v>132</v>
      </c>
      <c r="M36" s="319">
        <v>20</v>
      </c>
      <c r="N36" s="319">
        <v>42</v>
      </c>
      <c r="O36" s="319">
        <v>23</v>
      </c>
    </row>
    <row r="37" spans="1:15">
      <c r="A37" s="320"/>
      <c r="B37" s="320"/>
      <c r="C37" s="320"/>
      <c r="D37" s="162" t="s">
        <v>163</v>
      </c>
      <c r="E37" s="168"/>
      <c r="F37" s="167"/>
      <c r="G37" s="319">
        <v>891</v>
      </c>
      <c r="H37" s="319">
        <v>2994</v>
      </c>
      <c r="I37" s="319">
        <v>986</v>
      </c>
      <c r="J37" s="319">
        <v>588</v>
      </c>
      <c r="K37" s="319">
        <v>1953</v>
      </c>
      <c r="L37" s="319">
        <v>611</v>
      </c>
      <c r="M37" s="319">
        <v>237</v>
      </c>
      <c r="N37" s="319">
        <v>770</v>
      </c>
      <c r="O37" s="319">
        <v>239</v>
      </c>
    </row>
    <row r="38" spans="1:15">
      <c r="A38" s="320"/>
      <c r="B38" s="162" t="s">
        <v>292</v>
      </c>
      <c r="C38" s="162"/>
      <c r="D38" s="162"/>
      <c r="E38" s="162"/>
      <c r="F38" s="167"/>
      <c r="G38" s="319">
        <v>209</v>
      </c>
      <c r="H38" s="319">
        <v>612</v>
      </c>
      <c r="I38" s="319">
        <v>314</v>
      </c>
      <c r="J38" s="319">
        <v>89</v>
      </c>
      <c r="K38" s="319">
        <v>294</v>
      </c>
      <c r="L38" s="319">
        <v>121</v>
      </c>
      <c r="M38" s="319">
        <v>25</v>
      </c>
      <c r="N38" s="319">
        <v>97</v>
      </c>
      <c r="O38" s="319">
        <v>25</v>
      </c>
    </row>
    <row r="39" spans="1:15" ht="14.25" thickBot="1">
      <c r="A39" s="321"/>
      <c r="B39" s="171" t="s">
        <v>293</v>
      </c>
      <c r="C39" s="171"/>
      <c r="D39" s="171"/>
      <c r="E39" s="171"/>
      <c r="F39" s="172"/>
      <c r="G39" s="322">
        <v>9248</v>
      </c>
      <c r="H39" s="323">
        <v>9248</v>
      </c>
      <c r="I39" s="323">
        <v>9248</v>
      </c>
      <c r="J39" s="323">
        <v>5096</v>
      </c>
      <c r="K39" s="323">
        <v>5096</v>
      </c>
      <c r="L39" s="323">
        <v>5096</v>
      </c>
      <c r="M39" s="323">
        <v>1297</v>
      </c>
      <c r="N39" s="323">
        <v>1297</v>
      </c>
      <c r="O39" s="323">
        <v>1297</v>
      </c>
    </row>
  </sheetData>
  <mergeCells count="27">
    <mergeCell ref="B38:E38"/>
    <mergeCell ref="B39:E39"/>
    <mergeCell ref="D28:E28"/>
    <mergeCell ref="D29:E29"/>
    <mergeCell ref="D30:E30"/>
    <mergeCell ref="D33:E33"/>
    <mergeCell ref="D36:E36"/>
    <mergeCell ref="D37:E37"/>
    <mergeCell ref="D14:E14"/>
    <mergeCell ref="C15:E15"/>
    <mergeCell ref="D16:E16"/>
    <mergeCell ref="D19:E19"/>
    <mergeCell ref="D22:E22"/>
    <mergeCell ref="D25:E25"/>
    <mergeCell ref="A7:E7"/>
    <mergeCell ref="B9:E9"/>
    <mergeCell ref="C10:E10"/>
    <mergeCell ref="D11:E11"/>
    <mergeCell ref="D12:E12"/>
    <mergeCell ref="D13:E13"/>
    <mergeCell ref="A1:V1"/>
    <mergeCell ref="B2:E2"/>
    <mergeCell ref="A3:F5"/>
    <mergeCell ref="G3:I4"/>
    <mergeCell ref="J3:O3"/>
    <mergeCell ref="J4:L4"/>
    <mergeCell ref="M4:O4"/>
  </mergeCells>
  <phoneticPr fontId="2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A3" sqref="A3:D3"/>
    </sheetView>
  </sheetViews>
  <sheetFormatPr defaultRowHeight="13.5"/>
  <cols>
    <col min="1" max="1" width="3.625" style="3" customWidth="1"/>
    <col min="2" max="2" width="3.375" style="3" customWidth="1"/>
    <col min="3" max="3" width="2.625" style="3" customWidth="1"/>
    <col min="4" max="4" width="31.5" style="3" customWidth="1"/>
    <col min="5" max="8" width="10.625" style="3" customWidth="1"/>
  </cols>
  <sheetData>
    <row r="1" spans="1:8" ht="20.25" customHeight="1">
      <c r="A1" s="324" t="s">
        <v>294</v>
      </c>
      <c r="B1" s="324"/>
      <c r="C1" s="324"/>
      <c r="D1" s="324"/>
      <c r="E1" s="324"/>
      <c r="F1" s="324"/>
      <c r="G1" s="324"/>
      <c r="H1" s="208"/>
    </row>
    <row r="2" spans="1:8" ht="20.25" customHeight="1" thickBot="1"/>
    <row r="3" spans="1:8" ht="50.25" customHeight="1">
      <c r="A3" s="325" t="s">
        <v>295</v>
      </c>
      <c r="B3" s="326"/>
      <c r="C3" s="326"/>
      <c r="D3" s="326"/>
      <c r="E3" s="327" t="s">
        <v>296</v>
      </c>
      <c r="F3" s="328" t="s">
        <v>297</v>
      </c>
      <c r="G3" s="328" t="s">
        <v>298</v>
      </c>
      <c r="H3" s="329" t="s">
        <v>299</v>
      </c>
    </row>
    <row r="4" spans="1:8" ht="21" customHeight="1">
      <c r="A4" s="4"/>
      <c r="B4" s="4"/>
      <c r="C4" s="4"/>
      <c r="D4" s="18"/>
      <c r="E4" s="281"/>
      <c r="F4" s="281"/>
      <c r="G4" s="281"/>
      <c r="H4" s="281"/>
    </row>
    <row r="5" spans="1:8" ht="21" customHeight="1">
      <c r="A5" s="201" t="s">
        <v>300</v>
      </c>
      <c r="B5" s="201"/>
      <c r="C5" s="201"/>
      <c r="D5" s="202"/>
      <c r="E5" s="129">
        <v>37859</v>
      </c>
      <c r="F5" s="129">
        <v>93143</v>
      </c>
      <c r="G5" s="129">
        <v>54248</v>
      </c>
      <c r="H5" s="284">
        <v>2.4602604400999999</v>
      </c>
    </row>
    <row r="6" spans="1:8" ht="21" customHeight="1">
      <c r="A6" s="203"/>
      <c r="B6" s="201" t="s">
        <v>214</v>
      </c>
      <c r="C6" s="201"/>
      <c r="D6" s="202"/>
      <c r="E6" s="129">
        <v>37781</v>
      </c>
      <c r="F6" s="129">
        <v>93010</v>
      </c>
      <c r="G6" s="129">
        <v>54130</v>
      </c>
      <c r="H6" s="284">
        <v>2.4618194330000001</v>
      </c>
    </row>
    <row r="7" spans="1:8" ht="21" customHeight="1">
      <c r="A7" s="203"/>
      <c r="B7" s="203"/>
      <c r="C7" s="201" t="s">
        <v>216</v>
      </c>
      <c r="D7" s="202"/>
      <c r="E7" s="129">
        <v>37649</v>
      </c>
      <c r="F7" s="129">
        <v>92808</v>
      </c>
      <c r="G7" s="129">
        <v>53972</v>
      </c>
      <c r="H7" s="284">
        <v>2.4650853939999999</v>
      </c>
    </row>
    <row r="8" spans="1:8" ht="21" customHeight="1">
      <c r="A8" s="203"/>
      <c r="B8" s="203"/>
      <c r="C8" s="203"/>
      <c r="D8" s="330" t="s">
        <v>218</v>
      </c>
      <c r="E8" s="129">
        <v>32137</v>
      </c>
      <c r="F8" s="129">
        <v>83205</v>
      </c>
      <c r="G8" s="129">
        <v>47352</v>
      </c>
      <c r="H8" s="284">
        <v>2.5890717863999999</v>
      </c>
    </row>
    <row r="9" spans="1:8" ht="21" customHeight="1">
      <c r="A9" s="203"/>
      <c r="B9" s="203"/>
      <c r="C9" s="203"/>
      <c r="D9" s="330" t="s">
        <v>301</v>
      </c>
      <c r="E9" s="129">
        <v>1877</v>
      </c>
      <c r="F9" s="129">
        <v>3181</v>
      </c>
      <c r="G9" s="129">
        <v>2287</v>
      </c>
      <c r="H9" s="284">
        <v>1.6947256260000001</v>
      </c>
    </row>
    <row r="10" spans="1:8" ht="21" customHeight="1">
      <c r="A10" s="203"/>
      <c r="B10" s="203"/>
      <c r="C10" s="203"/>
      <c r="D10" s="330" t="s">
        <v>302</v>
      </c>
      <c r="E10" s="129">
        <v>3550</v>
      </c>
      <c r="F10" s="129">
        <v>6221</v>
      </c>
      <c r="G10" s="129">
        <v>4228</v>
      </c>
      <c r="H10" s="284">
        <v>1.7523943662000001</v>
      </c>
    </row>
    <row r="11" spans="1:8" ht="21" customHeight="1">
      <c r="A11" s="203"/>
      <c r="B11" s="203"/>
      <c r="C11" s="203"/>
      <c r="D11" s="330" t="s">
        <v>221</v>
      </c>
      <c r="E11" s="129">
        <v>85</v>
      </c>
      <c r="F11" s="129">
        <v>201</v>
      </c>
      <c r="G11" s="129">
        <v>105</v>
      </c>
      <c r="H11" s="284">
        <v>2.3647058824</v>
      </c>
    </row>
    <row r="12" spans="1:8" ht="21" customHeight="1">
      <c r="A12" s="203"/>
      <c r="B12" s="203"/>
      <c r="C12" s="201" t="s">
        <v>217</v>
      </c>
      <c r="D12" s="202"/>
      <c r="E12" s="129">
        <v>132</v>
      </c>
      <c r="F12" s="129">
        <v>202</v>
      </c>
      <c r="G12" s="129">
        <v>158</v>
      </c>
      <c r="H12" s="284">
        <v>1.5303030303</v>
      </c>
    </row>
    <row r="13" spans="1:8" ht="21" customHeight="1">
      <c r="A13" s="203"/>
      <c r="B13" s="201" t="s">
        <v>303</v>
      </c>
      <c r="C13" s="201"/>
      <c r="D13" s="202"/>
      <c r="E13" s="129">
        <v>78</v>
      </c>
      <c r="F13" s="129">
        <v>133</v>
      </c>
      <c r="G13" s="129">
        <v>118</v>
      </c>
      <c r="H13" s="284">
        <v>1.7051282051000001</v>
      </c>
    </row>
    <row r="14" spans="1:8" ht="21" customHeight="1" thickBot="1">
      <c r="A14" s="49"/>
      <c r="B14" s="49"/>
      <c r="C14" s="49"/>
      <c r="D14" s="47"/>
      <c r="E14" s="331"/>
      <c r="F14" s="332"/>
      <c r="G14" s="332"/>
      <c r="H14" s="332"/>
    </row>
  </sheetData>
  <mergeCells count="7">
    <mergeCell ref="B13:D13"/>
    <mergeCell ref="A1:G1"/>
    <mergeCell ref="A3:D3"/>
    <mergeCell ref="A5:D5"/>
    <mergeCell ref="B6:D6"/>
    <mergeCell ref="C7:D7"/>
    <mergeCell ref="C12:D12"/>
  </mergeCells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A3" sqref="A3:D4"/>
    </sheetView>
  </sheetViews>
  <sheetFormatPr defaultRowHeight="13.5"/>
  <cols>
    <col min="1" max="1" width="2.375" style="3" customWidth="1"/>
    <col min="2" max="2" width="2.5" style="3" customWidth="1"/>
    <col min="3" max="3" width="3.5" style="3" customWidth="1"/>
    <col min="4" max="4" width="32.625" style="3" customWidth="1"/>
    <col min="5" max="5" width="8.625" style="3" customWidth="1"/>
    <col min="6" max="6" width="9.125" style="3" customWidth="1"/>
    <col min="7" max="12" width="8.625" style="3" customWidth="1"/>
    <col min="13" max="256" width="9" style="3"/>
    <col min="257" max="257" width="2.375" style="3" customWidth="1"/>
    <col min="258" max="258" width="2.5" style="3" customWidth="1"/>
    <col min="259" max="259" width="3.5" style="3" customWidth="1"/>
    <col min="260" max="260" width="32.625" style="3" customWidth="1"/>
    <col min="261" max="261" width="8.625" style="3" customWidth="1"/>
    <col min="262" max="262" width="9.125" style="3" customWidth="1"/>
    <col min="263" max="268" width="8.625" style="3" customWidth="1"/>
    <col min="269" max="512" width="9" style="3"/>
    <col min="513" max="513" width="2.375" style="3" customWidth="1"/>
    <col min="514" max="514" width="2.5" style="3" customWidth="1"/>
    <col min="515" max="515" width="3.5" style="3" customWidth="1"/>
    <col min="516" max="516" width="32.625" style="3" customWidth="1"/>
    <col min="517" max="517" width="8.625" style="3" customWidth="1"/>
    <col min="518" max="518" width="9.125" style="3" customWidth="1"/>
    <col min="519" max="524" width="8.625" style="3" customWidth="1"/>
    <col min="525" max="768" width="9" style="3"/>
    <col min="769" max="769" width="2.375" style="3" customWidth="1"/>
    <col min="770" max="770" width="2.5" style="3" customWidth="1"/>
    <col min="771" max="771" width="3.5" style="3" customWidth="1"/>
    <col min="772" max="772" width="32.625" style="3" customWidth="1"/>
    <col min="773" max="773" width="8.625" style="3" customWidth="1"/>
    <col min="774" max="774" width="9.125" style="3" customWidth="1"/>
    <col min="775" max="780" width="8.625" style="3" customWidth="1"/>
    <col min="781" max="1024" width="9" style="3"/>
    <col min="1025" max="1025" width="2.375" style="3" customWidth="1"/>
    <col min="1026" max="1026" width="2.5" style="3" customWidth="1"/>
    <col min="1027" max="1027" width="3.5" style="3" customWidth="1"/>
    <col min="1028" max="1028" width="32.625" style="3" customWidth="1"/>
    <col min="1029" max="1029" width="8.625" style="3" customWidth="1"/>
    <col min="1030" max="1030" width="9.125" style="3" customWidth="1"/>
    <col min="1031" max="1036" width="8.625" style="3" customWidth="1"/>
    <col min="1037" max="1280" width="9" style="3"/>
    <col min="1281" max="1281" width="2.375" style="3" customWidth="1"/>
    <col min="1282" max="1282" width="2.5" style="3" customWidth="1"/>
    <col min="1283" max="1283" width="3.5" style="3" customWidth="1"/>
    <col min="1284" max="1284" width="32.625" style="3" customWidth="1"/>
    <col min="1285" max="1285" width="8.625" style="3" customWidth="1"/>
    <col min="1286" max="1286" width="9.125" style="3" customWidth="1"/>
    <col min="1287" max="1292" width="8.625" style="3" customWidth="1"/>
    <col min="1293" max="1536" width="9" style="3"/>
    <col min="1537" max="1537" width="2.375" style="3" customWidth="1"/>
    <col min="1538" max="1538" width="2.5" style="3" customWidth="1"/>
    <col min="1539" max="1539" width="3.5" style="3" customWidth="1"/>
    <col min="1540" max="1540" width="32.625" style="3" customWidth="1"/>
    <col min="1541" max="1541" width="8.625" style="3" customWidth="1"/>
    <col min="1542" max="1542" width="9.125" style="3" customWidth="1"/>
    <col min="1543" max="1548" width="8.625" style="3" customWidth="1"/>
    <col min="1549" max="1792" width="9" style="3"/>
    <col min="1793" max="1793" width="2.375" style="3" customWidth="1"/>
    <col min="1794" max="1794" width="2.5" style="3" customWidth="1"/>
    <col min="1795" max="1795" width="3.5" style="3" customWidth="1"/>
    <col min="1796" max="1796" width="32.625" style="3" customWidth="1"/>
    <col min="1797" max="1797" width="8.625" style="3" customWidth="1"/>
    <col min="1798" max="1798" width="9.125" style="3" customWidth="1"/>
    <col min="1799" max="1804" width="8.625" style="3" customWidth="1"/>
    <col min="1805" max="2048" width="9" style="3"/>
    <col min="2049" max="2049" width="2.375" style="3" customWidth="1"/>
    <col min="2050" max="2050" width="2.5" style="3" customWidth="1"/>
    <col min="2051" max="2051" width="3.5" style="3" customWidth="1"/>
    <col min="2052" max="2052" width="32.625" style="3" customWidth="1"/>
    <col min="2053" max="2053" width="8.625" style="3" customWidth="1"/>
    <col min="2054" max="2054" width="9.125" style="3" customWidth="1"/>
    <col min="2055" max="2060" width="8.625" style="3" customWidth="1"/>
    <col min="2061" max="2304" width="9" style="3"/>
    <col min="2305" max="2305" width="2.375" style="3" customWidth="1"/>
    <col min="2306" max="2306" width="2.5" style="3" customWidth="1"/>
    <col min="2307" max="2307" width="3.5" style="3" customWidth="1"/>
    <col min="2308" max="2308" width="32.625" style="3" customWidth="1"/>
    <col min="2309" max="2309" width="8.625" style="3" customWidth="1"/>
    <col min="2310" max="2310" width="9.125" style="3" customWidth="1"/>
    <col min="2311" max="2316" width="8.625" style="3" customWidth="1"/>
    <col min="2317" max="2560" width="9" style="3"/>
    <col min="2561" max="2561" width="2.375" style="3" customWidth="1"/>
    <col min="2562" max="2562" width="2.5" style="3" customWidth="1"/>
    <col min="2563" max="2563" width="3.5" style="3" customWidth="1"/>
    <col min="2564" max="2564" width="32.625" style="3" customWidth="1"/>
    <col min="2565" max="2565" width="8.625" style="3" customWidth="1"/>
    <col min="2566" max="2566" width="9.125" style="3" customWidth="1"/>
    <col min="2567" max="2572" width="8.625" style="3" customWidth="1"/>
    <col min="2573" max="2816" width="9" style="3"/>
    <col min="2817" max="2817" width="2.375" style="3" customWidth="1"/>
    <col min="2818" max="2818" width="2.5" style="3" customWidth="1"/>
    <col min="2819" max="2819" width="3.5" style="3" customWidth="1"/>
    <col min="2820" max="2820" width="32.625" style="3" customWidth="1"/>
    <col min="2821" max="2821" width="8.625" style="3" customWidth="1"/>
    <col min="2822" max="2822" width="9.125" style="3" customWidth="1"/>
    <col min="2823" max="2828" width="8.625" style="3" customWidth="1"/>
    <col min="2829" max="3072" width="9" style="3"/>
    <col min="3073" max="3073" width="2.375" style="3" customWidth="1"/>
    <col min="3074" max="3074" width="2.5" style="3" customWidth="1"/>
    <col min="3075" max="3075" width="3.5" style="3" customWidth="1"/>
    <col min="3076" max="3076" width="32.625" style="3" customWidth="1"/>
    <col min="3077" max="3077" width="8.625" style="3" customWidth="1"/>
    <col min="3078" max="3078" width="9.125" style="3" customWidth="1"/>
    <col min="3079" max="3084" width="8.625" style="3" customWidth="1"/>
    <col min="3085" max="3328" width="9" style="3"/>
    <col min="3329" max="3329" width="2.375" style="3" customWidth="1"/>
    <col min="3330" max="3330" width="2.5" style="3" customWidth="1"/>
    <col min="3331" max="3331" width="3.5" style="3" customWidth="1"/>
    <col min="3332" max="3332" width="32.625" style="3" customWidth="1"/>
    <col min="3333" max="3333" width="8.625" style="3" customWidth="1"/>
    <col min="3334" max="3334" width="9.125" style="3" customWidth="1"/>
    <col min="3335" max="3340" width="8.625" style="3" customWidth="1"/>
    <col min="3341" max="3584" width="9" style="3"/>
    <col min="3585" max="3585" width="2.375" style="3" customWidth="1"/>
    <col min="3586" max="3586" width="2.5" style="3" customWidth="1"/>
    <col min="3587" max="3587" width="3.5" style="3" customWidth="1"/>
    <col min="3588" max="3588" width="32.625" style="3" customWidth="1"/>
    <col min="3589" max="3589" width="8.625" style="3" customWidth="1"/>
    <col min="3590" max="3590" width="9.125" style="3" customWidth="1"/>
    <col min="3591" max="3596" width="8.625" style="3" customWidth="1"/>
    <col min="3597" max="3840" width="9" style="3"/>
    <col min="3841" max="3841" width="2.375" style="3" customWidth="1"/>
    <col min="3842" max="3842" width="2.5" style="3" customWidth="1"/>
    <col min="3843" max="3843" width="3.5" style="3" customWidth="1"/>
    <col min="3844" max="3844" width="32.625" style="3" customWidth="1"/>
    <col min="3845" max="3845" width="8.625" style="3" customWidth="1"/>
    <col min="3846" max="3846" width="9.125" style="3" customWidth="1"/>
    <col min="3847" max="3852" width="8.625" style="3" customWidth="1"/>
    <col min="3853" max="4096" width="9" style="3"/>
    <col min="4097" max="4097" width="2.375" style="3" customWidth="1"/>
    <col min="4098" max="4098" width="2.5" style="3" customWidth="1"/>
    <col min="4099" max="4099" width="3.5" style="3" customWidth="1"/>
    <col min="4100" max="4100" width="32.625" style="3" customWidth="1"/>
    <col min="4101" max="4101" width="8.625" style="3" customWidth="1"/>
    <col min="4102" max="4102" width="9.125" style="3" customWidth="1"/>
    <col min="4103" max="4108" width="8.625" style="3" customWidth="1"/>
    <col min="4109" max="4352" width="9" style="3"/>
    <col min="4353" max="4353" width="2.375" style="3" customWidth="1"/>
    <col min="4354" max="4354" width="2.5" style="3" customWidth="1"/>
    <col min="4355" max="4355" width="3.5" style="3" customWidth="1"/>
    <col min="4356" max="4356" width="32.625" style="3" customWidth="1"/>
    <col min="4357" max="4357" width="8.625" style="3" customWidth="1"/>
    <col min="4358" max="4358" width="9.125" style="3" customWidth="1"/>
    <col min="4359" max="4364" width="8.625" style="3" customWidth="1"/>
    <col min="4365" max="4608" width="9" style="3"/>
    <col min="4609" max="4609" width="2.375" style="3" customWidth="1"/>
    <col min="4610" max="4610" width="2.5" style="3" customWidth="1"/>
    <col min="4611" max="4611" width="3.5" style="3" customWidth="1"/>
    <col min="4612" max="4612" width="32.625" style="3" customWidth="1"/>
    <col min="4613" max="4613" width="8.625" style="3" customWidth="1"/>
    <col min="4614" max="4614" width="9.125" style="3" customWidth="1"/>
    <col min="4615" max="4620" width="8.625" style="3" customWidth="1"/>
    <col min="4621" max="4864" width="9" style="3"/>
    <col min="4865" max="4865" width="2.375" style="3" customWidth="1"/>
    <col min="4866" max="4866" width="2.5" style="3" customWidth="1"/>
    <col min="4867" max="4867" width="3.5" style="3" customWidth="1"/>
    <col min="4868" max="4868" width="32.625" style="3" customWidth="1"/>
    <col min="4869" max="4869" width="8.625" style="3" customWidth="1"/>
    <col min="4870" max="4870" width="9.125" style="3" customWidth="1"/>
    <col min="4871" max="4876" width="8.625" style="3" customWidth="1"/>
    <col min="4877" max="5120" width="9" style="3"/>
    <col min="5121" max="5121" width="2.375" style="3" customWidth="1"/>
    <col min="5122" max="5122" width="2.5" style="3" customWidth="1"/>
    <col min="5123" max="5123" width="3.5" style="3" customWidth="1"/>
    <col min="5124" max="5124" width="32.625" style="3" customWidth="1"/>
    <col min="5125" max="5125" width="8.625" style="3" customWidth="1"/>
    <col min="5126" max="5126" width="9.125" style="3" customWidth="1"/>
    <col min="5127" max="5132" width="8.625" style="3" customWidth="1"/>
    <col min="5133" max="5376" width="9" style="3"/>
    <col min="5377" max="5377" width="2.375" style="3" customWidth="1"/>
    <col min="5378" max="5378" width="2.5" style="3" customWidth="1"/>
    <col min="5379" max="5379" width="3.5" style="3" customWidth="1"/>
    <col min="5380" max="5380" width="32.625" style="3" customWidth="1"/>
    <col min="5381" max="5381" width="8.625" style="3" customWidth="1"/>
    <col min="5382" max="5382" width="9.125" style="3" customWidth="1"/>
    <col min="5383" max="5388" width="8.625" style="3" customWidth="1"/>
    <col min="5389" max="5632" width="9" style="3"/>
    <col min="5633" max="5633" width="2.375" style="3" customWidth="1"/>
    <col min="5634" max="5634" width="2.5" style="3" customWidth="1"/>
    <col min="5635" max="5635" width="3.5" style="3" customWidth="1"/>
    <col min="5636" max="5636" width="32.625" style="3" customWidth="1"/>
    <col min="5637" max="5637" width="8.625" style="3" customWidth="1"/>
    <col min="5638" max="5638" width="9.125" style="3" customWidth="1"/>
    <col min="5639" max="5644" width="8.625" style="3" customWidth="1"/>
    <col min="5645" max="5888" width="9" style="3"/>
    <col min="5889" max="5889" width="2.375" style="3" customWidth="1"/>
    <col min="5890" max="5890" width="2.5" style="3" customWidth="1"/>
    <col min="5891" max="5891" width="3.5" style="3" customWidth="1"/>
    <col min="5892" max="5892" width="32.625" style="3" customWidth="1"/>
    <col min="5893" max="5893" width="8.625" style="3" customWidth="1"/>
    <col min="5894" max="5894" width="9.125" style="3" customWidth="1"/>
    <col min="5895" max="5900" width="8.625" style="3" customWidth="1"/>
    <col min="5901" max="6144" width="9" style="3"/>
    <col min="6145" max="6145" width="2.375" style="3" customWidth="1"/>
    <col min="6146" max="6146" width="2.5" style="3" customWidth="1"/>
    <col min="6147" max="6147" width="3.5" style="3" customWidth="1"/>
    <col min="6148" max="6148" width="32.625" style="3" customWidth="1"/>
    <col min="6149" max="6149" width="8.625" style="3" customWidth="1"/>
    <col min="6150" max="6150" width="9.125" style="3" customWidth="1"/>
    <col min="6151" max="6156" width="8.625" style="3" customWidth="1"/>
    <col min="6157" max="6400" width="9" style="3"/>
    <col min="6401" max="6401" width="2.375" style="3" customWidth="1"/>
    <col min="6402" max="6402" width="2.5" style="3" customWidth="1"/>
    <col min="6403" max="6403" width="3.5" style="3" customWidth="1"/>
    <col min="6404" max="6404" width="32.625" style="3" customWidth="1"/>
    <col min="6405" max="6405" width="8.625" style="3" customWidth="1"/>
    <col min="6406" max="6406" width="9.125" style="3" customWidth="1"/>
    <col min="6407" max="6412" width="8.625" style="3" customWidth="1"/>
    <col min="6413" max="6656" width="9" style="3"/>
    <col min="6657" max="6657" width="2.375" style="3" customWidth="1"/>
    <col min="6658" max="6658" width="2.5" style="3" customWidth="1"/>
    <col min="6659" max="6659" width="3.5" style="3" customWidth="1"/>
    <col min="6660" max="6660" width="32.625" style="3" customWidth="1"/>
    <col min="6661" max="6661" width="8.625" style="3" customWidth="1"/>
    <col min="6662" max="6662" width="9.125" style="3" customWidth="1"/>
    <col min="6663" max="6668" width="8.625" style="3" customWidth="1"/>
    <col min="6669" max="6912" width="9" style="3"/>
    <col min="6913" max="6913" width="2.375" style="3" customWidth="1"/>
    <col min="6914" max="6914" width="2.5" style="3" customWidth="1"/>
    <col min="6915" max="6915" width="3.5" style="3" customWidth="1"/>
    <col min="6916" max="6916" width="32.625" style="3" customWidth="1"/>
    <col min="6917" max="6917" width="8.625" style="3" customWidth="1"/>
    <col min="6918" max="6918" width="9.125" style="3" customWidth="1"/>
    <col min="6919" max="6924" width="8.625" style="3" customWidth="1"/>
    <col min="6925" max="7168" width="9" style="3"/>
    <col min="7169" max="7169" width="2.375" style="3" customWidth="1"/>
    <col min="7170" max="7170" width="2.5" style="3" customWidth="1"/>
    <col min="7171" max="7171" width="3.5" style="3" customWidth="1"/>
    <col min="7172" max="7172" width="32.625" style="3" customWidth="1"/>
    <col min="7173" max="7173" width="8.625" style="3" customWidth="1"/>
    <col min="7174" max="7174" width="9.125" style="3" customWidth="1"/>
    <col min="7175" max="7180" width="8.625" style="3" customWidth="1"/>
    <col min="7181" max="7424" width="9" style="3"/>
    <col min="7425" max="7425" width="2.375" style="3" customWidth="1"/>
    <col min="7426" max="7426" width="2.5" style="3" customWidth="1"/>
    <col min="7427" max="7427" width="3.5" style="3" customWidth="1"/>
    <col min="7428" max="7428" width="32.625" style="3" customWidth="1"/>
    <col min="7429" max="7429" width="8.625" style="3" customWidth="1"/>
    <col min="7430" max="7430" width="9.125" style="3" customWidth="1"/>
    <col min="7431" max="7436" width="8.625" style="3" customWidth="1"/>
    <col min="7437" max="7680" width="9" style="3"/>
    <col min="7681" max="7681" width="2.375" style="3" customWidth="1"/>
    <col min="7682" max="7682" width="2.5" style="3" customWidth="1"/>
    <col min="7683" max="7683" width="3.5" style="3" customWidth="1"/>
    <col min="7684" max="7684" width="32.625" style="3" customWidth="1"/>
    <col min="7685" max="7685" width="8.625" style="3" customWidth="1"/>
    <col min="7686" max="7686" width="9.125" style="3" customWidth="1"/>
    <col min="7687" max="7692" width="8.625" style="3" customWidth="1"/>
    <col min="7693" max="7936" width="9" style="3"/>
    <col min="7937" max="7937" width="2.375" style="3" customWidth="1"/>
    <col min="7938" max="7938" width="2.5" style="3" customWidth="1"/>
    <col min="7939" max="7939" width="3.5" style="3" customWidth="1"/>
    <col min="7940" max="7940" width="32.625" style="3" customWidth="1"/>
    <col min="7941" max="7941" width="8.625" style="3" customWidth="1"/>
    <col min="7942" max="7942" width="9.125" style="3" customWidth="1"/>
    <col min="7943" max="7948" width="8.625" style="3" customWidth="1"/>
    <col min="7949" max="8192" width="9" style="3"/>
    <col min="8193" max="8193" width="2.375" style="3" customWidth="1"/>
    <col min="8194" max="8194" width="2.5" style="3" customWidth="1"/>
    <col min="8195" max="8195" width="3.5" style="3" customWidth="1"/>
    <col min="8196" max="8196" width="32.625" style="3" customWidth="1"/>
    <col min="8197" max="8197" width="8.625" style="3" customWidth="1"/>
    <col min="8198" max="8198" width="9.125" style="3" customWidth="1"/>
    <col min="8199" max="8204" width="8.625" style="3" customWidth="1"/>
    <col min="8205" max="8448" width="9" style="3"/>
    <col min="8449" max="8449" width="2.375" style="3" customWidth="1"/>
    <col min="8450" max="8450" width="2.5" style="3" customWidth="1"/>
    <col min="8451" max="8451" width="3.5" style="3" customWidth="1"/>
    <col min="8452" max="8452" width="32.625" style="3" customWidth="1"/>
    <col min="8453" max="8453" width="8.625" style="3" customWidth="1"/>
    <col min="8454" max="8454" width="9.125" style="3" customWidth="1"/>
    <col min="8455" max="8460" width="8.625" style="3" customWidth="1"/>
    <col min="8461" max="8704" width="9" style="3"/>
    <col min="8705" max="8705" width="2.375" style="3" customWidth="1"/>
    <col min="8706" max="8706" width="2.5" style="3" customWidth="1"/>
    <col min="8707" max="8707" width="3.5" style="3" customWidth="1"/>
    <col min="8708" max="8708" width="32.625" style="3" customWidth="1"/>
    <col min="8709" max="8709" width="8.625" style="3" customWidth="1"/>
    <col min="8710" max="8710" width="9.125" style="3" customWidth="1"/>
    <col min="8711" max="8716" width="8.625" style="3" customWidth="1"/>
    <col min="8717" max="8960" width="9" style="3"/>
    <col min="8961" max="8961" width="2.375" style="3" customWidth="1"/>
    <col min="8962" max="8962" width="2.5" style="3" customWidth="1"/>
    <col min="8963" max="8963" width="3.5" style="3" customWidth="1"/>
    <col min="8964" max="8964" width="32.625" style="3" customWidth="1"/>
    <col min="8965" max="8965" width="8.625" style="3" customWidth="1"/>
    <col min="8966" max="8966" width="9.125" style="3" customWidth="1"/>
    <col min="8967" max="8972" width="8.625" style="3" customWidth="1"/>
    <col min="8973" max="9216" width="9" style="3"/>
    <col min="9217" max="9217" width="2.375" style="3" customWidth="1"/>
    <col min="9218" max="9218" width="2.5" style="3" customWidth="1"/>
    <col min="9219" max="9219" width="3.5" style="3" customWidth="1"/>
    <col min="9220" max="9220" width="32.625" style="3" customWidth="1"/>
    <col min="9221" max="9221" width="8.625" style="3" customWidth="1"/>
    <col min="9222" max="9222" width="9.125" style="3" customWidth="1"/>
    <col min="9223" max="9228" width="8.625" style="3" customWidth="1"/>
    <col min="9229" max="9472" width="9" style="3"/>
    <col min="9473" max="9473" width="2.375" style="3" customWidth="1"/>
    <col min="9474" max="9474" width="2.5" style="3" customWidth="1"/>
    <col min="9475" max="9475" width="3.5" style="3" customWidth="1"/>
    <col min="9476" max="9476" width="32.625" style="3" customWidth="1"/>
    <col min="9477" max="9477" width="8.625" style="3" customWidth="1"/>
    <col min="9478" max="9478" width="9.125" style="3" customWidth="1"/>
    <col min="9479" max="9484" width="8.625" style="3" customWidth="1"/>
    <col min="9485" max="9728" width="9" style="3"/>
    <col min="9729" max="9729" width="2.375" style="3" customWidth="1"/>
    <col min="9730" max="9730" width="2.5" style="3" customWidth="1"/>
    <col min="9731" max="9731" width="3.5" style="3" customWidth="1"/>
    <col min="9732" max="9732" width="32.625" style="3" customWidth="1"/>
    <col min="9733" max="9733" width="8.625" style="3" customWidth="1"/>
    <col min="9734" max="9734" width="9.125" style="3" customWidth="1"/>
    <col min="9735" max="9740" width="8.625" style="3" customWidth="1"/>
    <col min="9741" max="9984" width="9" style="3"/>
    <col min="9985" max="9985" width="2.375" style="3" customWidth="1"/>
    <col min="9986" max="9986" width="2.5" style="3" customWidth="1"/>
    <col min="9987" max="9987" width="3.5" style="3" customWidth="1"/>
    <col min="9988" max="9988" width="32.625" style="3" customWidth="1"/>
    <col min="9989" max="9989" width="8.625" style="3" customWidth="1"/>
    <col min="9990" max="9990" width="9.125" style="3" customWidth="1"/>
    <col min="9991" max="9996" width="8.625" style="3" customWidth="1"/>
    <col min="9997" max="10240" width="9" style="3"/>
    <col min="10241" max="10241" width="2.375" style="3" customWidth="1"/>
    <col min="10242" max="10242" width="2.5" style="3" customWidth="1"/>
    <col min="10243" max="10243" width="3.5" style="3" customWidth="1"/>
    <col min="10244" max="10244" width="32.625" style="3" customWidth="1"/>
    <col min="10245" max="10245" width="8.625" style="3" customWidth="1"/>
    <col min="10246" max="10246" width="9.125" style="3" customWidth="1"/>
    <col min="10247" max="10252" width="8.625" style="3" customWidth="1"/>
    <col min="10253" max="10496" width="9" style="3"/>
    <col min="10497" max="10497" width="2.375" style="3" customWidth="1"/>
    <col min="10498" max="10498" width="2.5" style="3" customWidth="1"/>
    <col min="10499" max="10499" width="3.5" style="3" customWidth="1"/>
    <col min="10500" max="10500" width="32.625" style="3" customWidth="1"/>
    <col min="10501" max="10501" width="8.625" style="3" customWidth="1"/>
    <col min="10502" max="10502" width="9.125" style="3" customWidth="1"/>
    <col min="10503" max="10508" width="8.625" style="3" customWidth="1"/>
    <col min="10509" max="10752" width="9" style="3"/>
    <col min="10753" max="10753" width="2.375" style="3" customWidth="1"/>
    <col min="10754" max="10754" width="2.5" style="3" customWidth="1"/>
    <col min="10755" max="10755" width="3.5" style="3" customWidth="1"/>
    <col min="10756" max="10756" width="32.625" style="3" customWidth="1"/>
    <col min="10757" max="10757" width="8.625" style="3" customWidth="1"/>
    <col min="10758" max="10758" width="9.125" style="3" customWidth="1"/>
    <col min="10759" max="10764" width="8.625" style="3" customWidth="1"/>
    <col min="10765" max="11008" width="9" style="3"/>
    <col min="11009" max="11009" width="2.375" style="3" customWidth="1"/>
    <col min="11010" max="11010" width="2.5" style="3" customWidth="1"/>
    <col min="11011" max="11011" width="3.5" style="3" customWidth="1"/>
    <col min="11012" max="11012" width="32.625" style="3" customWidth="1"/>
    <col min="11013" max="11013" width="8.625" style="3" customWidth="1"/>
    <col min="11014" max="11014" width="9.125" style="3" customWidth="1"/>
    <col min="11015" max="11020" width="8.625" style="3" customWidth="1"/>
    <col min="11021" max="11264" width="9" style="3"/>
    <col min="11265" max="11265" width="2.375" style="3" customWidth="1"/>
    <col min="11266" max="11266" width="2.5" style="3" customWidth="1"/>
    <col min="11267" max="11267" width="3.5" style="3" customWidth="1"/>
    <col min="11268" max="11268" width="32.625" style="3" customWidth="1"/>
    <col min="11269" max="11269" width="8.625" style="3" customWidth="1"/>
    <col min="11270" max="11270" width="9.125" style="3" customWidth="1"/>
    <col min="11271" max="11276" width="8.625" style="3" customWidth="1"/>
    <col min="11277" max="11520" width="9" style="3"/>
    <col min="11521" max="11521" width="2.375" style="3" customWidth="1"/>
    <col min="11522" max="11522" width="2.5" style="3" customWidth="1"/>
    <col min="11523" max="11523" width="3.5" style="3" customWidth="1"/>
    <col min="11524" max="11524" width="32.625" style="3" customWidth="1"/>
    <col min="11525" max="11525" width="8.625" style="3" customWidth="1"/>
    <col min="11526" max="11526" width="9.125" style="3" customWidth="1"/>
    <col min="11527" max="11532" width="8.625" style="3" customWidth="1"/>
    <col min="11533" max="11776" width="9" style="3"/>
    <col min="11777" max="11777" width="2.375" style="3" customWidth="1"/>
    <col min="11778" max="11778" width="2.5" style="3" customWidth="1"/>
    <col min="11779" max="11779" width="3.5" style="3" customWidth="1"/>
    <col min="11780" max="11780" width="32.625" style="3" customWidth="1"/>
    <col min="11781" max="11781" width="8.625" style="3" customWidth="1"/>
    <col min="11782" max="11782" width="9.125" style="3" customWidth="1"/>
    <col min="11783" max="11788" width="8.625" style="3" customWidth="1"/>
    <col min="11789" max="12032" width="9" style="3"/>
    <col min="12033" max="12033" width="2.375" style="3" customWidth="1"/>
    <col min="12034" max="12034" width="2.5" style="3" customWidth="1"/>
    <col min="12035" max="12035" width="3.5" style="3" customWidth="1"/>
    <col min="12036" max="12036" width="32.625" style="3" customWidth="1"/>
    <col min="12037" max="12037" width="8.625" style="3" customWidth="1"/>
    <col min="12038" max="12038" width="9.125" style="3" customWidth="1"/>
    <col min="12039" max="12044" width="8.625" style="3" customWidth="1"/>
    <col min="12045" max="12288" width="9" style="3"/>
    <col min="12289" max="12289" width="2.375" style="3" customWidth="1"/>
    <col min="12290" max="12290" width="2.5" style="3" customWidth="1"/>
    <col min="12291" max="12291" width="3.5" style="3" customWidth="1"/>
    <col min="12292" max="12292" width="32.625" style="3" customWidth="1"/>
    <col min="12293" max="12293" width="8.625" style="3" customWidth="1"/>
    <col min="12294" max="12294" width="9.125" style="3" customWidth="1"/>
    <col min="12295" max="12300" width="8.625" style="3" customWidth="1"/>
    <col min="12301" max="12544" width="9" style="3"/>
    <col min="12545" max="12545" width="2.375" style="3" customWidth="1"/>
    <col min="12546" max="12546" width="2.5" style="3" customWidth="1"/>
    <col min="12547" max="12547" width="3.5" style="3" customWidth="1"/>
    <col min="12548" max="12548" width="32.625" style="3" customWidth="1"/>
    <col min="12549" max="12549" width="8.625" style="3" customWidth="1"/>
    <col min="12550" max="12550" width="9.125" style="3" customWidth="1"/>
    <col min="12551" max="12556" width="8.625" style="3" customWidth="1"/>
    <col min="12557" max="12800" width="9" style="3"/>
    <col min="12801" max="12801" width="2.375" style="3" customWidth="1"/>
    <col min="12802" max="12802" width="2.5" style="3" customWidth="1"/>
    <col min="12803" max="12803" width="3.5" style="3" customWidth="1"/>
    <col min="12804" max="12804" width="32.625" style="3" customWidth="1"/>
    <col min="12805" max="12805" width="8.625" style="3" customWidth="1"/>
    <col min="12806" max="12806" width="9.125" style="3" customWidth="1"/>
    <col min="12807" max="12812" width="8.625" style="3" customWidth="1"/>
    <col min="12813" max="13056" width="9" style="3"/>
    <col min="13057" max="13057" width="2.375" style="3" customWidth="1"/>
    <col min="13058" max="13058" width="2.5" style="3" customWidth="1"/>
    <col min="13059" max="13059" width="3.5" style="3" customWidth="1"/>
    <col min="13060" max="13060" width="32.625" style="3" customWidth="1"/>
    <col min="13061" max="13061" width="8.625" style="3" customWidth="1"/>
    <col min="13062" max="13062" width="9.125" style="3" customWidth="1"/>
    <col min="13063" max="13068" width="8.625" style="3" customWidth="1"/>
    <col min="13069" max="13312" width="9" style="3"/>
    <col min="13313" max="13313" width="2.375" style="3" customWidth="1"/>
    <col min="13314" max="13314" width="2.5" style="3" customWidth="1"/>
    <col min="13315" max="13315" width="3.5" style="3" customWidth="1"/>
    <col min="13316" max="13316" width="32.625" style="3" customWidth="1"/>
    <col min="13317" max="13317" width="8.625" style="3" customWidth="1"/>
    <col min="13318" max="13318" width="9.125" style="3" customWidth="1"/>
    <col min="13319" max="13324" width="8.625" style="3" customWidth="1"/>
    <col min="13325" max="13568" width="9" style="3"/>
    <col min="13569" max="13569" width="2.375" style="3" customWidth="1"/>
    <col min="13570" max="13570" width="2.5" style="3" customWidth="1"/>
    <col min="13571" max="13571" width="3.5" style="3" customWidth="1"/>
    <col min="13572" max="13572" width="32.625" style="3" customWidth="1"/>
    <col min="13573" max="13573" width="8.625" style="3" customWidth="1"/>
    <col min="13574" max="13574" width="9.125" style="3" customWidth="1"/>
    <col min="13575" max="13580" width="8.625" style="3" customWidth="1"/>
    <col min="13581" max="13824" width="9" style="3"/>
    <col min="13825" max="13825" width="2.375" style="3" customWidth="1"/>
    <col min="13826" max="13826" width="2.5" style="3" customWidth="1"/>
    <col min="13827" max="13827" width="3.5" style="3" customWidth="1"/>
    <col min="13828" max="13828" width="32.625" style="3" customWidth="1"/>
    <col min="13829" max="13829" width="8.625" style="3" customWidth="1"/>
    <col min="13830" max="13830" width="9.125" style="3" customWidth="1"/>
    <col min="13831" max="13836" width="8.625" style="3" customWidth="1"/>
    <col min="13837" max="14080" width="9" style="3"/>
    <col min="14081" max="14081" width="2.375" style="3" customWidth="1"/>
    <col min="14082" max="14082" width="2.5" style="3" customWidth="1"/>
    <col min="14083" max="14083" width="3.5" style="3" customWidth="1"/>
    <col min="14084" max="14084" width="32.625" style="3" customWidth="1"/>
    <col min="14085" max="14085" width="8.625" style="3" customWidth="1"/>
    <col min="14086" max="14086" width="9.125" style="3" customWidth="1"/>
    <col min="14087" max="14092" width="8.625" style="3" customWidth="1"/>
    <col min="14093" max="14336" width="9" style="3"/>
    <col min="14337" max="14337" width="2.375" style="3" customWidth="1"/>
    <col min="14338" max="14338" width="2.5" style="3" customWidth="1"/>
    <col min="14339" max="14339" width="3.5" style="3" customWidth="1"/>
    <col min="14340" max="14340" width="32.625" style="3" customWidth="1"/>
    <col min="14341" max="14341" width="8.625" style="3" customWidth="1"/>
    <col min="14342" max="14342" width="9.125" style="3" customWidth="1"/>
    <col min="14343" max="14348" width="8.625" style="3" customWidth="1"/>
    <col min="14349" max="14592" width="9" style="3"/>
    <col min="14593" max="14593" width="2.375" style="3" customWidth="1"/>
    <col min="14594" max="14594" width="2.5" style="3" customWidth="1"/>
    <col min="14595" max="14595" width="3.5" style="3" customWidth="1"/>
    <col min="14596" max="14596" width="32.625" style="3" customWidth="1"/>
    <col min="14597" max="14597" width="8.625" style="3" customWidth="1"/>
    <col min="14598" max="14598" width="9.125" style="3" customWidth="1"/>
    <col min="14599" max="14604" width="8.625" style="3" customWidth="1"/>
    <col min="14605" max="14848" width="9" style="3"/>
    <col min="14849" max="14849" width="2.375" style="3" customWidth="1"/>
    <col min="14850" max="14850" width="2.5" style="3" customWidth="1"/>
    <col min="14851" max="14851" width="3.5" style="3" customWidth="1"/>
    <col min="14852" max="14852" width="32.625" style="3" customWidth="1"/>
    <col min="14853" max="14853" width="8.625" style="3" customWidth="1"/>
    <col min="14854" max="14854" width="9.125" style="3" customWidth="1"/>
    <col min="14855" max="14860" width="8.625" style="3" customWidth="1"/>
    <col min="14861" max="15104" width="9" style="3"/>
    <col min="15105" max="15105" width="2.375" style="3" customWidth="1"/>
    <col min="15106" max="15106" width="2.5" style="3" customWidth="1"/>
    <col min="15107" max="15107" width="3.5" style="3" customWidth="1"/>
    <col min="15108" max="15108" width="32.625" style="3" customWidth="1"/>
    <col min="15109" max="15109" width="8.625" style="3" customWidth="1"/>
    <col min="15110" max="15110" width="9.125" style="3" customWidth="1"/>
    <col min="15111" max="15116" width="8.625" style="3" customWidth="1"/>
    <col min="15117" max="15360" width="9" style="3"/>
    <col min="15361" max="15361" width="2.375" style="3" customWidth="1"/>
    <col min="15362" max="15362" width="2.5" style="3" customWidth="1"/>
    <col min="15363" max="15363" width="3.5" style="3" customWidth="1"/>
    <col min="15364" max="15364" width="32.625" style="3" customWidth="1"/>
    <col min="15365" max="15365" width="8.625" style="3" customWidth="1"/>
    <col min="15366" max="15366" width="9.125" style="3" customWidth="1"/>
    <col min="15367" max="15372" width="8.625" style="3" customWidth="1"/>
    <col min="15373" max="15616" width="9" style="3"/>
    <col min="15617" max="15617" width="2.375" style="3" customWidth="1"/>
    <col min="15618" max="15618" width="2.5" style="3" customWidth="1"/>
    <col min="15619" max="15619" width="3.5" style="3" customWidth="1"/>
    <col min="15620" max="15620" width="32.625" style="3" customWidth="1"/>
    <col min="15621" max="15621" width="8.625" style="3" customWidth="1"/>
    <col min="15622" max="15622" width="9.125" style="3" customWidth="1"/>
    <col min="15623" max="15628" width="8.625" style="3" customWidth="1"/>
    <col min="15629" max="15872" width="9" style="3"/>
    <col min="15873" max="15873" width="2.375" style="3" customWidth="1"/>
    <col min="15874" max="15874" width="2.5" style="3" customWidth="1"/>
    <col min="15875" max="15875" width="3.5" style="3" customWidth="1"/>
    <col min="15876" max="15876" width="32.625" style="3" customWidth="1"/>
    <col min="15877" max="15877" width="8.625" style="3" customWidth="1"/>
    <col min="15878" max="15878" width="9.125" style="3" customWidth="1"/>
    <col min="15879" max="15884" width="8.625" style="3" customWidth="1"/>
    <col min="15885" max="16128" width="9" style="3"/>
    <col min="16129" max="16129" width="2.375" style="3" customWidth="1"/>
    <col min="16130" max="16130" width="2.5" style="3" customWidth="1"/>
    <col min="16131" max="16131" width="3.5" style="3" customWidth="1"/>
    <col min="16132" max="16132" width="32.625" style="3" customWidth="1"/>
    <col min="16133" max="16133" width="8.625" style="3" customWidth="1"/>
    <col min="16134" max="16134" width="9.125" style="3" customWidth="1"/>
    <col min="16135" max="16140" width="8.625" style="3" customWidth="1"/>
    <col min="16141" max="16384" width="9" style="3"/>
  </cols>
  <sheetData>
    <row r="1" spans="1:12" ht="20.25" customHeight="1">
      <c r="A1" s="1" t="s">
        <v>304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0.25" customHeight="1" thickBot="1">
      <c r="C2" s="265" t="s">
        <v>305</v>
      </c>
      <c r="D2" s="265"/>
    </row>
    <row r="3" spans="1:12" ht="21" customHeight="1">
      <c r="A3" s="177" t="s">
        <v>306</v>
      </c>
      <c r="B3" s="333"/>
      <c r="C3" s="333"/>
      <c r="D3" s="334"/>
      <c r="E3" s="212" t="s">
        <v>5</v>
      </c>
      <c r="F3" s="289" t="s">
        <v>307</v>
      </c>
      <c r="G3" s="335"/>
      <c r="H3" s="335"/>
      <c r="I3" s="335"/>
      <c r="J3" s="335"/>
      <c r="K3" s="335"/>
      <c r="L3" s="336"/>
    </row>
    <row r="4" spans="1:12" ht="32.25" customHeight="1">
      <c r="A4" s="337"/>
      <c r="B4" s="337"/>
      <c r="C4" s="337"/>
      <c r="D4" s="338"/>
      <c r="E4" s="219"/>
      <c r="F4" s="339" t="s">
        <v>308</v>
      </c>
      <c r="G4" s="339" t="s">
        <v>91</v>
      </c>
      <c r="H4" s="339" t="s">
        <v>92</v>
      </c>
      <c r="I4" s="339" t="s">
        <v>93</v>
      </c>
      <c r="J4" s="339" t="s">
        <v>94</v>
      </c>
      <c r="K4" s="339" t="s">
        <v>95</v>
      </c>
      <c r="L4" s="340" t="s">
        <v>123</v>
      </c>
    </row>
    <row r="5" spans="1:12" ht="15.75" customHeight="1">
      <c r="A5" s="9"/>
      <c r="B5" s="4"/>
      <c r="C5" s="4"/>
      <c r="D5" s="18"/>
      <c r="E5" s="341"/>
      <c r="F5" s="341"/>
      <c r="G5" s="341"/>
      <c r="H5" s="341"/>
      <c r="I5" s="341"/>
      <c r="J5" s="341"/>
      <c r="K5" s="341"/>
      <c r="L5" s="341"/>
    </row>
    <row r="6" spans="1:12" ht="25.5" customHeight="1">
      <c r="A6" s="342" t="s">
        <v>309</v>
      </c>
      <c r="B6" s="342"/>
      <c r="C6" s="342"/>
      <c r="D6" s="343"/>
      <c r="E6" s="129">
        <v>37781</v>
      </c>
      <c r="F6" s="129">
        <v>9216</v>
      </c>
      <c r="G6" s="129">
        <v>15005</v>
      </c>
      <c r="H6" s="129">
        <v>6621</v>
      </c>
      <c r="I6" s="129">
        <v>3349</v>
      </c>
      <c r="J6" s="129">
        <v>1807</v>
      </c>
      <c r="K6" s="129">
        <v>1192</v>
      </c>
      <c r="L6" s="129">
        <v>591</v>
      </c>
    </row>
    <row r="7" spans="1:12" ht="25.5" customHeight="1">
      <c r="A7" s="203"/>
      <c r="B7" s="203"/>
      <c r="C7" s="201" t="s">
        <v>216</v>
      </c>
      <c r="D7" s="202"/>
      <c r="E7" s="129">
        <v>37649</v>
      </c>
      <c r="F7" s="129">
        <v>9133</v>
      </c>
      <c r="G7" s="129">
        <v>14967</v>
      </c>
      <c r="H7" s="129">
        <v>6614</v>
      </c>
      <c r="I7" s="129">
        <v>3349</v>
      </c>
      <c r="J7" s="129">
        <v>1805</v>
      </c>
      <c r="K7" s="129">
        <v>1190</v>
      </c>
      <c r="L7" s="129">
        <v>591</v>
      </c>
    </row>
    <row r="8" spans="1:12" ht="25.5" customHeight="1">
      <c r="A8" s="203"/>
      <c r="B8" s="203"/>
      <c r="C8" s="203"/>
      <c r="D8" s="330" t="s">
        <v>218</v>
      </c>
      <c r="E8" s="129">
        <v>32137</v>
      </c>
      <c r="F8" s="129">
        <v>6269</v>
      </c>
      <c r="G8" s="129">
        <v>13261</v>
      </c>
      <c r="H8" s="129">
        <v>6018</v>
      </c>
      <c r="I8" s="129">
        <v>3106</v>
      </c>
      <c r="J8" s="129">
        <v>1740</v>
      </c>
      <c r="K8" s="129">
        <v>1163</v>
      </c>
      <c r="L8" s="129">
        <v>580</v>
      </c>
    </row>
    <row r="9" spans="1:12" ht="25.5" customHeight="1">
      <c r="A9" s="203"/>
      <c r="B9" s="203"/>
      <c r="C9" s="203"/>
      <c r="D9" s="330" t="s">
        <v>310</v>
      </c>
      <c r="E9" s="129">
        <v>1877</v>
      </c>
      <c r="F9" s="129">
        <v>943</v>
      </c>
      <c r="G9" s="129">
        <v>679</v>
      </c>
      <c r="H9" s="129">
        <v>173</v>
      </c>
      <c r="I9" s="129">
        <v>58</v>
      </c>
      <c r="J9" s="129">
        <v>17</v>
      </c>
      <c r="K9" s="129">
        <v>6</v>
      </c>
      <c r="L9" s="129">
        <v>1</v>
      </c>
    </row>
    <row r="10" spans="1:12" ht="25.5" customHeight="1">
      <c r="A10" s="203"/>
      <c r="B10" s="203"/>
      <c r="C10" s="203"/>
      <c r="D10" s="330" t="s">
        <v>302</v>
      </c>
      <c r="E10" s="129">
        <v>3550</v>
      </c>
      <c r="F10" s="129">
        <v>1899</v>
      </c>
      <c r="G10" s="129">
        <v>993</v>
      </c>
      <c r="H10" s="129">
        <v>409</v>
      </c>
      <c r="I10" s="129">
        <v>174</v>
      </c>
      <c r="J10" s="129">
        <v>48</v>
      </c>
      <c r="K10" s="129">
        <v>18</v>
      </c>
      <c r="L10" s="129">
        <v>9</v>
      </c>
    </row>
    <row r="11" spans="1:12" ht="25.5" customHeight="1">
      <c r="A11" s="203"/>
      <c r="B11" s="203"/>
      <c r="C11" s="203"/>
      <c r="D11" s="330" t="s">
        <v>221</v>
      </c>
      <c r="E11" s="129">
        <v>85</v>
      </c>
      <c r="F11" s="129">
        <v>22</v>
      </c>
      <c r="G11" s="129">
        <v>34</v>
      </c>
      <c r="H11" s="129">
        <v>14</v>
      </c>
      <c r="I11" s="129">
        <v>11</v>
      </c>
      <c r="J11" s="129" t="s">
        <v>62</v>
      </c>
      <c r="K11" s="129">
        <v>3</v>
      </c>
      <c r="L11" s="129">
        <v>1</v>
      </c>
    </row>
    <row r="12" spans="1:12" ht="25.5" customHeight="1">
      <c r="A12" s="203"/>
      <c r="B12" s="203"/>
      <c r="C12" s="201" t="s">
        <v>217</v>
      </c>
      <c r="D12" s="202"/>
      <c r="E12" s="129">
        <v>132</v>
      </c>
      <c r="F12" s="129">
        <v>83</v>
      </c>
      <c r="G12" s="129">
        <v>38</v>
      </c>
      <c r="H12" s="129">
        <v>7</v>
      </c>
      <c r="I12" s="129" t="s">
        <v>62</v>
      </c>
      <c r="J12" s="129">
        <v>2</v>
      </c>
      <c r="K12" s="129">
        <v>2</v>
      </c>
      <c r="L12" s="129" t="s">
        <v>62</v>
      </c>
    </row>
    <row r="13" spans="1:12" ht="25.5" customHeight="1" thickBot="1">
      <c r="A13" s="49"/>
      <c r="B13" s="49"/>
      <c r="C13" s="49"/>
      <c r="D13" s="47"/>
      <c r="E13" s="332"/>
      <c r="F13" s="332"/>
      <c r="G13" s="332"/>
      <c r="H13" s="332"/>
      <c r="I13" s="332"/>
      <c r="J13" s="332"/>
      <c r="K13" s="332"/>
      <c r="L13" s="332"/>
    </row>
  </sheetData>
  <mergeCells count="7">
    <mergeCell ref="C12:D12"/>
    <mergeCell ref="A1:L1"/>
    <mergeCell ref="C2:D2"/>
    <mergeCell ref="A3:D4"/>
    <mergeCell ref="E3:E4"/>
    <mergeCell ref="A6:D6"/>
    <mergeCell ref="C7:D7"/>
  </mergeCells>
  <phoneticPr fontId="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A3" sqref="A3:E4"/>
    </sheetView>
  </sheetViews>
  <sheetFormatPr defaultRowHeight="13.5"/>
  <cols>
    <col min="1" max="1" width="2.875" style="3" customWidth="1"/>
    <col min="2" max="2" width="6.125" style="3" customWidth="1"/>
    <col min="3" max="3" width="7.5" style="3" customWidth="1"/>
    <col min="4" max="4" width="6.125" style="3" customWidth="1"/>
    <col min="5" max="5" width="5.25" style="3" customWidth="1"/>
    <col min="6" max="6" width="9.125" style="3" customWidth="1"/>
    <col min="7" max="11" width="9.875" style="3" customWidth="1"/>
    <col min="12" max="12" width="7.625" style="3" bestFit="1" customWidth="1"/>
    <col min="13" max="256" width="9" style="3"/>
    <col min="257" max="257" width="2.875" style="3" customWidth="1"/>
    <col min="258" max="258" width="6.125" style="3" customWidth="1"/>
    <col min="259" max="259" width="7.5" style="3" customWidth="1"/>
    <col min="260" max="260" width="6.125" style="3" customWidth="1"/>
    <col min="261" max="261" width="5.25" style="3" customWidth="1"/>
    <col min="262" max="262" width="9.125" style="3" customWidth="1"/>
    <col min="263" max="267" width="9.875" style="3" customWidth="1"/>
    <col min="268" max="268" width="7.625" style="3" bestFit="1" customWidth="1"/>
    <col min="269" max="512" width="9" style="3"/>
    <col min="513" max="513" width="2.875" style="3" customWidth="1"/>
    <col min="514" max="514" width="6.125" style="3" customWidth="1"/>
    <col min="515" max="515" width="7.5" style="3" customWidth="1"/>
    <col min="516" max="516" width="6.125" style="3" customWidth="1"/>
    <col min="517" max="517" width="5.25" style="3" customWidth="1"/>
    <col min="518" max="518" width="9.125" style="3" customWidth="1"/>
    <col min="519" max="523" width="9.875" style="3" customWidth="1"/>
    <col min="524" max="524" width="7.625" style="3" bestFit="1" customWidth="1"/>
    <col min="525" max="768" width="9" style="3"/>
    <col min="769" max="769" width="2.875" style="3" customWidth="1"/>
    <col min="770" max="770" width="6.125" style="3" customWidth="1"/>
    <col min="771" max="771" width="7.5" style="3" customWidth="1"/>
    <col min="772" max="772" width="6.125" style="3" customWidth="1"/>
    <col min="773" max="773" width="5.25" style="3" customWidth="1"/>
    <col min="774" max="774" width="9.125" style="3" customWidth="1"/>
    <col min="775" max="779" width="9.875" style="3" customWidth="1"/>
    <col min="780" max="780" width="7.625" style="3" bestFit="1" customWidth="1"/>
    <col min="781" max="1024" width="9" style="3"/>
    <col min="1025" max="1025" width="2.875" style="3" customWidth="1"/>
    <col min="1026" max="1026" width="6.125" style="3" customWidth="1"/>
    <col min="1027" max="1027" width="7.5" style="3" customWidth="1"/>
    <col min="1028" max="1028" width="6.125" style="3" customWidth="1"/>
    <col min="1029" max="1029" width="5.25" style="3" customWidth="1"/>
    <col min="1030" max="1030" width="9.125" style="3" customWidth="1"/>
    <col min="1031" max="1035" width="9.875" style="3" customWidth="1"/>
    <col min="1036" max="1036" width="7.625" style="3" bestFit="1" customWidth="1"/>
    <col min="1037" max="1280" width="9" style="3"/>
    <col min="1281" max="1281" width="2.875" style="3" customWidth="1"/>
    <col min="1282" max="1282" width="6.125" style="3" customWidth="1"/>
    <col min="1283" max="1283" width="7.5" style="3" customWidth="1"/>
    <col min="1284" max="1284" width="6.125" style="3" customWidth="1"/>
    <col min="1285" max="1285" width="5.25" style="3" customWidth="1"/>
    <col min="1286" max="1286" width="9.125" style="3" customWidth="1"/>
    <col min="1287" max="1291" width="9.875" style="3" customWidth="1"/>
    <col min="1292" max="1292" width="7.625" style="3" bestFit="1" customWidth="1"/>
    <col min="1293" max="1536" width="9" style="3"/>
    <col min="1537" max="1537" width="2.875" style="3" customWidth="1"/>
    <col min="1538" max="1538" width="6.125" style="3" customWidth="1"/>
    <col min="1539" max="1539" width="7.5" style="3" customWidth="1"/>
    <col min="1540" max="1540" width="6.125" style="3" customWidth="1"/>
    <col min="1541" max="1541" width="5.25" style="3" customWidth="1"/>
    <col min="1542" max="1542" width="9.125" style="3" customWidth="1"/>
    <col min="1543" max="1547" width="9.875" style="3" customWidth="1"/>
    <col min="1548" max="1548" width="7.625" style="3" bestFit="1" customWidth="1"/>
    <col min="1549" max="1792" width="9" style="3"/>
    <col min="1793" max="1793" width="2.875" style="3" customWidth="1"/>
    <col min="1794" max="1794" width="6.125" style="3" customWidth="1"/>
    <col min="1795" max="1795" width="7.5" style="3" customWidth="1"/>
    <col min="1796" max="1796" width="6.125" style="3" customWidth="1"/>
    <col min="1797" max="1797" width="5.25" style="3" customWidth="1"/>
    <col min="1798" max="1798" width="9.125" style="3" customWidth="1"/>
    <col min="1799" max="1803" width="9.875" style="3" customWidth="1"/>
    <col min="1804" max="1804" width="7.625" style="3" bestFit="1" customWidth="1"/>
    <col min="1805" max="2048" width="9" style="3"/>
    <col min="2049" max="2049" width="2.875" style="3" customWidth="1"/>
    <col min="2050" max="2050" width="6.125" style="3" customWidth="1"/>
    <col min="2051" max="2051" width="7.5" style="3" customWidth="1"/>
    <col min="2052" max="2052" width="6.125" style="3" customWidth="1"/>
    <col min="2053" max="2053" width="5.25" style="3" customWidth="1"/>
    <col min="2054" max="2054" width="9.125" style="3" customWidth="1"/>
    <col min="2055" max="2059" width="9.875" style="3" customWidth="1"/>
    <col min="2060" max="2060" width="7.625" style="3" bestFit="1" customWidth="1"/>
    <col min="2061" max="2304" width="9" style="3"/>
    <col min="2305" max="2305" width="2.875" style="3" customWidth="1"/>
    <col min="2306" max="2306" width="6.125" style="3" customWidth="1"/>
    <col min="2307" max="2307" width="7.5" style="3" customWidth="1"/>
    <col min="2308" max="2308" width="6.125" style="3" customWidth="1"/>
    <col min="2309" max="2309" width="5.25" style="3" customWidth="1"/>
    <col min="2310" max="2310" width="9.125" style="3" customWidth="1"/>
    <col min="2311" max="2315" width="9.875" style="3" customWidth="1"/>
    <col min="2316" max="2316" width="7.625" style="3" bestFit="1" customWidth="1"/>
    <col min="2317" max="2560" width="9" style="3"/>
    <col min="2561" max="2561" width="2.875" style="3" customWidth="1"/>
    <col min="2562" max="2562" width="6.125" style="3" customWidth="1"/>
    <col min="2563" max="2563" width="7.5" style="3" customWidth="1"/>
    <col min="2564" max="2564" width="6.125" style="3" customWidth="1"/>
    <col min="2565" max="2565" width="5.25" style="3" customWidth="1"/>
    <col min="2566" max="2566" width="9.125" style="3" customWidth="1"/>
    <col min="2567" max="2571" width="9.875" style="3" customWidth="1"/>
    <col min="2572" max="2572" width="7.625" style="3" bestFit="1" customWidth="1"/>
    <col min="2573" max="2816" width="9" style="3"/>
    <col min="2817" max="2817" width="2.875" style="3" customWidth="1"/>
    <col min="2818" max="2818" width="6.125" style="3" customWidth="1"/>
    <col min="2819" max="2819" width="7.5" style="3" customWidth="1"/>
    <col min="2820" max="2820" width="6.125" style="3" customWidth="1"/>
    <col min="2821" max="2821" width="5.25" style="3" customWidth="1"/>
    <col min="2822" max="2822" width="9.125" style="3" customWidth="1"/>
    <col min="2823" max="2827" width="9.875" style="3" customWidth="1"/>
    <col min="2828" max="2828" width="7.625" style="3" bestFit="1" customWidth="1"/>
    <col min="2829" max="3072" width="9" style="3"/>
    <col min="3073" max="3073" width="2.875" style="3" customWidth="1"/>
    <col min="3074" max="3074" width="6.125" style="3" customWidth="1"/>
    <col min="3075" max="3075" width="7.5" style="3" customWidth="1"/>
    <col min="3076" max="3076" width="6.125" style="3" customWidth="1"/>
    <col min="3077" max="3077" width="5.25" style="3" customWidth="1"/>
    <col min="3078" max="3078" width="9.125" style="3" customWidth="1"/>
    <col min="3079" max="3083" width="9.875" style="3" customWidth="1"/>
    <col min="3084" max="3084" width="7.625" style="3" bestFit="1" customWidth="1"/>
    <col min="3085" max="3328" width="9" style="3"/>
    <col min="3329" max="3329" width="2.875" style="3" customWidth="1"/>
    <col min="3330" max="3330" width="6.125" style="3" customWidth="1"/>
    <col min="3331" max="3331" width="7.5" style="3" customWidth="1"/>
    <col min="3332" max="3332" width="6.125" style="3" customWidth="1"/>
    <col min="3333" max="3333" width="5.25" style="3" customWidth="1"/>
    <col min="3334" max="3334" width="9.125" style="3" customWidth="1"/>
    <col min="3335" max="3339" width="9.875" style="3" customWidth="1"/>
    <col min="3340" max="3340" width="7.625" style="3" bestFit="1" customWidth="1"/>
    <col min="3341" max="3584" width="9" style="3"/>
    <col min="3585" max="3585" width="2.875" style="3" customWidth="1"/>
    <col min="3586" max="3586" width="6.125" style="3" customWidth="1"/>
    <col min="3587" max="3587" width="7.5" style="3" customWidth="1"/>
    <col min="3588" max="3588" width="6.125" style="3" customWidth="1"/>
    <col min="3589" max="3589" width="5.25" style="3" customWidth="1"/>
    <col min="3590" max="3590" width="9.125" style="3" customWidth="1"/>
    <col min="3591" max="3595" width="9.875" style="3" customWidth="1"/>
    <col min="3596" max="3596" width="7.625" style="3" bestFit="1" customWidth="1"/>
    <col min="3597" max="3840" width="9" style="3"/>
    <col min="3841" max="3841" width="2.875" style="3" customWidth="1"/>
    <col min="3842" max="3842" width="6.125" style="3" customWidth="1"/>
    <col min="3843" max="3843" width="7.5" style="3" customWidth="1"/>
    <col min="3844" max="3844" width="6.125" style="3" customWidth="1"/>
    <col min="3845" max="3845" width="5.25" style="3" customWidth="1"/>
    <col min="3846" max="3846" width="9.125" style="3" customWidth="1"/>
    <col min="3847" max="3851" width="9.875" style="3" customWidth="1"/>
    <col min="3852" max="3852" width="7.625" style="3" bestFit="1" customWidth="1"/>
    <col min="3853" max="4096" width="9" style="3"/>
    <col min="4097" max="4097" width="2.875" style="3" customWidth="1"/>
    <col min="4098" max="4098" width="6.125" style="3" customWidth="1"/>
    <col min="4099" max="4099" width="7.5" style="3" customWidth="1"/>
    <col min="4100" max="4100" width="6.125" style="3" customWidth="1"/>
    <col min="4101" max="4101" width="5.25" style="3" customWidth="1"/>
    <col min="4102" max="4102" width="9.125" style="3" customWidth="1"/>
    <col min="4103" max="4107" width="9.875" style="3" customWidth="1"/>
    <col min="4108" max="4108" width="7.625" style="3" bestFit="1" customWidth="1"/>
    <col min="4109" max="4352" width="9" style="3"/>
    <col min="4353" max="4353" width="2.875" style="3" customWidth="1"/>
    <col min="4354" max="4354" width="6.125" style="3" customWidth="1"/>
    <col min="4355" max="4355" width="7.5" style="3" customWidth="1"/>
    <col min="4356" max="4356" width="6.125" style="3" customWidth="1"/>
    <col min="4357" max="4357" width="5.25" style="3" customWidth="1"/>
    <col min="4358" max="4358" width="9.125" style="3" customWidth="1"/>
    <col min="4359" max="4363" width="9.875" style="3" customWidth="1"/>
    <col min="4364" max="4364" width="7.625" style="3" bestFit="1" customWidth="1"/>
    <col min="4365" max="4608" width="9" style="3"/>
    <col min="4609" max="4609" width="2.875" style="3" customWidth="1"/>
    <col min="4610" max="4610" width="6.125" style="3" customWidth="1"/>
    <col min="4611" max="4611" width="7.5" style="3" customWidth="1"/>
    <col min="4612" max="4612" width="6.125" style="3" customWidth="1"/>
    <col min="4613" max="4613" width="5.25" style="3" customWidth="1"/>
    <col min="4614" max="4614" width="9.125" style="3" customWidth="1"/>
    <col min="4615" max="4619" width="9.875" style="3" customWidth="1"/>
    <col min="4620" max="4620" width="7.625" style="3" bestFit="1" customWidth="1"/>
    <col min="4621" max="4864" width="9" style="3"/>
    <col min="4865" max="4865" width="2.875" style="3" customWidth="1"/>
    <col min="4866" max="4866" width="6.125" style="3" customWidth="1"/>
    <col min="4867" max="4867" width="7.5" style="3" customWidth="1"/>
    <col min="4868" max="4868" width="6.125" style="3" customWidth="1"/>
    <col min="4869" max="4869" width="5.25" style="3" customWidth="1"/>
    <col min="4870" max="4870" width="9.125" style="3" customWidth="1"/>
    <col min="4871" max="4875" width="9.875" style="3" customWidth="1"/>
    <col min="4876" max="4876" width="7.625" style="3" bestFit="1" customWidth="1"/>
    <col min="4877" max="5120" width="9" style="3"/>
    <col min="5121" max="5121" width="2.875" style="3" customWidth="1"/>
    <col min="5122" max="5122" width="6.125" style="3" customWidth="1"/>
    <col min="5123" max="5123" width="7.5" style="3" customWidth="1"/>
    <col min="5124" max="5124" width="6.125" style="3" customWidth="1"/>
    <col min="5125" max="5125" width="5.25" style="3" customWidth="1"/>
    <col min="5126" max="5126" width="9.125" style="3" customWidth="1"/>
    <col min="5127" max="5131" width="9.875" style="3" customWidth="1"/>
    <col min="5132" max="5132" width="7.625" style="3" bestFit="1" customWidth="1"/>
    <col min="5133" max="5376" width="9" style="3"/>
    <col min="5377" max="5377" width="2.875" style="3" customWidth="1"/>
    <col min="5378" max="5378" width="6.125" style="3" customWidth="1"/>
    <col min="5379" max="5379" width="7.5" style="3" customWidth="1"/>
    <col min="5380" max="5380" width="6.125" style="3" customWidth="1"/>
    <col min="5381" max="5381" width="5.25" style="3" customWidth="1"/>
    <col min="5382" max="5382" width="9.125" style="3" customWidth="1"/>
    <col min="5383" max="5387" width="9.875" style="3" customWidth="1"/>
    <col min="5388" max="5388" width="7.625" style="3" bestFit="1" customWidth="1"/>
    <col min="5389" max="5632" width="9" style="3"/>
    <col min="5633" max="5633" width="2.875" style="3" customWidth="1"/>
    <col min="5634" max="5634" width="6.125" style="3" customWidth="1"/>
    <col min="5635" max="5635" width="7.5" style="3" customWidth="1"/>
    <col min="5636" max="5636" width="6.125" style="3" customWidth="1"/>
    <col min="5637" max="5637" width="5.25" style="3" customWidth="1"/>
    <col min="5638" max="5638" width="9.125" style="3" customWidth="1"/>
    <col min="5639" max="5643" width="9.875" style="3" customWidth="1"/>
    <col min="5644" max="5644" width="7.625" style="3" bestFit="1" customWidth="1"/>
    <col min="5645" max="5888" width="9" style="3"/>
    <col min="5889" max="5889" width="2.875" style="3" customWidth="1"/>
    <col min="5890" max="5890" width="6.125" style="3" customWidth="1"/>
    <col min="5891" max="5891" width="7.5" style="3" customWidth="1"/>
    <col min="5892" max="5892" width="6.125" style="3" customWidth="1"/>
    <col min="5893" max="5893" width="5.25" style="3" customWidth="1"/>
    <col min="5894" max="5894" width="9.125" style="3" customWidth="1"/>
    <col min="5895" max="5899" width="9.875" style="3" customWidth="1"/>
    <col min="5900" max="5900" width="7.625" style="3" bestFit="1" customWidth="1"/>
    <col min="5901" max="6144" width="9" style="3"/>
    <col min="6145" max="6145" width="2.875" style="3" customWidth="1"/>
    <col min="6146" max="6146" width="6.125" style="3" customWidth="1"/>
    <col min="6147" max="6147" width="7.5" style="3" customWidth="1"/>
    <col min="6148" max="6148" width="6.125" style="3" customWidth="1"/>
    <col min="6149" max="6149" width="5.25" style="3" customWidth="1"/>
    <col min="6150" max="6150" width="9.125" style="3" customWidth="1"/>
    <col min="6151" max="6155" width="9.875" style="3" customWidth="1"/>
    <col min="6156" max="6156" width="7.625" style="3" bestFit="1" customWidth="1"/>
    <col min="6157" max="6400" width="9" style="3"/>
    <col min="6401" max="6401" width="2.875" style="3" customWidth="1"/>
    <col min="6402" max="6402" width="6.125" style="3" customWidth="1"/>
    <col min="6403" max="6403" width="7.5" style="3" customWidth="1"/>
    <col min="6404" max="6404" width="6.125" style="3" customWidth="1"/>
    <col min="6405" max="6405" width="5.25" style="3" customWidth="1"/>
    <col min="6406" max="6406" width="9.125" style="3" customWidth="1"/>
    <col min="6407" max="6411" width="9.875" style="3" customWidth="1"/>
    <col min="6412" max="6412" width="7.625" style="3" bestFit="1" customWidth="1"/>
    <col min="6413" max="6656" width="9" style="3"/>
    <col min="6657" max="6657" width="2.875" style="3" customWidth="1"/>
    <col min="6658" max="6658" width="6.125" style="3" customWidth="1"/>
    <col min="6659" max="6659" width="7.5" style="3" customWidth="1"/>
    <col min="6660" max="6660" width="6.125" style="3" customWidth="1"/>
    <col min="6661" max="6661" width="5.25" style="3" customWidth="1"/>
    <col min="6662" max="6662" width="9.125" style="3" customWidth="1"/>
    <col min="6663" max="6667" width="9.875" style="3" customWidth="1"/>
    <col min="6668" max="6668" width="7.625" style="3" bestFit="1" customWidth="1"/>
    <col min="6669" max="6912" width="9" style="3"/>
    <col min="6913" max="6913" width="2.875" style="3" customWidth="1"/>
    <col min="6914" max="6914" width="6.125" style="3" customWidth="1"/>
    <col min="6915" max="6915" width="7.5" style="3" customWidth="1"/>
    <col min="6916" max="6916" width="6.125" style="3" customWidth="1"/>
    <col min="6917" max="6917" width="5.25" style="3" customWidth="1"/>
    <col min="6918" max="6918" width="9.125" style="3" customWidth="1"/>
    <col min="6919" max="6923" width="9.875" style="3" customWidth="1"/>
    <col min="6924" max="6924" width="7.625" style="3" bestFit="1" customWidth="1"/>
    <col min="6925" max="7168" width="9" style="3"/>
    <col min="7169" max="7169" width="2.875" style="3" customWidth="1"/>
    <col min="7170" max="7170" width="6.125" style="3" customWidth="1"/>
    <col min="7171" max="7171" width="7.5" style="3" customWidth="1"/>
    <col min="7172" max="7172" width="6.125" style="3" customWidth="1"/>
    <col min="7173" max="7173" width="5.25" style="3" customWidth="1"/>
    <col min="7174" max="7174" width="9.125" style="3" customWidth="1"/>
    <col min="7175" max="7179" width="9.875" style="3" customWidth="1"/>
    <col min="7180" max="7180" width="7.625" style="3" bestFit="1" customWidth="1"/>
    <col min="7181" max="7424" width="9" style="3"/>
    <col min="7425" max="7425" width="2.875" style="3" customWidth="1"/>
    <col min="7426" max="7426" width="6.125" style="3" customWidth="1"/>
    <col min="7427" max="7427" width="7.5" style="3" customWidth="1"/>
    <col min="7428" max="7428" width="6.125" style="3" customWidth="1"/>
    <col min="7429" max="7429" width="5.25" style="3" customWidth="1"/>
    <col min="7430" max="7430" width="9.125" style="3" customWidth="1"/>
    <col min="7431" max="7435" width="9.875" style="3" customWidth="1"/>
    <col min="7436" max="7436" width="7.625" style="3" bestFit="1" customWidth="1"/>
    <col min="7437" max="7680" width="9" style="3"/>
    <col min="7681" max="7681" width="2.875" style="3" customWidth="1"/>
    <col min="7682" max="7682" width="6.125" style="3" customWidth="1"/>
    <col min="7683" max="7683" width="7.5" style="3" customWidth="1"/>
    <col min="7684" max="7684" width="6.125" style="3" customWidth="1"/>
    <col min="7685" max="7685" width="5.25" style="3" customWidth="1"/>
    <col min="7686" max="7686" width="9.125" style="3" customWidth="1"/>
    <col min="7687" max="7691" width="9.875" style="3" customWidth="1"/>
    <col min="7692" max="7692" width="7.625" style="3" bestFit="1" customWidth="1"/>
    <col min="7693" max="7936" width="9" style="3"/>
    <col min="7937" max="7937" width="2.875" style="3" customWidth="1"/>
    <col min="7938" max="7938" width="6.125" style="3" customWidth="1"/>
    <col min="7939" max="7939" width="7.5" style="3" customWidth="1"/>
    <col min="7940" max="7940" width="6.125" style="3" customWidth="1"/>
    <col min="7941" max="7941" width="5.25" style="3" customWidth="1"/>
    <col min="7942" max="7942" width="9.125" style="3" customWidth="1"/>
    <col min="7943" max="7947" width="9.875" style="3" customWidth="1"/>
    <col min="7948" max="7948" width="7.625" style="3" bestFit="1" customWidth="1"/>
    <col min="7949" max="8192" width="9" style="3"/>
    <col min="8193" max="8193" width="2.875" style="3" customWidth="1"/>
    <col min="8194" max="8194" width="6.125" style="3" customWidth="1"/>
    <col min="8195" max="8195" width="7.5" style="3" customWidth="1"/>
    <col min="8196" max="8196" width="6.125" style="3" customWidth="1"/>
    <col min="8197" max="8197" width="5.25" style="3" customWidth="1"/>
    <col min="8198" max="8198" width="9.125" style="3" customWidth="1"/>
    <col min="8199" max="8203" width="9.875" style="3" customWidth="1"/>
    <col min="8204" max="8204" width="7.625" style="3" bestFit="1" customWidth="1"/>
    <col min="8205" max="8448" width="9" style="3"/>
    <col min="8449" max="8449" width="2.875" style="3" customWidth="1"/>
    <col min="8450" max="8450" width="6.125" style="3" customWidth="1"/>
    <col min="8451" max="8451" width="7.5" style="3" customWidth="1"/>
    <col min="8452" max="8452" width="6.125" style="3" customWidth="1"/>
    <col min="8453" max="8453" width="5.25" style="3" customWidth="1"/>
    <col min="8454" max="8454" width="9.125" style="3" customWidth="1"/>
    <col min="8455" max="8459" width="9.875" style="3" customWidth="1"/>
    <col min="8460" max="8460" width="7.625" style="3" bestFit="1" customWidth="1"/>
    <col min="8461" max="8704" width="9" style="3"/>
    <col min="8705" max="8705" width="2.875" style="3" customWidth="1"/>
    <col min="8706" max="8706" width="6.125" style="3" customWidth="1"/>
    <col min="8707" max="8707" width="7.5" style="3" customWidth="1"/>
    <col min="8708" max="8708" width="6.125" style="3" customWidth="1"/>
    <col min="8709" max="8709" width="5.25" style="3" customWidth="1"/>
    <col min="8710" max="8710" width="9.125" style="3" customWidth="1"/>
    <col min="8711" max="8715" width="9.875" style="3" customWidth="1"/>
    <col min="8716" max="8716" width="7.625" style="3" bestFit="1" customWidth="1"/>
    <col min="8717" max="8960" width="9" style="3"/>
    <col min="8961" max="8961" width="2.875" style="3" customWidth="1"/>
    <col min="8962" max="8962" width="6.125" style="3" customWidth="1"/>
    <col min="8963" max="8963" width="7.5" style="3" customWidth="1"/>
    <col min="8964" max="8964" width="6.125" style="3" customWidth="1"/>
    <col min="8965" max="8965" width="5.25" style="3" customWidth="1"/>
    <col min="8966" max="8966" width="9.125" style="3" customWidth="1"/>
    <col min="8967" max="8971" width="9.875" style="3" customWidth="1"/>
    <col min="8972" max="8972" width="7.625" style="3" bestFit="1" customWidth="1"/>
    <col min="8973" max="9216" width="9" style="3"/>
    <col min="9217" max="9217" width="2.875" style="3" customWidth="1"/>
    <col min="9218" max="9218" width="6.125" style="3" customWidth="1"/>
    <col min="9219" max="9219" width="7.5" style="3" customWidth="1"/>
    <col min="9220" max="9220" width="6.125" style="3" customWidth="1"/>
    <col min="9221" max="9221" width="5.25" style="3" customWidth="1"/>
    <col min="9222" max="9222" width="9.125" style="3" customWidth="1"/>
    <col min="9223" max="9227" width="9.875" style="3" customWidth="1"/>
    <col min="9228" max="9228" width="7.625" style="3" bestFit="1" customWidth="1"/>
    <col min="9229" max="9472" width="9" style="3"/>
    <col min="9473" max="9473" width="2.875" style="3" customWidth="1"/>
    <col min="9474" max="9474" width="6.125" style="3" customWidth="1"/>
    <col min="9475" max="9475" width="7.5" style="3" customWidth="1"/>
    <col min="9476" max="9476" width="6.125" style="3" customWidth="1"/>
    <col min="9477" max="9477" width="5.25" style="3" customWidth="1"/>
    <col min="9478" max="9478" width="9.125" style="3" customWidth="1"/>
    <col min="9479" max="9483" width="9.875" style="3" customWidth="1"/>
    <col min="9484" max="9484" width="7.625" style="3" bestFit="1" customWidth="1"/>
    <col min="9485" max="9728" width="9" style="3"/>
    <col min="9729" max="9729" width="2.875" style="3" customWidth="1"/>
    <col min="9730" max="9730" width="6.125" style="3" customWidth="1"/>
    <col min="9731" max="9731" width="7.5" style="3" customWidth="1"/>
    <col min="9732" max="9732" width="6.125" style="3" customWidth="1"/>
    <col min="9733" max="9733" width="5.25" style="3" customWidth="1"/>
    <col min="9734" max="9734" width="9.125" style="3" customWidth="1"/>
    <col min="9735" max="9739" width="9.875" style="3" customWidth="1"/>
    <col min="9740" max="9740" width="7.625" style="3" bestFit="1" customWidth="1"/>
    <col min="9741" max="9984" width="9" style="3"/>
    <col min="9985" max="9985" width="2.875" style="3" customWidth="1"/>
    <col min="9986" max="9986" width="6.125" style="3" customWidth="1"/>
    <col min="9987" max="9987" width="7.5" style="3" customWidth="1"/>
    <col min="9988" max="9988" width="6.125" style="3" customWidth="1"/>
    <col min="9989" max="9989" width="5.25" style="3" customWidth="1"/>
    <col min="9990" max="9990" width="9.125" style="3" customWidth="1"/>
    <col min="9991" max="9995" width="9.875" style="3" customWidth="1"/>
    <col min="9996" max="9996" width="7.625" style="3" bestFit="1" customWidth="1"/>
    <col min="9997" max="10240" width="9" style="3"/>
    <col min="10241" max="10241" width="2.875" style="3" customWidth="1"/>
    <col min="10242" max="10242" width="6.125" style="3" customWidth="1"/>
    <col min="10243" max="10243" width="7.5" style="3" customWidth="1"/>
    <col min="10244" max="10244" width="6.125" style="3" customWidth="1"/>
    <col min="10245" max="10245" width="5.25" style="3" customWidth="1"/>
    <col min="10246" max="10246" width="9.125" style="3" customWidth="1"/>
    <col min="10247" max="10251" width="9.875" style="3" customWidth="1"/>
    <col min="10252" max="10252" width="7.625" style="3" bestFit="1" customWidth="1"/>
    <col min="10253" max="10496" width="9" style="3"/>
    <col min="10497" max="10497" width="2.875" style="3" customWidth="1"/>
    <col min="10498" max="10498" width="6.125" style="3" customWidth="1"/>
    <col min="10499" max="10499" width="7.5" style="3" customWidth="1"/>
    <col min="10500" max="10500" width="6.125" style="3" customWidth="1"/>
    <col min="10501" max="10501" width="5.25" style="3" customWidth="1"/>
    <col min="10502" max="10502" width="9.125" style="3" customWidth="1"/>
    <col min="10503" max="10507" width="9.875" style="3" customWidth="1"/>
    <col min="10508" max="10508" width="7.625" style="3" bestFit="1" customWidth="1"/>
    <col min="10509" max="10752" width="9" style="3"/>
    <col min="10753" max="10753" width="2.875" style="3" customWidth="1"/>
    <col min="10754" max="10754" width="6.125" style="3" customWidth="1"/>
    <col min="10755" max="10755" width="7.5" style="3" customWidth="1"/>
    <col min="10756" max="10756" width="6.125" style="3" customWidth="1"/>
    <col min="10757" max="10757" width="5.25" style="3" customWidth="1"/>
    <col min="10758" max="10758" width="9.125" style="3" customWidth="1"/>
    <col min="10759" max="10763" width="9.875" style="3" customWidth="1"/>
    <col min="10764" max="10764" width="7.625" style="3" bestFit="1" customWidth="1"/>
    <col min="10765" max="11008" width="9" style="3"/>
    <col min="11009" max="11009" width="2.875" style="3" customWidth="1"/>
    <col min="11010" max="11010" width="6.125" style="3" customWidth="1"/>
    <col min="11011" max="11011" width="7.5" style="3" customWidth="1"/>
    <col min="11012" max="11012" width="6.125" style="3" customWidth="1"/>
    <col min="11013" max="11013" width="5.25" style="3" customWidth="1"/>
    <col min="11014" max="11014" width="9.125" style="3" customWidth="1"/>
    <col min="11015" max="11019" width="9.875" style="3" customWidth="1"/>
    <col min="11020" max="11020" width="7.625" style="3" bestFit="1" customWidth="1"/>
    <col min="11021" max="11264" width="9" style="3"/>
    <col min="11265" max="11265" width="2.875" style="3" customWidth="1"/>
    <col min="11266" max="11266" width="6.125" style="3" customWidth="1"/>
    <col min="11267" max="11267" width="7.5" style="3" customWidth="1"/>
    <col min="11268" max="11268" width="6.125" style="3" customWidth="1"/>
    <col min="11269" max="11269" width="5.25" style="3" customWidth="1"/>
    <col min="11270" max="11270" width="9.125" style="3" customWidth="1"/>
    <col min="11271" max="11275" width="9.875" style="3" customWidth="1"/>
    <col min="11276" max="11276" width="7.625" style="3" bestFit="1" customWidth="1"/>
    <col min="11277" max="11520" width="9" style="3"/>
    <col min="11521" max="11521" width="2.875" style="3" customWidth="1"/>
    <col min="11522" max="11522" width="6.125" style="3" customWidth="1"/>
    <col min="11523" max="11523" width="7.5" style="3" customWidth="1"/>
    <col min="11524" max="11524" width="6.125" style="3" customWidth="1"/>
    <col min="11525" max="11525" width="5.25" style="3" customWidth="1"/>
    <col min="11526" max="11526" width="9.125" style="3" customWidth="1"/>
    <col min="11527" max="11531" width="9.875" style="3" customWidth="1"/>
    <col min="11532" max="11532" width="7.625" style="3" bestFit="1" customWidth="1"/>
    <col min="11533" max="11776" width="9" style="3"/>
    <col min="11777" max="11777" width="2.875" style="3" customWidth="1"/>
    <col min="11778" max="11778" width="6.125" style="3" customWidth="1"/>
    <col min="11779" max="11779" width="7.5" style="3" customWidth="1"/>
    <col min="11780" max="11780" width="6.125" style="3" customWidth="1"/>
    <col min="11781" max="11781" width="5.25" style="3" customWidth="1"/>
    <col min="11782" max="11782" width="9.125" style="3" customWidth="1"/>
    <col min="11783" max="11787" width="9.875" style="3" customWidth="1"/>
    <col min="11788" max="11788" width="7.625" style="3" bestFit="1" customWidth="1"/>
    <col min="11789" max="12032" width="9" style="3"/>
    <col min="12033" max="12033" width="2.875" style="3" customWidth="1"/>
    <col min="12034" max="12034" width="6.125" style="3" customWidth="1"/>
    <col min="12035" max="12035" width="7.5" style="3" customWidth="1"/>
    <col min="12036" max="12036" width="6.125" style="3" customWidth="1"/>
    <col min="12037" max="12037" width="5.25" style="3" customWidth="1"/>
    <col min="12038" max="12038" width="9.125" style="3" customWidth="1"/>
    <col min="12039" max="12043" width="9.875" style="3" customWidth="1"/>
    <col min="12044" max="12044" width="7.625" style="3" bestFit="1" customWidth="1"/>
    <col min="12045" max="12288" width="9" style="3"/>
    <col min="12289" max="12289" width="2.875" style="3" customWidth="1"/>
    <col min="12290" max="12290" width="6.125" style="3" customWidth="1"/>
    <col min="12291" max="12291" width="7.5" style="3" customWidth="1"/>
    <col min="12292" max="12292" width="6.125" style="3" customWidth="1"/>
    <col min="12293" max="12293" width="5.25" style="3" customWidth="1"/>
    <col min="12294" max="12294" width="9.125" style="3" customWidth="1"/>
    <col min="12295" max="12299" width="9.875" style="3" customWidth="1"/>
    <col min="12300" max="12300" width="7.625" style="3" bestFit="1" customWidth="1"/>
    <col min="12301" max="12544" width="9" style="3"/>
    <col min="12545" max="12545" width="2.875" style="3" customWidth="1"/>
    <col min="12546" max="12546" width="6.125" style="3" customWidth="1"/>
    <col min="12547" max="12547" width="7.5" style="3" customWidth="1"/>
    <col min="12548" max="12548" width="6.125" style="3" customWidth="1"/>
    <col min="12549" max="12549" width="5.25" style="3" customWidth="1"/>
    <col min="12550" max="12550" width="9.125" style="3" customWidth="1"/>
    <col min="12551" max="12555" width="9.875" style="3" customWidth="1"/>
    <col min="12556" max="12556" width="7.625" style="3" bestFit="1" customWidth="1"/>
    <col min="12557" max="12800" width="9" style="3"/>
    <col min="12801" max="12801" width="2.875" style="3" customWidth="1"/>
    <col min="12802" max="12802" width="6.125" style="3" customWidth="1"/>
    <col min="12803" max="12803" width="7.5" style="3" customWidth="1"/>
    <col min="12804" max="12804" width="6.125" style="3" customWidth="1"/>
    <col min="12805" max="12805" width="5.25" style="3" customWidth="1"/>
    <col min="12806" max="12806" width="9.125" style="3" customWidth="1"/>
    <col min="12807" max="12811" width="9.875" style="3" customWidth="1"/>
    <col min="12812" max="12812" width="7.625" style="3" bestFit="1" customWidth="1"/>
    <col min="12813" max="13056" width="9" style="3"/>
    <col min="13057" max="13057" width="2.875" style="3" customWidth="1"/>
    <col min="13058" max="13058" width="6.125" style="3" customWidth="1"/>
    <col min="13059" max="13059" width="7.5" style="3" customWidth="1"/>
    <col min="13060" max="13060" width="6.125" style="3" customWidth="1"/>
    <col min="13061" max="13061" width="5.25" style="3" customWidth="1"/>
    <col min="13062" max="13062" width="9.125" style="3" customWidth="1"/>
    <col min="13063" max="13067" width="9.875" style="3" customWidth="1"/>
    <col min="13068" max="13068" width="7.625" style="3" bestFit="1" customWidth="1"/>
    <col min="13069" max="13312" width="9" style="3"/>
    <col min="13313" max="13313" width="2.875" style="3" customWidth="1"/>
    <col min="13314" max="13314" width="6.125" style="3" customWidth="1"/>
    <col min="13315" max="13315" width="7.5" style="3" customWidth="1"/>
    <col min="13316" max="13316" width="6.125" style="3" customWidth="1"/>
    <col min="13317" max="13317" width="5.25" style="3" customWidth="1"/>
    <col min="13318" max="13318" width="9.125" style="3" customWidth="1"/>
    <col min="13319" max="13323" width="9.875" style="3" customWidth="1"/>
    <col min="13324" max="13324" width="7.625" style="3" bestFit="1" customWidth="1"/>
    <col min="13325" max="13568" width="9" style="3"/>
    <col min="13569" max="13569" width="2.875" style="3" customWidth="1"/>
    <col min="13570" max="13570" width="6.125" style="3" customWidth="1"/>
    <col min="13571" max="13571" width="7.5" style="3" customWidth="1"/>
    <col min="13572" max="13572" width="6.125" style="3" customWidth="1"/>
    <col min="13573" max="13573" width="5.25" style="3" customWidth="1"/>
    <col min="13574" max="13574" width="9.125" style="3" customWidth="1"/>
    <col min="13575" max="13579" width="9.875" style="3" customWidth="1"/>
    <col min="13580" max="13580" width="7.625" style="3" bestFit="1" customWidth="1"/>
    <col min="13581" max="13824" width="9" style="3"/>
    <col min="13825" max="13825" width="2.875" style="3" customWidth="1"/>
    <col min="13826" max="13826" width="6.125" style="3" customWidth="1"/>
    <col min="13827" max="13827" width="7.5" style="3" customWidth="1"/>
    <col min="13828" max="13828" width="6.125" style="3" customWidth="1"/>
    <col min="13829" max="13829" width="5.25" style="3" customWidth="1"/>
    <col min="13830" max="13830" width="9.125" style="3" customWidth="1"/>
    <col min="13831" max="13835" width="9.875" style="3" customWidth="1"/>
    <col min="13836" max="13836" width="7.625" style="3" bestFit="1" customWidth="1"/>
    <col min="13837" max="14080" width="9" style="3"/>
    <col min="14081" max="14081" width="2.875" style="3" customWidth="1"/>
    <col min="14082" max="14082" width="6.125" style="3" customWidth="1"/>
    <col min="14083" max="14083" width="7.5" style="3" customWidth="1"/>
    <col min="14084" max="14084" width="6.125" style="3" customWidth="1"/>
    <col min="14085" max="14085" width="5.25" style="3" customWidth="1"/>
    <col min="14086" max="14086" width="9.125" style="3" customWidth="1"/>
    <col min="14087" max="14091" width="9.875" style="3" customWidth="1"/>
    <col min="14092" max="14092" width="7.625" style="3" bestFit="1" customWidth="1"/>
    <col min="14093" max="14336" width="9" style="3"/>
    <col min="14337" max="14337" width="2.875" style="3" customWidth="1"/>
    <col min="14338" max="14338" width="6.125" style="3" customWidth="1"/>
    <col min="14339" max="14339" width="7.5" style="3" customWidth="1"/>
    <col min="14340" max="14340" width="6.125" style="3" customWidth="1"/>
    <col min="14341" max="14341" width="5.25" style="3" customWidth="1"/>
    <col min="14342" max="14342" width="9.125" style="3" customWidth="1"/>
    <col min="14343" max="14347" width="9.875" style="3" customWidth="1"/>
    <col min="14348" max="14348" width="7.625" style="3" bestFit="1" customWidth="1"/>
    <col min="14349" max="14592" width="9" style="3"/>
    <col min="14593" max="14593" width="2.875" style="3" customWidth="1"/>
    <col min="14594" max="14594" width="6.125" style="3" customWidth="1"/>
    <col min="14595" max="14595" width="7.5" style="3" customWidth="1"/>
    <col min="14596" max="14596" width="6.125" style="3" customWidth="1"/>
    <col min="14597" max="14597" width="5.25" style="3" customWidth="1"/>
    <col min="14598" max="14598" width="9.125" style="3" customWidth="1"/>
    <col min="14599" max="14603" width="9.875" style="3" customWidth="1"/>
    <col min="14604" max="14604" width="7.625" style="3" bestFit="1" customWidth="1"/>
    <col min="14605" max="14848" width="9" style="3"/>
    <col min="14849" max="14849" width="2.875" style="3" customWidth="1"/>
    <col min="14850" max="14850" width="6.125" style="3" customWidth="1"/>
    <col min="14851" max="14851" width="7.5" style="3" customWidth="1"/>
    <col min="14852" max="14852" width="6.125" style="3" customWidth="1"/>
    <col min="14853" max="14853" width="5.25" style="3" customWidth="1"/>
    <col min="14854" max="14854" width="9.125" style="3" customWidth="1"/>
    <col min="14855" max="14859" width="9.875" style="3" customWidth="1"/>
    <col min="14860" max="14860" width="7.625" style="3" bestFit="1" customWidth="1"/>
    <col min="14861" max="15104" width="9" style="3"/>
    <col min="15105" max="15105" width="2.875" style="3" customWidth="1"/>
    <col min="15106" max="15106" width="6.125" style="3" customWidth="1"/>
    <col min="15107" max="15107" width="7.5" style="3" customWidth="1"/>
    <col min="15108" max="15108" width="6.125" style="3" customWidth="1"/>
    <col min="15109" max="15109" width="5.25" style="3" customWidth="1"/>
    <col min="15110" max="15110" width="9.125" style="3" customWidth="1"/>
    <col min="15111" max="15115" width="9.875" style="3" customWidth="1"/>
    <col min="15116" max="15116" width="7.625" style="3" bestFit="1" customWidth="1"/>
    <col min="15117" max="15360" width="9" style="3"/>
    <col min="15361" max="15361" width="2.875" style="3" customWidth="1"/>
    <col min="15362" max="15362" width="6.125" style="3" customWidth="1"/>
    <col min="15363" max="15363" width="7.5" style="3" customWidth="1"/>
    <col min="15364" max="15364" width="6.125" style="3" customWidth="1"/>
    <col min="15365" max="15365" width="5.25" style="3" customWidth="1"/>
    <col min="15366" max="15366" width="9.125" style="3" customWidth="1"/>
    <col min="15367" max="15371" width="9.875" style="3" customWidth="1"/>
    <col min="15372" max="15372" width="7.625" style="3" bestFit="1" customWidth="1"/>
    <col min="15373" max="15616" width="9" style="3"/>
    <col min="15617" max="15617" width="2.875" style="3" customWidth="1"/>
    <col min="15618" max="15618" width="6.125" style="3" customWidth="1"/>
    <col min="15619" max="15619" width="7.5" style="3" customWidth="1"/>
    <col min="15620" max="15620" width="6.125" style="3" customWidth="1"/>
    <col min="15621" max="15621" width="5.25" style="3" customWidth="1"/>
    <col min="15622" max="15622" width="9.125" style="3" customWidth="1"/>
    <col min="15623" max="15627" width="9.875" style="3" customWidth="1"/>
    <col min="15628" max="15628" width="7.625" style="3" bestFit="1" customWidth="1"/>
    <col min="15629" max="15872" width="9" style="3"/>
    <col min="15873" max="15873" width="2.875" style="3" customWidth="1"/>
    <col min="15874" max="15874" width="6.125" style="3" customWidth="1"/>
    <col min="15875" max="15875" width="7.5" style="3" customWidth="1"/>
    <col min="15876" max="15876" width="6.125" style="3" customWidth="1"/>
    <col min="15877" max="15877" width="5.25" style="3" customWidth="1"/>
    <col min="15878" max="15878" width="9.125" style="3" customWidth="1"/>
    <col min="15879" max="15883" width="9.875" style="3" customWidth="1"/>
    <col min="15884" max="15884" width="7.625" style="3" bestFit="1" customWidth="1"/>
    <col min="15885" max="16128" width="9" style="3"/>
    <col min="16129" max="16129" width="2.875" style="3" customWidth="1"/>
    <col min="16130" max="16130" width="6.125" style="3" customWidth="1"/>
    <col min="16131" max="16131" width="7.5" style="3" customWidth="1"/>
    <col min="16132" max="16132" width="6.125" style="3" customWidth="1"/>
    <col min="16133" max="16133" width="5.25" style="3" customWidth="1"/>
    <col min="16134" max="16134" width="9.125" style="3" customWidth="1"/>
    <col min="16135" max="16139" width="9.875" style="3" customWidth="1"/>
    <col min="16140" max="16140" width="7.625" style="3" bestFit="1" customWidth="1"/>
    <col min="16141" max="16384" width="9" style="3"/>
  </cols>
  <sheetData>
    <row r="1" spans="1:12" ht="20.25" customHeight="1">
      <c r="A1" s="1" t="s">
        <v>311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0.25" customHeight="1" thickBot="1"/>
    <row r="3" spans="1:12" ht="18" customHeight="1">
      <c r="A3" s="116" t="s">
        <v>312</v>
      </c>
      <c r="B3" s="7"/>
      <c r="C3" s="7"/>
      <c r="D3" s="7"/>
      <c r="E3" s="7"/>
      <c r="F3" s="326" t="s">
        <v>5</v>
      </c>
      <c r="G3" s="7" t="s">
        <v>216</v>
      </c>
      <c r="H3" s="7"/>
      <c r="I3" s="7"/>
      <c r="J3" s="7"/>
      <c r="K3" s="7"/>
      <c r="L3" s="8" t="s">
        <v>217</v>
      </c>
    </row>
    <row r="4" spans="1:12" ht="31.5" customHeight="1">
      <c r="A4" s="118"/>
      <c r="B4" s="121"/>
      <c r="C4" s="121"/>
      <c r="D4" s="121"/>
      <c r="E4" s="121"/>
      <c r="F4" s="344"/>
      <c r="G4" s="345" t="s">
        <v>5</v>
      </c>
      <c r="H4" s="345" t="s">
        <v>218</v>
      </c>
      <c r="I4" s="346" t="s">
        <v>313</v>
      </c>
      <c r="J4" s="345" t="s">
        <v>314</v>
      </c>
      <c r="K4" s="345" t="s">
        <v>221</v>
      </c>
      <c r="L4" s="186"/>
    </row>
    <row r="5" spans="1:12">
      <c r="A5" s="9"/>
      <c r="B5" s="9"/>
      <c r="C5" s="9"/>
      <c r="D5" s="9"/>
      <c r="E5" s="347"/>
      <c r="F5" s="348"/>
      <c r="G5" s="348"/>
      <c r="H5" s="348"/>
      <c r="I5" s="348"/>
      <c r="J5" s="348"/>
      <c r="K5" s="348"/>
      <c r="L5" s="348"/>
    </row>
    <row r="6" spans="1:12">
      <c r="A6" s="349" t="s">
        <v>315</v>
      </c>
      <c r="B6" s="349"/>
      <c r="C6" s="349"/>
      <c r="D6" s="349"/>
      <c r="E6" s="350"/>
      <c r="F6" s="348"/>
      <c r="G6" s="348"/>
      <c r="H6" s="348"/>
      <c r="I6" s="348"/>
      <c r="J6" s="348"/>
      <c r="K6" s="348"/>
      <c r="L6" s="348"/>
    </row>
    <row r="7" spans="1:12">
      <c r="A7" s="41" t="s">
        <v>316</v>
      </c>
      <c r="B7" s="41"/>
      <c r="C7" s="41"/>
      <c r="D7" s="41"/>
      <c r="E7" s="44"/>
      <c r="F7" s="351">
        <v>37781</v>
      </c>
      <c r="G7" s="351">
        <v>37649</v>
      </c>
      <c r="H7" s="351">
        <v>32137</v>
      </c>
      <c r="I7" s="351">
        <v>1877</v>
      </c>
      <c r="J7" s="351">
        <v>3550</v>
      </c>
      <c r="K7" s="351">
        <v>85</v>
      </c>
      <c r="L7" s="351">
        <v>132</v>
      </c>
    </row>
    <row r="8" spans="1:12">
      <c r="A8" s="27"/>
      <c r="B8" s="27"/>
      <c r="C8" s="27"/>
      <c r="D8" s="27"/>
      <c r="E8" s="29"/>
    </row>
    <row r="9" spans="1:12">
      <c r="A9" s="9"/>
      <c r="B9" s="352" t="s">
        <v>317</v>
      </c>
      <c r="C9" s="9" t="s">
        <v>318</v>
      </c>
      <c r="D9" s="9">
        <v>19</v>
      </c>
      <c r="E9" s="353" t="s">
        <v>319</v>
      </c>
      <c r="F9" s="351">
        <v>288</v>
      </c>
      <c r="G9" s="351">
        <v>262</v>
      </c>
      <c r="H9" s="351">
        <v>8</v>
      </c>
      <c r="I9" s="351">
        <v>1</v>
      </c>
      <c r="J9" s="351">
        <v>252</v>
      </c>
      <c r="K9" s="351">
        <v>1</v>
      </c>
      <c r="L9" s="351">
        <v>26</v>
      </c>
    </row>
    <row r="10" spans="1:12">
      <c r="A10" s="9"/>
      <c r="B10" s="9">
        <v>20</v>
      </c>
      <c r="C10" s="9" t="s">
        <v>318</v>
      </c>
      <c r="D10" s="9">
        <v>29</v>
      </c>
      <c r="E10" s="347"/>
      <c r="F10" s="351">
        <v>942</v>
      </c>
      <c r="G10" s="351">
        <v>910</v>
      </c>
      <c r="H10" s="351">
        <v>217</v>
      </c>
      <c r="I10" s="351">
        <v>33</v>
      </c>
      <c r="J10" s="351">
        <v>657</v>
      </c>
      <c r="K10" s="351">
        <v>3</v>
      </c>
      <c r="L10" s="351">
        <v>32</v>
      </c>
    </row>
    <row r="11" spans="1:12">
      <c r="A11" s="9"/>
      <c r="B11" s="9">
        <v>30</v>
      </c>
      <c r="C11" s="9" t="s">
        <v>318</v>
      </c>
      <c r="D11" s="9">
        <v>39</v>
      </c>
      <c r="E11" s="347"/>
      <c r="F11" s="351">
        <v>1580</v>
      </c>
      <c r="G11" s="351">
        <v>1563</v>
      </c>
      <c r="H11" s="351">
        <v>383</v>
      </c>
      <c r="I11" s="351">
        <v>459</v>
      </c>
      <c r="J11" s="351">
        <v>720</v>
      </c>
      <c r="K11" s="351">
        <v>1</v>
      </c>
      <c r="L11" s="351">
        <v>17</v>
      </c>
    </row>
    <row r="12" spans="1:12">
      <c r="A12" s="9"/>
      <c r="B12" s="9">
        <v>40</v>
      </c>
      <c r="C12" s="9" t="s">
        <v>318</v>
      </c>
      <c r="D12" s="9">
        <v>49</v>
      </c>
      <c r="E12" s="347"/>
      <c r="F12" s="351">
        <v>1931</v>
      </c>
      <c r="G12" s="351">
        <v>1912</v>
      </c>
      <c r="H12" s="351">
        <v>905</v>
      </c>
      <c r="I12" s="351">
        <v>410</v>
      </c>
      <c r="J12" s="351">
        <v>587</v>
      </c>
      <c r="K12" s="351">
        <v>10</v>
      </c>
      <c r="L12" s="351">
        <v>19</v>
      </c>
    </row>
    <row r="13" spans="1:12">
      <c r="A13" s="9"/>
      <c r="B13" s="9"/>
      <c r="C13" s="9"/>
      <c r="D13" s="9"/>
      <c r="E13" s="347"/>
    </row>
    <row r="14" spans="1:12">
      <c r="A14" s="9"/>
      <c r="B14" s="9">
        <v>50</v>
      </c>
      <c r="C14" s="9" t="s">
        <v>318</v>
      </c>
      <c r="D14" s="9">
        <v>59</v>
      </c>
      <c r="E14" s="347"/>
      <c r="F14" s="351">
        <v>1837</v>
      </c>
      <c r="G14" s="351">
        <v>1828</v>
      </c>
      <c r="H14" s="351">
        <v>1041</v>
      </c>
      <c r="I14" s="351">
        <v>345</v>
      </c>
      <c r="J14" s="351">
        <v>434</v>
      </c>
      <c r="K14" s="351">
        <v>8</v>
      </c>
      <c r="L14" s="351">
        <v>9</v>
      </c>
    </row>
    <row r="15" spans="1:12">
      <c r="A15" s="9"/>
      <c r="B15" s="9">
        <v>60</v>
      </c>
      <c r="C15" s="9" t="s">
        <v>318</v>
      </c>
      <c r="D15" s="9">
        <v>69</v>
      </c>
      <c r="E15" s="347"/>
      <c r="F15" s="351">
        <v>2107</v>
      </c>
      <c r="G15" s="351">
        <v>2101</v>
      </c>
      <c r="H15" s="351">
        <v>1450</v>
      </c>
      <c r="I15" s="351">
        <v>391</v>
      </c>
      <c r="J15" s="351">
        <v>255</v>
      </c>
      <c r="K15" s="351">
        <v>5</v>
      </c>
      <c r="L15" s="351">
        <v>6</v>
      </c>
    </row>
    <row r="16" spans="1:12">
      <c r="A16" s="9"/>
      <c r="B16" s="9">
        <v>70</v>
      </c>
      <c r="C16" s="9" t="s">
        <v>318</v>
      </c>
      <c r="D16" s="9">
        <v>79</v>
      </c>
      <c r="E16" s="347"/>
      <c r="F16" s="351">
        <v>2393</v>
      </c>
      <c r="G16" s="351">
        <v>2386</v>
      </c>
      <c r="H16" s="351">
        <v>1973</v>
      </c>
      <c r="I16" s="351">
        <v>200</v>
      </c>
      <c r="J16" s="351">
        <v>205</v>
      </c>
      <c r="K16" s="351">
        <v>8</v>
      </c>
      <c r="L16" s="351">
        <v>7</v>
      </c>
    </row>
    <row r="17" spans="1:12">
      <c r="A17" s="9"/>
      <c r="B17" s="9">
        <v>80</v>
      </c>
      <c r="C17" s="9" t="s">
        <v>318</v>
      </c>
      <c r="D17" s="9">
        <v>89</v>
      </c>
      <c r="E17" s="347"/>
      <c r="F17" s="351">
        <v>2213</v>
      </c>
      <c r="G17" s="351">
        <v>2210</v>
      </c>
      <c r="H17" s="351">
        <v>2054</v>
      </c>
      <c r="I17" s="351">
        <v>33</v>
      </c>
      <c r="J17" s="351">
        <v>116</v>
      </c>
      <c r="K17" s="351">
        <v>7</v>
      </c>
      <c r="L17" s="351">
        <v>3</v>
      </c>
    </row>
    <row r="18" spans="1:12">
      <c r="A18" s="9"/>
      <c r="B18" s="9">
        <v>90</v>
      </c>
      <c r="C18" s="9" t="s">
        <v>318</v>
      </c>
      <c r="D18" s="9">
        <v>99</v>
      </c>
      <c r="E18" s="347"/>
      <c r="F18" s="351">
        <v>3271</v>
      </c>
      <c r="G18" s="351">
        <v>3264</v>
      </c>
      <c r="H18" s="351">
        <v>3152</v>
      </c>
      <c r="I18" s="351">
        <v>4</v>
      </c>
      <c r="J18" s="351">
        <v>102</v>
      </c>
      <c r="K18" s="351">
        <v>6</v>
      </c>
      <c r="L18" s="351">
        <v>7</v>
      </c>
    </row>
    <row r="19" spans="1:12">
      <c r="A19" s="9"/>
      <c r="B19" s="9"/>
      <c r="C19" s="9"/>
      <c r="D19" s="9"/>
      <c r="E19" s="347"/>
    </row>
    <row r="20" spans="1:12">
      <c r="A20" s="9"/>
      <c r="B20" s="9">
        <v>100</v>
      </c>
      <c r="C20" s="9" t="s">
        <v>318</v>
      </c>
      <c r="D20" s="9">
        <v>119</v>
      </c>
      <c r="E20" s="347"/>
      <c r="F20" s="351">
        <v>5200</v>
      </c>
      <c r="G20" s="351">
        <v>5197</v>
      </c>
      <c r="H20" s="351">
        <v>5080</v>
      </c>
      <c r="I20" s="351">
        <v>1</v>
      </c>
      <c r="J20" s="351">
        <v>103</v>
      </c>
      <c r="K20" s="351">
        <v>13</v>
      </c>
      <c r="L20" s="351">
        <v>3</v>
      </c>
    </row>
    <row r="21" spans="1:12">
      <c r="A21" s="9"/>
      <c r="B21" s="9">
        <v>120</v>
      </c>
      <c r="C21" s="9" t="s">
        <v>318</v>
      </c>
      <c r="D21" s="9">
        <v>149</v>
      </c>
      <c r="E21" s="347"/>
      <c r="F21" s="351">
        <v>7680</v>
      </c>
      <c r="G21" s="351">
        <v>7679</v>
      </c>
      <c r="H21" s="351">
        <v>7610</v>
      </c>
      <c r="I21" s="351" t="s">
        <v>62</v>
      </c>
      <c r="J21" s="351">
        <v>60</v>
      </c>
      <c r="K21" s="351">
        <v>9</v>
      </c>
      <c r="L21" s="351">
        <v>1</v>
      </c>
    </row>
    <row r="22" spans="1:12">
      <c r="A22" s="9"/>
      <c r="B22" s="9">
        <v>150</v>
      </c>
      <c r="C22" s="9" t="s">
        <v>318</v>
      </c>
      <c r="D22" s="9">
        <v>199</v>
      </c>
      <c r="E22" s="347"/>
      <c r="F22" s="351">
        <v>6134</v>
      </c>
      <c r="G22" s="351">
        <v>6132</v>
      </c>
      <c r="H22" s="351">
        <v>6080</v>
      </c>
      <c r="I22" s="351" t="s">
        <v>62</v>
      </c>
      <c r="J22" s="351">
        <v>46</v>
      </c>
      <c r="K22" s="351">
        <v>6</v>
      </c>
      <c r="L22" s="351">
        <v>2</v>
      </c>
    </row>
    <row r="23" spans="1:12">
      <c r="A23" s="4"/>
      <c r="B23" s="9">
        <v>200</v>
      </c>
      <c r="C23" s="9" t="s">
        <v>318</v>
      </c>
      <c r="D23" s="9">
        <v>249</v>
      </c>
      <c r="E23" s="18"/>
      <c r="F23" s="351">
        <v>1426</v>
      </c>
      <c r="G23" s="351">
        <v>1426</v>
      </c>
      <c r="H23" s="351">
        <v>1414</v>
      </c>
      <c r="I23" s="351" t="s">
        <v>62</v>
      </c>
      <c r="J23" s="351">
        <v>7</v>
      </c>
      <c r="K23" s="351">
        <v>5</v>
      </c>
      <c r="L23" s="351" t="s">
        <v>62</v>
      </c>
    </row>
    <row r="24" spans="1:12">
      <c r="A24" s="4"/>
      <c r="B24" s="4"/>
      <c r="C24" s="9"/>
      <c r="D24" s="4"/>
      <c r="E24" s="18"/>
      <c r="F24" s="351"/>
      <c r="G24" s="351"/>
      <c r="H24" s="351"/>
      <c r="I24" s="351"/>
      <c r="J24" s="351"/>
      <c r="K24" s="351"/>
      <c r="L24" s="351"/>
    </row>
    <row r="25" spans="1:12">
      <c r="A25" s="4"/>
      <c r="B25" s="203">
        <v>250</v>
      </c>
      <c r="C25" s="201" t="s">
        <v>320</v>
      </c>
      <c r="D25" s="201"/>
      <c r="E25" s="18"/>
      <c r="F25" s="351">
        <v>779</v>
      </c>
      <c r="G25" s="351">
        <v>779</v>
      </c>
      <c r="H25" s="351">
        <v>770</v>
      </c>
      <c r="I25" s="351" t="s">
        <v>62</v>
      </c>
      <c r="J25" s="351">
        <v>6</v>
      </c>
      <c r="K25" s="351">
        <v>3</v>
      </c>
      <c r="L25" s="351" t="s">
        <v>62</v>
      </c>
    </row>
    <row r="26" spans="1:12" ht="14.25" thickBot="1">
      <c r="A26" s="49"/>
      <c r="B26" s="49"/>
      <c r="C26" s="49"/>
      <c r="D26" s="49"/>
      <c r="E26" s="47"/>
      <c r="F26" s="332"/>
      <c r="G26" s="332"/>
      <c r="H26" s="332"/>
      <c r="I26" s="332"/>
      <c r="J26" s="332"/>
      <c r="K26" s="332"/>
      <c r="L26" s="332"/>
    </row>
  </sheetData>
  <mergeCells count="8">
    <mergeCell ref="A7:E7"/>
    <mergeCell ref="C25:D25"/>
    <mergeCell ref="A1:L1"/>
    <mergeCell ref="A3:E4"/>
    <mergeCell ref="F3:F4"/>
    <mergeCell ref="G3:K3"/>
    <mergeCell ref="L3:L4"/>
    <mergeCell ref="A6:E6"/>
  </mergeCells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A4" sqref="A4:E4"/>
    </sheetView>
  </sheetViews>
  <sheetFormatPr defaultRowHeight="13.5"/>
  <cols>
    <col min="1" max="1" width="4" style="3" customWidth="1"/>
    <col min="2" max="2" width="4.875" style="3" customWidth="1"/>
    <col min="3" max="3" width="7.625" style="3" customWidth="1"/>
    <col min="4" max="4" width="8.125" style="3" customWidth="1"/>
    <col min="5" max="5" width="3.5" style="3" customWidth="1"/>
    <col min="6" max="9" width="11.625" style="3" customWidth="1"/>
    <col min="10" max="10" width="5.375" style="3" customWidth="1"/>
    <col min="11" max="256" width="9" style="3"/>
    <col min="257" max="257" width="4" style="3" customWidth="1"/>
    <col min="258" max="258" width="4.875" style="3" customWidth="1"/>
    <col min="259" max="259" width="7.625" style="3" customWidth="1"/>
    <col min="260" max="260" width="8.125" style="3" customWidth="1"/>
    <col min="261" max="261" width="3.5" style="3" customWidth="1"/>
    <col min="262" max="265" width="11.625" style="3" customWidth="1"/>
    <col min="266" max="266" width="5.375" style="3" customWidth="1"/>
    <col min="267" max="512" width="9" style="3"/>
    <col min="513" max="513" width="4" style="3" customWidth="1"/>
    <col min="514" max="514" width="4.875" style="3" customWidth="1"/>
    <col min="515" max="515" width="7.625" style="3" customWidth="1"/>
    <col min="516" max="516" width="8.125" style="3" customWidth="1"/>
    <col min="517" max="517" width="3.5" style="3" customWidth="1"/>
    <col min="518" max="521" width="11.625" style="3" customWidth="1"/>
    <col min="522" max="522" width="5.375" style="3" customWidth="1"/>
    <col min="523" max="768" width="9" style="3"/>
    <col min="769" max="769" width="4" style="3" customWidth="1"/>
    <col min="770" max="770" width="4.875" style="3" customWidth="1"/>
    <col min="771" max="771" width="7.625" style="3" customWidth="1"/>
    <col min="772" max="772" width="8.125" style="3" customWidth="1"/>
    <col min="773" max="773" width="3.5" style="3" customWidth="1"/>
    <col min="774" max="777" width="11.625" style="3" customWidth="1"/>
    <col min="778" max="778" width="5.375" style="3" customWidth="1"/>
    <col min="779" max="1024" width="9" style="3"/>
    <col min="1025" max="1025" width="4" style="3" customWidth="1"/>
    <col min="1026" max="1026" width="4.875" style="3" customWidth="1"/>
    <col min="1027" max="1027" width="7.625" style="3" customWidth="1"/>
    <col min="1028" max="1028" width="8.125" style="3" customWidth="1"/>
    <col min="1029" max="1029" width="3.5" style="3" customWidth="1"/>
    <col min="1030" max="1033" width="11.625" style="3" customWidth="1"/>
    <col min="1034" max="1034" width="5.375" style="3" customWidth="1"/>
    <col min="1035" max="1280" width="9" style="3"/>
    <col min="1281" max="1281" width="4" style="3" customWidth="1"/>
    <col min="1282" max="1282" width="4.875" style="3" customWidth="1"/>
    <col min="1283" max="1283" width="7.625" style="3" customWidth="1"/>
    <col min="1284" max="1284" width="8.125" style="3" customWidth="1"/>
    <col min="1285" max="1285" width="3.5" style="3" customWidth="1"/>
    <col min="1286" max="1289" width="11.625" style="3" customWidth="1"/>
    <col min="1290" max="1290" width="5.375" style="3" customWidth="1"/>
    <col min="1291" max="1536" width="9" style="3"/>
    <col min="1537" max="1537" width="4" style="3" customWidth="1"/>
    <col min="1538" max="1538" width="4.875" style="3" customWidth="1"/>
    <col min="1539" max="1539" width="7.625" style="3" customWidth="1"/>
    <col min="1540" max="1540" width="8.125" style="3" customWidth="1"/>
    <col min="1541" max="1541" width="3.5" style="3" customWidth="1"/>
    <col min="1542" max="1545" width="11.625" style="3" customWidth="1"/>
    <col min="1546" max="1546" width="5.375" style="3" customWidth="1"/>
    <col min="1547" max="1792" width="9" style="3"/>
    <col min="1793" max="1793" width="4" style="3" customWidth="1"/>
    <col min="1794" max="1794" width="4.875" style="3" customWidth="1"/>
    <col min="1795" max="1795" width="7.625" style="3" customWidth="1"/>
    <col min="1796" max="1796" width="8.125" style="3" customWidth="1"/>
    <col min="1797" max="1797" width="3.5" style="3" customWidth="1"/>
    <col min="1798" max="1801" width="11.625" style="3" customWidth="1"/>
    <col min="1802" max="1802" width="5.375" style="3" customWidth="1"/>
    <col min="1803" max="2048" width="9" style="3"/>
    <col min="2049" max="2049" width="4" style="3" customWidth="1"/>
    <col min="2050" max="2050" width="4.875" style="3" customWidth="1"/>
    <col min="2051" max="2051" width="7.625" style="3" customWidth="1"/>
    <col min="2052" max="2052" width="8.125" style="3" customWidth="1"/>
    <col min="2053" max="2053" width="3.5" style="3" customWidth="1"/>
    <col min="2054" max="2057" width="11.625" style="3" customWidth="1"/>
    <col min="2058" max="2058" width="5.375" style="3" customWidth="1"/>
    <col min="2059" max="2304" width="9" style="3"/>
    <col min="2305" max="2305" width="4" style="3" customWidth="1"/>
    <col min="2306" max="2306" width="4.875" style="3" customWidth="1"/>
    <col min="2307" max="2307" width="7.625" style="3" customWidth="1"/>
    <col min="2308" max="2308" width="8.125" style="3" customWidth="1"/>
    <col min="2309" max="2309" width="3.5" style="3" customWidth="1"/>
    <col min="2310" max="2313" width="11.625" style="3" customWidth="1"/>
    <col min="2314" max="2314" width="5.375" style="3" customWidth="1"/>
    <col min="2315" max="2560" width="9" style="3"/>
    <col min="2561" max="2561" width="4" style="3" customWidth="1"/>
    <col min="2562" max="2562" width="4.875" style="3" customWidth="1"/>
    <col min="2563" max="2563" width="7.625" style="3" customWidth="1"/>
    <col min="2564" max="2564" width="8.125" style="3" customWidth="1"/>
    <col min="2565" max="2565" width="3.5" style="3" customWidth="1"/>
    <col min="2566" max="2569" width="11.625" style="3" customWidth="1"/>
    <col min="2570" max="2570" width="5.375" style="3" customWidth="1"/>
    <col min="2571" max="2816" width="9" style="3"/>
    <col min="2817" max="2817" width="4" style="3" customWidth="1"/>
    <col min="2818" max="2818" width="4.875" style="3" customWidth="1"/>
    <col min="2819" max="2819" width="7.625" style="3" customWidth="1"/>
    <col min="2820" max="2820" width="8.125" style="3" customWidth="1"/>
    <col min="2821" max="2821" width="3.5" style="3" customWidth="1"/>
    <col min="2822" max="2825" width="11.625" style="3" customWidth="1"/>
    <col min="2826" max="2826" width="5.375" style="3" customWidth="1"/>
    <col min="2827" max="3072" width="9" style="3"/>
    <col min="3073" max="3073" width="4" style="3" customWidth="1"/>
    <col min="3074" max="3074" width="4.875" style="3" customWidth="1"/>
    <col min="3075" max="3075" width="7.625" style="3" customWidth="1"/>
    <col min="3076" max="3076" width="8.125" style="3" customWidth="1"/>
    <col min="3077" max="3077" width="3.5" style="3" customWidth="1"/>
    <col min="3078" max="3081" width="11.625" style="3" customWidth="1"/>
    <col min="3082" max="3082" width="5.375" style="3" customWidth="1"/>
    <col min="3083" max="3328" width="9" style="3"/>
    <col min="3329" max="3329" width="4" style="3" customWidth="1"/>
    <col min="3330" max="3330" width="4.875" style="3" customWidth="1"/>
    <col min="3331" max="3331" width="7.625" style="3" customWidth="1"/>
    <col min="3332" max="3332" width="8.125" style="3" customWidth="1"/>
    <col min="3333" max="3333" width="3.5" style="3" customWidth="1"/>
    <col min="3334" max="3337" width="11.625" style="3" customWidth="1"/>
    <col min="3338" max="3338" width="5.375" style="3" customWidth="1"/>
    <col min="3339" max="3584" width="9" style="3"/>
    <col min="3585" max="3585" width="4" style="3" customWidth="1"/>
    <col min="3586" max="3586" width="4.875" style="3" customWidth="1"/>
    <col min="3587" max="3587" width="7.625" style="3" customWidth="1"/>
    <col min="3588" max="3588" width="8.125" style="3" customWidth="1"/>
    <col min="3589" max="3589" width="3.5" style="3" customWidth="1"/>
    <col min="3590" max="3593" width="11.625" style="3" customWidth="1"/>
    <col min="3594" max="3594" width="5.375" style="3" customWidth="1"/>
    <col min="3595" max="3840" width="9" style="3"/>
    <col min="3841" max="3841" width="4" style="3" customWidth="1"/>
    <col min="3842" max="3842" width="4.875" style="3" customWidth="1"/>
    <col min="3843" max="3843" width="7.625" style="3" customWidth="1"/>
    <col min="3844" max="3844" width="8.125" style="3" customWidth="1"/>
    <col min="3845" max="3845" width="3.5" style="3" customWidth="1"/>
    <col min="3846" max="3849" width="11.625" style="3" customWidth="1"/>
    <col min="3850" max="3850" width="5.375" style="3" customWidth="1"/>
    <col min="3851" max="4096" width="9" style="3"/>
    <col min="4097" max="4097" width="4" style="3" customWidth="1"/>
    <col min="4098" max="4098" width="4.875" style="3" customWidth="1"/>
    <col min="4099" max="4099" width="7.625" style="3" customWidth="1"/>
    <col min="4100" max="4100" width="8.125" style="3" customWidth="1"/>
    <col min="4101" max="4101" width="3.5" style="3" customWidth="1"/>
    <col min="4102" max="4105" width="11.625" style="3" customWidth="1"/>
    <col min="4106" max="4106" width="5.375" style="3" customWidth="1"/>
    <col min="4107" max="4352" width="9" style="3"/>
    <col min="4353" max="4353" width="4" style="3" customWidth="1"/>
    <col min="4354" max="4354" width="4.875" style="3" customWidth="1"/>
    <col min="4355" max="4355" width="7.625" style="3" customWidth="1"/>
    <col min="4356" max="4356" width="8.125" style="3" customWidth="1"/>
    <col min="4357" max="4357" width="3.5" style="3" customWidth="1"/>
    <col min="4358" max="4361" width="11.625" style="3" customWidth="1"/>
    <col min="4362" max="4362" width="5.375" style="3" customWidth="1"/>
    <col min="4363" max="4608" width="9" style="3"/>
    <col min="4609" max="4609" width="4" style="3" customWidth="1"/>
    <col min="4610" max="4610" width="4.875" style="3" customWidth="1"/>
    <col min="4611" max="4611" width="7.625" style="3" customWidth="1"/>
    <col min="4612" max="4612" width="8.125" style="3" customWidth="1"/>
    <col min="4613" max="4613" width="3.5" style="3" customWidth="1"/>
    <col min="4614" max="4617" width="11.625" style="3" customWidth="1"/>
    <col min="4618" max="4618" width="5.375" style="3" customWidth="1"/>
    <col min="4619" max="4864" width="9" style="3"/>
    <col min="4865" max="4865" width="4" style="3" customWidth="1"/>
    <col min="4866" max="4866" width="4.875" style="3" customWidth="1"/>
    <col min="4867" max="4867" width="7.625" style="3" customWidth="1"/>
    <col min="4868" max="4868" width="8.125" style="3" customWidth="1"/>
    <col min="4869" max="4869" width="3.5" style="3" customWidth="1"/>
    <col min="4870" max="4873" width="11.625" style="3" customWidth="1"/>
    <col min="4874" max="4874" width="5.375" style="3" customWidth="1"/>
    <col min="4875" max="5120" width="9" style="3"/>
    <col min="5121" max="5121" width="4" style="3" customWidth="1"/>
    <col min="5122" max="5122" width="4.875" style="3" customWidth="1"/>
    <col min="5123" max="5123" width="7.625" style="3" customWidth="1"/>
    <col min="5124" max="5124" width="8.125" style="3" customWidth="1"/>
    <col min="5125" max="5125" width="3.5" style="3" customWidth="1"/>
    <col min="5126" max="5129" width="11.625" style="3" customWidth="1"/>
    <col min="5130" max="5130" width="5.375" style="3" customWidth="1"/>
    <col min="5131" max="5376" width="9" style="3"/>
    <col min="5377" max="5377" width="4" style="3" customWidth="1"/>
    <col min="5378" max="5378" width="4.875" style="3" customWidth="1"/>
    <col min="5379" max="5379" width="7.625" style="3" customWidth="1"/>
    <col min="5380" max="5380" width="8.125" style="3" customWidth="1"/>
    <col min="5381" max="5381" width="3.5" style="3" customWidth="1"/>
    <col min="5382" max="5385" width="11.625" style="3" customWidth="1"/>
    <col min="5386" max="5386" width="5.375" style="3" customWidth="1"/>
    <col min="5387" max="5632" width="9" style="3"/>
    <col min="5633" max="5633" width="4" style="3" customWidth="1"/>
    <col min="5634" max="5634" width="4.875" style="3" customWidth="1"/>
    <col min="5635" max="5635" width="7.625" style="3" customWidth="1"/>
    <col min="5636" max="5636" width="8.125" style="3" customWidth="1"/>
    <col min="5637" max="5637" width="3.5" style="3" customWidth="1"/>
    <col min="5638" max="5641" width="11.625" style="3" customWidth="1"/>
    <col min="5642" max="5642" width="5.375" style="3" customWidth="1"/>
    <col min="5643" max="5888" width="9" style="3"/>
    <col min="5889" max="5889" width="4" style="3" customWidth="1"/>
    <col min="5890" max="5890" width="4.875" style="3" customWidth="1"/>
    <col min="5891" max="5891" width="7.625" style="3" customWidth="1"/>
    <col min="5892" max="5892" width="8.125" style="3" customWidth="1"/>
    <col min="5893" max="5893" width="3.5" style="3" customWidth="1"/>
    <col min="5894" max="5897" width="11.625" style="3" customWidth="1"/>
    <col min="5898" max="5898" width="5.375" style="3" customWidth="1"/>
    <col min="5899" max="6144" width="9" style="3"/>
    <col min="6145" max="6145" width="4" style="3" customWidth="1"/>
    <col min="6146" max="6146" width="4.875" style="3" customWidth="1"/>
    <col min="6147" max="6147" width="7.625" style="3" customWidth="1"/>
    <col min="6148" max="6148" width="8.125" style="3" customWidth="1"/>
    <col min="6149" max="6149" width="3.5" style="3" customWidth="1"/>
    <col min="6150" max="6153" width="11.625" style="3" customWidth="1"/>
    <col min="6154" max="6154" width="5.375" style="3" customWidth="1"/>
    <col min="6155" max="6400" width="9" style="3"/>
    <col min="6401" max="6401" width="4" style="3" customWidth="1"/>
    <col min="6402" max="6402" width="4.875" style="3" customWidth="1"/>
    <col min="6403" max="6403" width="7.625" style="3" customWidth="1"/>
    <col min="6404" max="6404" width="8.125" style="3" customWidth="1"/>
    <col min="6405" max="6405" width="3.5" style="3" customWidth="1"/>
    <col min="6406" max="6409" width="11.625" style="3" customWidth="1"/>
    <col min="6410" max="6410" width="5.375" style="3" customWidth="1"/>
    <col min="6411" max="6656" width="9" style="3"/>
    <col min="6657" max="6657" width="4" style="3" customWidth="1"/>
    <col min="6658" max="6658" width="4.875" style="3" customWidth="1"/>
    <col min="6659" max="6659" width="7.625" style="3" customWidth="1"/>
    <col min="6660" max="6660" width="8.125" style="3" customWidth="1"/>
    <col min="6661" max="6661" width="3.5" style="3" customWidth="1"/>
    <col min="6662" max="6665" width="11.625" style="3" customWidth="1"/>
    <col min="6666" max="6666" width="5.375" style="3" customWidth="1"/>
    <col min="6667" max="6912" width="9" style="3"/>
    <col min="6913" max="6913" width="4" style="3" customWidth="1"/>
    <col min="6914" max="6914" width="4.875" style="3" customWidth="1"/>
    <col min="6915" max="6915" width="7.625" style="3" customWidth="1"/>
    <col min="6916" max="6916" width="8.125" style="3" customWidth="1"/>
    <col min="6917" max="6917" width="3.5" style="3" customWidth="1"/>
    <col min="6918" max="6921" width="11.625" style="3" customWidth="1"/>
    <col min="6922" max="6922" width="5.375" style="3" customWidth="1"/>
    <col min="6923" max="7168" width="9" style="3"/>
    <col min="7169" max="7169" width="4" style="3" customWidth="1"/>
    <col min="7170" max="7170" width="4.875" style="3" customWidth="1"/>
    <col min="7171" max="7171" width="7.625" style="3" customWidth="1"/>
    <col min="7172" max="7172" width="8.125" style="3" customWidth="1"/>
    <col min="7173" max="7173" width="3.5" style="3" customWidth="1"/>
    <col min="7174" max="7177" width="11.625" style="3" customWidth="1"/>
    <col min="7178" max="7178" width="5.375" style="3" customWidth="1"/>
    <col min="7179" max="7424" width="9" style="3"/>
    <col min="7425" max="7425" width="4" style="3" customWidth="1"/>
    <col min="7426" max="7426" width="4.875" style="3" customWidth="1"/>
    <col min="7427" max="7427" width="7.625" style="3" customWidth="1"/>
    <col min="7428" max="7428" width="8.125" style="3" customWidth="1"/>
    <col min="7429" max="7429" width="3.5" style="3" customWidth="1"/>
    <col min="7430" max="7433" width="11.625" style="3" customWidth="1"/>
    <col min="7434" max="7434" width="5.375" style="3" customWidth="1"/>
    <col min="7435" max="7680" width="9" style="3"/>
    <col min="7681" max="7681" width="4" style="3" customWidth="1"/>
    <col min="7682" max="7682" width="4.875" style="3" customWidth="1"/>
    <col min="7683" max="7683" width="7.625" style="3" customWidth="1"/>
    <col min="7684" max="7684" width="8.125" style="3" customWidth="1"/>
    <col min="7685" max="7685" width="3.5" style="3" customWidth="1"/>
    <col min="7686" max="7689" width="11.625" style="3" customWidth="1"/>
    <col min="7690" max="7690" width="5.375" style="3" customWidth="1"/>
    <col min="7691" max="7936" width="9" style="3"/>
    <col min="7937" max="7937" width="4" style="3" customWidth="1"/>
    <col min="7938" max="7938" width="4.875" style="3" customWidth="1"/>
    <col min="7939" max="7939" width="7.625" style="3" customWidth="1"/>
    <col min="7940" max="7940" width="8.125" style="3" customWidth="1"/>
    <col min="7941" max="7941" width="3.5" style="3" customWidth="1"/>
    <col min="7942" max="7945" width="11.625" style="3" customWidth="1"/>
    <col min="7946" max="7946" width="5.375" style="3" customWidth="1"/>
    <col min="7947" max="8192" width="9" style="3"/>
    <col min="8193" max="8193" width="4" style="3" customWidth="1"/>
    <col min="8194" max="8194" width="4.875" style="3" customWidth="1"/>
    <col min="8195" max="8195" width="7.625" style="3" customWidth="1"/>
    <col min="8196" max="8196" width="8.125" style="3" customWidth="1"/>
    <col min="8197" max="8197" width="3.5" style="3" customWidth="1"/>
    <col min="8198" max="8201" width="11.625" style="3" customWidth="1"/>
    <col min="8202" max="8202" width="5.375" style="3" customWidth="1"/>
    <col min="8203" max="8448" width="9" style="3"/>
    <col min="8449" max="8449" width="4" style="3" customWidth="1"/>
    <col min="8450" max="8450" width="4.875" style="3" customWidth="1"/>
    <col min="8451" max="8451" width="7.625" style="3" customWidth="1"/>
    <col min="8452" max="8452" width="8.125" style="3" customWidth="1"/>
    <col min="8453" max="8453" width="3.5" style="3" customWidth="1"/>
    <col min="8454" max="8457" width="11.625" style="3" customWidth="1"/>
    <col min="8458" max="8458" width="5.375" style="3" customWidth="1"/>
    <col min="8459" max="8704" width="9" style="3"/>
    <col min="8705" max="8705" width="4" style="3" customWidth="1"/>
    <col min="8706" max="8706" width="4.875" style="3" customWidth="1"/>
    <col min="8707" max="8707" width="7.625" style="3" customWidth="1"/>
    <col min="8708" max="8708" width="8.125" style="3" customWidth="1"/>
    <col min="8709" max="8709" width="3.5" style="3" customWidth="1"/>
    <col min="8710" max="8713" width="11.625" style="3" customWidth="1"/>
    <col min="8714" max="8714" width="5.375" style="3" customWidth="1"/>
    <col min="8715" max="8960" width="9" style="3"/>
    <col min="8961" max="8961" width="4" style="3" customWidth="1"/>
    <col min="8962" max="8962" width="4.875" style="3" customWidth="1"/>
    <col min="8963" max="8963" width="7.625" style="3" customWidth="1"/>
    <col min="8964" max="8964" width="8.125" style="3" customWidth="1"/>
    <col min="8965" max="8965" width="3.5" style="3" customWidth="1"/>
    <col min="8966" max="8969" width="11.625" style="3" customWidth="1"/>
    <col min="8970" max="8970" width="5.375" style="3" customWidth="1"/>
    <col min="8971" max="9216" width="9" style="3"/>
    <col min="9217" max="9217" width="4" style="3" customWidth="1"/>
    <col min="9218" max="9218" width="4.875" style="3" customWidth="1"/>
    <col min="9219" max="9219" width="7.625" style="3" customWidth="1"/>
    <col min="9220" max="9220" width="8.125" style="3" customWidth="1"/>
    <col min="9221" max="9221" width="3.5" style="3" customWidth="1"/>
    <col min="9222" max="9225" width="11.625" style="3" customWidth="1"/>
    <col min="9226" max="9226" width="5.375" style="3" customWidth="1"/>
    <col min="9227" max="9472" width="9" style="3"/>
    <col min="9473" max="9473" width="4" style="3" customWidth="1"/>
    <col min="9474" max="9474" width="4.875" style="3" customWidth="1"/>
    <col min="9475" max="9475" width="7.625" style="3" customWidth="1"/>
    <col min="9476" max="9476" width="8.125" style="3" customWidth="1"/>
    <col min="9477" max="9477" width="3.5" style="3" customWidth="1"/>
    <col min="9478" max="9481" width="11.625" style="3" customWidth="1"/>
    <col min="9482" max="9482" width="5.375" style="3" customWidth="1"/>
    <col min="9483" max="9728" width="9" style="3"/>
    <col min="9729" max="9729" width="4" style="3" customWidth="1"/>
    <col min="9730" max="9730" width="4.875" style="3" customWidth="1"/>
    <col min="9731" max="9731" width="7.625" style="3" customWidth="1"/>
    <col min="9732" max="9732" width="8.125" style="3" customWidth="1"/>
    <col min="9733" max="9733" width="3.5" style="3" customWidth="1"/>
    <col min="9734" max="9737" width="11.625" style="3" customWidth="1"/>
    <col min="9738" max="9738" width="5.375" style="3" customWidth="1"/>
    <col min="9739" max="9984" width="9" style="3"/>
    <col min="9985" max="9985" width="4" style="3" customWidth="1"/>
    <col min="9986" max="9986" width="4.875" style="3" customWidth="1"/>
    <col min="9987" max="9987" width="7.625" style="3" customWidth="1"/>
    <col min="9988" max="9988" width="8.125" style="3" customWidth="1"/>
    <col min="9989" max="9989" width="3.5" style="3" customWidth="1"/>
    <col min="9990" max="9993" width="11.625" style="3" customWidth="1"/>
    <col min="9994" max="9994" width="5.375" style="3" customWidth="1"/>
    <col min="9995" max="10240" width="9" style="3"/>
    <col min="10241" max="10241" width="4" style="3" customWidth="1"/>
    <col min="10242" max="10242" width="4.875" style="3" customWidth="1"/>
    <col min="10243" max="10243" width="7.625" style="3" customWidth="1"/>
    <col min="10244" max="10244" width="8.125" style="3" customWidth="1"/>
    <col min="10245" max="10245" width="3.5" style="3" customWidth="1"/>
    <col min="10246" max="10249" width="11.625" style="3" customWidth="1"/>
    <col min="10250" max="10250" width="5.375" style="3" customWidth="1"/>
    <col min="10251" max="10496" width="9" style="3"/>
    <col min="10497" max="10497" width="4" style="3" customWidth="1"/>
    <col min="10498" max="10498" width="4.875" style="3" customWidth="1"/>
    <col min="10499" max="10499" width="7.625" style="3" customWidth="1"/>
    <col min="10500" max="10500" width="8.125" style="3" customWidth="1"/>
    <col min="10501" max="10501" width="3.5" style="3" customWidth="1"/>
    <col min="10502" max="10505" width="11.625" style="3" customWidth="1"/>
    <col min="10506" max="10506" width="5.375" style="3" customWidth="1"/>
    <col min="10507" max="10752" width="9" style="3"/>
    <col min="10753" max="10753" width="4" style="3" customWidth="1"/>
    <col min="10754" max="10754" width="4.875" style="3" customWidth="1"/>
    <col min="10755" max="10755" width="7.625" style="3" customWidth="1"/>
    <col min="10756" max="10756" width="8.125" style="3" customWidth="1"/>
    <col min="10757" max="10757" width="3.5" style="3" customWidth="1"/>
    <col min="10758" max="10761" width="11.625" style="3" customWidth="1"/>
    <col min="10762" max="10762" width="5.375" style="3" customWidth="1"/>
    <col min="10763" max="11008" width="9" style="3"/>
    <col min="11009" max="11009" width="4" style="3" customWidth="1"/>
    <col min="11010" max="11010" width="4.875" style="3" customWidth="1"/>
    <col min="11011" max="11011" width="7.625" style="3" customWidth="1"/>
    <col min="11012" max="11012" width="8.125" style="3" customWidth="1"/>
    <col min="11013" max="11013" width="3.5" style="3" customWidth="1"/>
    <col min="11014" max="11017" width="11.625" style="3" customWidth="1"/>
    <col min="11018" max="11018" width="5.375" style="3" customWidth="1"/>
    <col min="11019" max="11264" width="9" style="3"/>
    <col min="11265" max="11265" width="4" style="3" customWidth="1"/>
    <col min="11266" max="11266" width="4.875" style="3" customWidth="1"/>
    <col min="11267" max="11267" width="7.625" style="3" customWidth="1"/>
    <col min="11268" max="11268" width="8.125" style="3" customWidth="1"/>
    <col min="11269" max="11269" width="3.5" style="3" customWidth="1"/>
    <col min="11270" max="11273" width="11.625" style="3" customWidth="1"/>
    <col min="11274" max="11274" width="5.375" style="3" customWidth="1"/>
    <col min="11275" max="11520" width="9" style="3"/>
    <col min="11521" max="11521" width="4" style="3" customWidth="1"/>
    <col min="11522" max="11522" width="4.875" style="3" customWidth="1"/>
    <col min="11523" max="11523" width="7.625" style="3" customWidth="1"/>
    <col min="11524" max="11524" width="8.125" style="3" customWidth="1"/>
    <col min="11525" max="11525" width="3.5" style="3" customWidth="1"/>
    <col min="11526" max="11529" width="11.625" style="3" customWidth="1"/>
    <col min="11530" max="11530" width="5.375" style="3" customWidth="1"/>
    <col min="11531" max="11776" width="9" style="3"/>
    <col min="11777" max="11777" width="4" style="3" customWidth="1"/>
    <col min="11778" max="11778" width="4.875" style="3" customWidth="1"/>
    <col min="11779" max="11779" width="7.625" style="3" customWidth="1"/>
    <col min="11780" max="11780" width="8.125" style="3" customWidth="1"/>
    <col min="11781" max="11781" width="3.5" style="3" customWidth="1"/>
    <col min="11782" max="11785" width="11.625" style="3" customWidth="1"/>
    <col min="11786" max="11786" width="5.375" style="3" customWidth="1"/>
    <col min="11787" max="12032" width="9" style="3"/>
    <col min="12033" max="12033" width="4" style="3" customWidth="1"/>
    <col min="12034" max="12034" width="4.875" style="3" customWidth="1"/>
    <col min="12035" max="12035" width="7.625" style="3" customWidth="1"/>
    <col min="12036" max="12036" width="8.125" style="3" customWidth="1"/>
    <col min="12037" max="12037" width="3.5" style="3" customWidth="1"/>
    <col min="12038" max="12041" width="11.625" style="3" customWidth="1"/>
    <col min="12042" max="12042" width="5.375" style="3" customWidth="1"/>
    <col min="12043" max="12288" width="9" style="3"/>
    <col min="12289" max="12289" width="4" style="3" customWidth="1"/>
    <col min="12290" max="12290" width="4.875" style="3" customWidth="1"/>
    <col min="12291" max="12291" width="7.625" style="3" customWidth="1"/>
    <col min="12292" max="12292" width="8.125" style="3" customWidth="1"/>
    <col min="12293" max="12293" width="3.5" style="3" customWidth="1"/>
    <col min="12294" max="12297" width="11.625" style="3" customWidth="1"/>
    <col min="12298" max="12298" width="5.375" style="3" customWidth="1"/>
    <col min="12299" max="12544" width="9" style="3"/>
    <col min="12545" max="12545" width="4" style="3" customWidth="1"/>
    <col min="12546" max="12546" width="4.875" style="3" customWidth="1"/>
    <col min="12547" max="12547" width="7.625" style="3" customWidth="1"/>
    <col min="12548" max="12548" width="8.125" style="3" customWidth="1"/>
    <col min="12549" max="12549" width="3.5" style="3" customWidth="1"/>
    <col min="12550" max="12553" width="11.625" style="3" customWidth="1"/>
    <col min="12554" max="12554" width="5.375" style="3" customWidth="1"/>
    <col min="12555" max="12800" width="9" style="3"/>
    <col min="12801" max="12801" width="4" style="3" customWidth="1"/>
    <col min="12802" max="12802" width="4.875" style="3" customWidth="1"/>
    <col min="12803" max="12803" width="7.625" style="3" customWidth="1"/>
    <col min="12804" max="12804" width="8.125" style="3" customWidth="1"/>
    <col min="12805" max="12805" width="3.5" style="3" customWidth="1"/>
    <col min="12806" max="12809" width="11.625" style="3" customWidth="1"/>
    <col min="12810" max="12810" width="5.375" style="3" customWidth="1"/>
    <col min="12811" max="13056" width="9" style="3"/>
    <col min="13057" max="13057" width="4" style="3" customWidth="1"/>
    <col min="13058" max="13058" width="4.875" style="3" customWidth="1"/>
    <col min="13059" max="13059" width="7.625" style="3" customWidth="1"/>
    <col min="13060" max="13060" width="8.125" style="3" customWidth="1"/>
    <col min="13061" max="13061" width="3.5" style="3" customWidth="1"/>
    <col min="13062" max="13065" width="11.625" style="3" customWidth="1"/>
    <col min="13066" max="13066" width="5.375" style="3" customWidth="1"/>
    <col min="13067" max="13312" width="9" style="3"/>
    <col min="13313" max="13313" width="4" style="3" customWidth="1"/>
    <col min="13314" max="13314" width="4.875" style="3" customWidth="1"/>
    <col min="13315" max="13315" width="7.625" style="3" customWidth="1"/>
    <col min="13316" max="13316" width="8.125" style="3" customWidth="1"/>
    <col min="13317" max="13317" width="3.5" style="3" customWidth="1"/>
    <col min="13318" max="13321" width="11.625" style="3" customWidth="1"/>
    <col min="13322" max="13322" width="5.375" style="3" customWidth="1"/>
    <col min="13323" max="13568" width="9" style="3"/>
    <col min="13569" max="13569" width="4" style="3" customWidth="1"/>
    <col min="13570" max="13570" width="4.875" style="3" customWidth="1"/>
    <col min="13571" max="13571" width="7.625" style="3" customWidth="1"/>
    <col min="13572" max="13572" width="8.125" style="3" customWidth="1"/>
    <col min="13573" max="13573" width="3.5" style="3" customWidth="1"/>
    <col min="13574" max="13577" width="11.625" style="3" customWidth="1"/>
    <col min="13578" max="13578" width="5.375" style="3" customWidth="1"/>
    <col min="13579" max="13824" width="9" style="3"/>
    <col min="13825" max="13825" width="4" style="3" customWidth="1"/>
    <col min="13826" max="13826" width="4.875" style="3" customWidth="1"/>
    <col min="13827" max="13827" width="7.625" style="3" customWidth="1"/>
    <col min="13828" max="13828" width="8.125" style="3" customWidth="1"/>
    <col min="13829" max="13829" width="3.5" style="3" customWidth="1"/>
    <col min="13830" max="13833" width="11.625" style="3" customWidth="1"/>
    <col min="13834" max="13834" width="5.375" style="3" customWidth="1"/>
    <col min="13835" max="14080" width="9" style="3"/>
    <col min="14081" max="14081" width="4" style="3" customWidth="1"/>
    <col min="14082" max="14082" width="4.875" style="3" customWidth="1"/>
    <col min="14083" max="14083" width="7.625" style="3" customWidth="1"/>
    <col min="14084" max="14084" width="8.125" style="3" customWidth="1"/>
    <col min="14085" max="14085" width="3.5" style="3" customWidth="1"/>
    <col min="14086" max="14089" width="11.625" style="3" customWidth="1"/>
    <col min="14090" max="14090" width="5.375" style="3" customWidth="1"/>
    <col min="14091" max="14336" width="9" style="3"/>
    <col min="14337" max="14337" width="4" style="3" customWidth="1"/>
    <col min="14338" max="14338" width="4.875" style="3" customWidth="1"/>
    <col min="14339" max="14339" width="7.625" style="3" customWidth="1"/>
    <col min="14340" max="14340" width="8.125" style="3" customWidth="1"/>
    <col min="14341" max="14341" width="3.5" style="3" customWidth="1"/>
    <col min="14342" max="14345" width="11.625" style="3" customWidth="1"/>
    <col min="14346" max="14346" width="5.375" style="3" customWidth="1"/>
    <col min="14347" max="14592" width="9" style="3"/>
    <col min="14593" max="14593" width="4" style="3" customWidth="1"/>
    <col min="14594" max="14594" width="4.875" style="3" customWidth="1"/>
    <col min="14595" max="14595" width="7.625" style="3" customWidth="1"/>
    <col min="14596" max="14596" width="8.125" style="3" customWidth="1"/>
    <col min="14597" max="14597" width="3.5" style="3" customWidth="1"/>
    <col min="14598" max="14601" width="11.625" style="3" customWidth="1"/>
    <col min="14602" max="14602" width="5.375" style="3" customWidth="1"/>
    <col min="14603" max="14848" width="9" style="3"/>
    <col min="14849" max="14849" width="4" style="3" customWidth="1"/>
    <col min="14850" max="14850" width="4.875" style="3" customWidth="1"/>
    <col min="14851" max="14851" width="7.625" style="3" customWidth="1"/>
    <col min="14852" max="14852" width="8.125" style="3" customWidth="1"/>
    <col min="14853" max="14853" width="3.5" style="3" customWidth="1"/>
    <col min="14854" max="14857" width="11.625" style="3" customWidth="1"/>
    <col min="14858" max="14858" width="5.375" style="3" customWidth="1"/>
    <col min="14859" max="15104" width="9" style="3"/>
    <col min="15105" max="15105" width="4" style="3" customWidth="1"/>
    <col min="15106" max="15106" width="4.875" style="3" customWidth="1"/>
    <col min="15107" max="15107" width="7.625" style="3" customWidth="1"/>
    <col min="15108" max="15108" width="8.125" style="3" customWidth="1"/>
    <col min="15109" max="15109" width="3.5" style="3" customWidth="1"/>
    <col min="15110" max="15113" width="11.625" style="3" customWidth="1"/>
    <col min="15114" max="15114" width="5.375" style="3" customWidth="1"/>
    <col min="15115" max="15360" width="9" style="3"/>
    <col min="15361" max="15361" width="4" style="3" customWidth="1"/>
    <col min="15362" max="15362" width="4.875" style="3" customWidth="1"/>
    <col min="15363" max="15363" width="7.625" style="3" customWidth="1"/>
    <col min="15364" max="15364" width="8.125" style="3" customWidth="1"/>
    <col min="15365" max="15365" width="3.5" style="3" customWidth="1"/>
    <col min="15366" max="15369" width="11.625" style="3" customWidth="1"/>
    <col min="15370" max="15370" width="5.375" style="3" customWidth="1"/>
    <col min="15371" max="15616" width="9" style="3"/>
    <col min="15617" max="15617" width="4" style="3" customWidth="1"/>
    <col min="15618" max="15618" width="4.875" style="3" customWidth="1"/>
    <col min="15619" max="15619" width="7.625" style="3" customWidth="1"/>
    <col min="15620" max="15620" width="8.125" style="3" customWidth="1"/>
    <col min="15621" max="15621" width="3.5" style="3" customWidth="1"/>
    <col min="15622" max="15625" width="11.625" style="3" customWidth="1"/>
    <col min="15626" max="15626" width="5.375" style="3" customWidth="1"/>
    <col min="15627" max="15872" width="9" style="3"/>
    <col min="15873" max="15873" width="4" style="3" customWidth="1"/>
    <col min="15874" max="15874" width="4.875" style="3" customWidth="1"/>
    <col min="15875" max="15875" width="7.625" style="3" customWidth="1"/>
    <col min="15876" max="15876" width="8.125" style="3" customWidth="1"/>
    <col min="15877" max="15877" width="3.5" style="3" customWidth="1"/>
    <col min="15878" max="15881" width="11.625" style="3" customWidth="1"/>
    <col min="15882" max="15882" width="5.375" style="3" customWidth="1"/>
    <col min="15883" max="16128" width="9" style="3"/>
    <col min="16129" max="16129" width="4" style="3" customWidth="1"/>
    <col min="16130" max="16130" width="4.875" style="3" customWidth="1"/>
    <col min="16131" max="16131" width="7.625" style="3" customWidth="1"/>
    <col min="16132" max="16132" width="8.125" style="3" customWidth="1"/>
    <col min="16133" max="16133" width="3.5" style="3" customWidth="1"/>
    <col min="16134" max="16137" width="11.625" style="3" customWidth="1"/>
    <col min="16138" max="16138" width="5.375" style="3" customWidth="1"/>
    <col min="16139" max="16384" width="9" style="3"/>
  </cols>
  <sheetData>
    <row r="1" spans="1:10" ht="13.5" customHeight="1">
      <c r="A1" s="354" t="s">
        <v>321</v>
      </c>
      <c r="B1" s="354"/>
      <c r="C1" s="264" t="s">
        <v>322</v>
      </c>
      <c r="D1" s="264"/>
      <c r="E1" s="264"/>
      <c r="F1" s="264"/>
      <c r="G1" s="264"/>
      <c r="H1" s="264"/>
      <c r="I1" s="264"/>
      <c r="J1" s="264"/>
    </row>
    <row r="2" spans="1:10">
      <c r="A2" s="354"/>
      <c r="B2" s="354"/>
      <c r="C2" s="264"/>
      <c r="D2" s="264"/>
      <c r="E2" s="264"/>
      <c r="F2" s="264"/>
      <c r="G2" s="264"/>
      <c r="H2" s="264"/>
      <c r="I2" s="264"/>
      <c r="J2" s="264"/>
    </row>
    <row r="3" spans="1:10" ht="20.25" customHeight="1" thickBot="1"/>
    <row r="4" spans="1:10" ht="30" customHeight="1">
      <c r="A4" s="325" t="s">
        <v>323</v>
      </c>
      <c r="B4" s="326"/>
      <c r="C4" s="326"/>
      <c r="D4" s="326"/>
      <c r="E4" s="326"/>
      <c r="F4" s="327" t="s">
        <v>324</v>
      </c>
      <c r="G4" s="355" t="s">
        <v>325</v>
      </c>
      <c r="H4" s="355" t="s">
        <v>326</v>
      </c>
      <c r="I4" s="356" t="s">
        <v>327</v>
      </c>
      <c r="J4" s="146"/>
    </row>
    <row r="5" spans="1:10" ht="21" customHeight="1">
      <c r="A5" s="4"/>
      <c r="B5" s="4"/>
      <c r="C5" s="4"/>
      <c r="D5" s="4"/>
      <c r="E5" s="18"/>
      <c r="F5" s="281"/>
      <c r="G5" s="281"/>
      <c r="H5" s="281"/>
      <c r="I5" s="281"/>
    </row>
    <row r="6" spans="1:10" ht="21" customHeight="1">
      <c r="A6" s="201" t="s">
        <v>8</v>
      </c>
      <c r="B6" s="201"/>
      <c r="C6" s="201"/>
      <c r="D6" s="201"/>
      <c r="E6" s="202"/>
      <c r="F6" s="281">
        <v>37649</v>
      </c>
      <c r="G6" s="281">
        <v>92808</v>
      </c>
      <c r="H6" s="281">
        <v>53972</v>
      </c>
      <c r="I6" s="357">
        <v>2.4650853939999999</v>
      </c>
    </row>
    <row r="7" spans="1:10" ht="21" customHeight="1">
      <c r="A7" s="203"/>
      <c r="B7" s="201" t="s">
        <v>245</v>
      </c>
      <c r="C7" s="201"/>
      <c r="D7" s="201"/>
      <c r="E7" s="202"/>
      <c r="F7" s="281">
        <v>32957</v>
      </c>
      <c r="G7" s="281">
        <v>85015</v>
      </c>
      <c r="H7" s="281">
        <v>48349</v>
      </c>
      <c r="I7" s="357">
        <v>2.5795733835000001</v>
      </c>
    </row>
    <row r="8" spans="1:10" ht="21" customHeight="1">
      <c r="A8" s="203"/>
      <c r="B8" s="201" t="s">
        <v>246</v>
      </c>
      <c r="C8" s="201"/>
      <c r="D8" s="201"/>
      <c r="E8" s="202"/>
      <c r="F8" s="281">
        <v>262</v>
      </c>
      <c r="G8" s="281">
        <v>465</v>
      </c>
      <c r="H8" s="281">
        <v>333</v>
      </c>
      <c r="I8" s="357">
        <v>1.7748091603</v>
      </c>
    </row>
    <row r="9" spans="1:10" ht="21" customHeight="1">
      <c r="A9" s="203"/>
      <c r="B9" s="201" t="s">
        <v>247</v>
      </c>
      <c r="C9" s="201"/>
      <c r="D9" s="201"/>
      <c r="E9" s="202"/>
      <c r="F9" s="281">
        <v>4394</v>
      </c>
      <c r="G9" s="281">
        <v>7248</v>
      </c>
      <c r="H9" s="281">
        <v>5240</v>
      </c>
      <c r="I9" s="357">
        <v>1.6495220756</v>
      </c>
    </row>
    <row r="10" spans="1:10" ht="21" customHeight="1">
      <c r="A10" s="203"/>
      <c r="B10" s="203"/>
      <c r="C10" s="201" t="s">
        <v>328</v>
      </c>
      <c r="D10" s="201"/>
      <c r="E10" s="330"/>
      <c r="F10" s="281">
        <v>1146</v>
      </c>
      <c r="G10" s="281">
        <v>1627</v>
      </c>
      <c r="H10" s="281">
        <v>1276</v>
      </c>
      <c r="I10" s="357">
        <v>1.4197207678999999</v>
      </c>
    </row>
    <row r="11" spans="1:10" ht="21" customHeight="1">
      <c r="A11" s="203"/>
      <c r="B11" s="203"/>
      <c r="C11" s="201" t="s">
        <v>329</v>
      </c>
      <c r="D11" s="201"/>
      <c r="E11" s="330"/>
      <c r="F11" s="281">
        <v>2265</v>
      </c>
      <c r="G11" s="281">
        <v>3837</v>
      </c>
      <c r="H11" s="281">
        <v>2715</v>
      </c>
      <c r="I11" s="357">
        <v>1.6940397351000001</v>
      </c>
    </row>
    <row r="12" spans="1:10" ht="21" customHeight="1">
      <c r="A12" s="203"/>
      <c r="B12" s="203"/>
      <c r="C12" s="201" t="s">
        <v>330</v>
      </c>
      <c r="D12" s="201"/>
      <c r="E12" s="330"/>
      <c r="F12" s="281">
        <v>983</v>
      </c>
      <c r="G12" s="281">
        <v>1784</v>
      </c>
      <c r="H12" s="281">
        <v>1249</v>
      </c>
      <c r="I12" s="357">
        <v>1.8148524924</v>
      </c>
    </row>
    <row r="13" spans="1:10" ht="21" customHeight="1">
      <c r="A13" s="203"/>
      <c r="B13" s="201" t="s">
        <v>248</v>
      </c>
      <c r="C13" s="201"/>
      <c r="D13" s="201"/>
      <c r="E13" s="202"/>
      <c r="F13" s="281">
        <v>36</v>
      </c>
      <c r="G13" s="281">
        <v>80</v>
      </c>
      <c r="H13" s="281">
        <v>50</v>
      </c>
      <c r="I13" s="357">
        <v>2.2222222222000001</v>
      </c>
    </row>
    <row r="14" spans="1:10" ht="21" customHeight="1" thickBot="1">
      <c r="A14" s="49"/>
      <c r="B14" s="49"/>
      <c r="C14" s="49"/>
      <c r="D14" s="49"/>
      <c r="E14" s="47"/>
      <c r="F14" s="332"/>
      <c r="G14" s="332"/>
      <c r="H14" s="332"/>
      <c r="I14" s="332"/>
    </row>
  </sheetData>
  <mergeCells count="11">
    <mergeCell ref="B9:E9"/>
    <mergeCell ref="C10:D10"/>
    <mergeCell ref="C11:D11"/>
    <mergeCell ref="C12:D12"/>
    <mergeCell ref="B13:E13"/>
    <mergeCell ref="A1:B2"/>
    <mergeCell ref="C1:J2"/>
    <mergeCell ref="A4:E4"/>
    <mergeCell ref="A6:E6"/>
    <mergeCell ref="B7:E7"/>
    <mergeCell ref="B8:E8"/>
  </mergeCells>
  <phoneticPr fontId="2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B4" sqref="B4"/>
    </sheetView>
  </sheetViews>
  <sheetFormatPr defaultRowHeight="13.5"/>
  <cols>
    <col min="2" max="2" width="17.125" customWidth="1"/>
    <col min="3" max="3" width="9.125" bestFit="1" customWidth="1"/>
    <col min="4" max="4" width="9.75" bestFit="1" customWidth="1"/>
    <col min="5" max="7" width="9.125" bestFit="1" customWidth="1"/>
    <col min="8" max="8" width="8.5" customWidth="1"/>
    <col min="9" max="9" width="9.25" bestFit="1" customWidth="1"/>
  </cols>
  <sheetData>
    <row r="1" spans="1:9" ht="20.25" customHeight="1">
      <c r="A1" s="1" t="s">
        <v>331</v>
      </c>
      <c r="B1" s="1"/>
      <c r="C1" s="1"/>
      <c r="D1" s="1"/>
      <c r="E1" s="1"/>
      <c r="F1" s="1"/>
      <c r="G1" s="1"/>
      <c r="H1" s="1"/>
      <c r="I1" s="1"/>
    </row>
    <row r="2" spans="1:9" ht="20.25" customHeight="1" thickBot="1"/>
    <row r="3" spans="1:9" ht="31.5" customHeight="1">
      <c r="A3" s="325" t="s">
        <v>332</v>
      </c>
      <c r="B3" s="326"/>
      <c r="C3" s="327" t="s">
        <v>5</v>
      </c>
      <c r="D3" s="358" t="s">
        <v>333</v>
      </c>
      <c r="E3" s="358" t="s">
        <v>334</v>
      </c>
      <c r="F3" s="358" t="s">
        <v>335</v>
      </c>
      <c r="G3" s="358" t="s">
        <v>336</v>
      </c>
      <c r="H3" s="358" t="s">
        <v>337</v>
      </c>
      <c r="I3" s="356" t="s">
        <v>338</v>
      </c>
    </row>
    <row r="4" spans="1:9">
      <c r="A4" s="359"/>
      <c r="B4" s="360"/>
      <c r="C4" s="361"/>
      <c r="D4" s="361"/>
      <c r="E4" s="361"/>
      <c r="F4" s="361"/>
      <c r="G4" s="361"/>
      <c r="H4" s="361"/>
      <c r="I4" s="361"/>
    </row>
    <row r="5" spans="1:9" ht="21" customHeight="1">
      <c r="A5" s="269" t="s">
        <v>339</v>
      </c>
      <c r="B5" s="270"/>
      <c r="C5" s="362">
        <v>9248</v>
      </c>
      <c r="D5" s="362">
        <v>2205</v>
      </c>
      <c r="E5" s="362">
        <v>1947</v>
      </c>
      <c r="F5" s="362">
        <v>2102</v>
      </c>
      <c r="G5" s="362">
        <v>1697</v>
      </c>
      <c r="H5" s="362">
        <v>1297</v>
      </c>
      <c r="I5" s="361">
        <v>11843</v>
      </c>
    </row>
    <row r="6" spans="1:9" ht="21" customHeight="1">
      <c r="A6" s="359"/>
      <c r="B6" s="363" t="s">
        <v>6</v>
      </c>
      <c r="C6" s="362">
        <v>2630</v>
      </c>
      <c r="D6" s="362">
        <v>918</v>
      </c>
      <c r="E6" s="362">
        <v>603</v>
      </c>
      <c r="F6" s="362">
        <v>530</v>
      </c>
      <c r="G6" s="362">
        <v>348</v>
      </c>
      <c r="H6" s="362">
        <v>231</v>
      </c>
      <c r="I6" s="361">
        <v>3926</v>
      </c>
    </row>
    <row r="7" spans="1:9" ht="21" customHeight="1">
      <c r="A7" s="359"/>
      <c r="B7" s="363" t="s">
        <v>7</v>
      </c>
      <c r="C7" s="362">
        <v>6618</v>
      </c>
      <c r="D7" s="362">
        <v>1287</v>
      </c>
      <c r="E7" s="362">
        <v>1344</v>
      </c>
      <c r="F7" s="362">
        <v>1572</v>
      </c>
      <c r="G7" s="362">
        <v>1349</v>
      </c>
      <c r="H7" s="362">
        <v>1066</v>
      </c>
      <c r="I7" s="361">
        <v>7917</v>
      </c>
    </row>
    <row r="8" spans="1:9" ht="21" customHeight="1" thickBot="1">
      <c r="A8" s="364"/>
      <c r="B8" s="365"/>
      <c r="C8" s="332"/>
      <c r="D8" s="332"/>
      <c r="E8" s="332"/>
      <c r="F8" s="332"/>
      <c r="G8" s="332"/>
      <c r="H8" s="332"/>
      <c r="I8" s="332"/>
    </row>
  </sheetData>
  <mergeCells count="3">
    <mergeCell ref="A1:I1"/>
    <mergeCell ref="A3:B3"/>
    <mergeCell ref="A5:B5"/>
  </mergeCells>
  <phoneticPr fontId="2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B2" sqref="B2"/>
    </sheetView>
  </sheetViews>
  <sheetFormatPr defaultRowHeight="13.5"/>
  <cols>
    <col min="1" max="1" width="2.75" customWidth="1"/>
    <col min="2" max="2" width="6.5" customWidth="1"/>
    <col min="4" max="4" width="5.125" customWidth="1"/>
  </cols>
  <sheetData>
    <row r="1" spans="1:12" ht="20.25" customHeight="1">
      <c r="A1" s="1" t="s">
        <v>340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0.25" customHeight="1" thickBot="1"/>
    <row r="3" spans="1:12" ht="18.75" customHeight="1">
      <c r="A3" s="366" t="s">
        <v>341</v>
      </c>
      <c r="B3" s="366"/>
      <c r="C3" s="366"/>
      <c r="D3" s="367"/>
      <c r="E3" s="368" t="s">
        <v>342</v>
      </c>
      <c r="F3" s="369"/>
      <c r="G3" s="369"/>
      <c r="H3" s="369"/>
      <c r="I3" s="369"/>
      <c r="J3" s="369"/>
      <c r="K3" s="369"/>
      <c r="L3" s="370" t="s">
        <v>343</v>
      </c>
    </row>
    <row r="4" spans="1:12" ht="15.75" customHeight="1">
      <c r="A4" s="349"/>
      <c r="B4" s="349"/>
      <c r="C4" s="349"/>
      <c r="D4" s="350"/>
      <c r="E4" s="371" t="s">
        <v>5</v>
      </c>
      <c r="F4" s="372" t="s">
        <v>344</v>
      </c>
      <c r="G4" s="371" t="s">
        <v>333</v>
      </c>
      <c r="H4" s="371" t="s">
        <v>334</v>
      </c>
      <c r="I4" s="371" t="s">
        <v>335</v>
      </c>
      <c r="J4" s="371" t="s">
        <v>336</v>
      </c>
      <c r="K4" s="371" t="s">
        <v>337</v>
      </c>
      <c r="L4" s="373" t="s">
        <v>345</v>
      </c>
    </row>
    <row r="5" spans="1:12" ht="15.75" customHeight="1">
      <c r="A5" s="374"/>
      <c r="B5" s="374"/>
      <c r="C5" s="374"/>
      <c r="D5" s="375"/>
      <c r="E5" s="371"/>
      <c r="F5" s="376"/>
      <c r="G5" s="371"/>
      <c r="H5" s="371"/>
      <c r="I5" s="371"/>
      <c r="J5" s="371"/>
      <c r="K5" s="371"/>
      <c r="L5" s="377" t="s">
        <v>346</v>
      </c>
    </row>
    <row r="6" spans="1:12">
      <c r="A6" s="378"/>
      <c r="B6" s="378"/>
      <c r="C6" s="378"/>
      <c r="D6" s="379"/>
      <c r="E6" s="380"/>
      <c r="F6" s="380"/>
      <c r="G6" s="380"/>
      <c r="H6" s="380"/>
      <c r="I6" s="380"/>
      <c r="J6" s="380"/>
      <c r="K6" s="380"/>
      <c r="L6" s="380"/>
    </row>
    <row r="7" spans="1:12" ht="21" customHeight="1">
      <c r="A7" s="381" t="s">
        <v>347</v>
      </c>
      <c r="B7" s="381"/>
      <c r="C7" s="381"/>
      <c r="D7" s="382"/>
      <c r="E7" s="383">
        <f t="shared" ref="E7:L7" si="0">SUM(E8:E12)</f>
        <v>10790</v>
      </c>
      <c r="F7" s="383">
        <f t="shared" si="0"/>
        <v>1773</v>
      </c>
      <c r="G7" s="383">
        <f t="shared" si="0"/>
        <v>3132</v>
      </c>
      <c r="H7" s="383">
        <f t="shared" si="0"/>
        <v>2695</v>
      </c>
      <c r="I7" s="383">
        <f t="shared" si="0"/>
        <v>1906</v>
      </c>
      <c r="J7" s="383">
        <f t="shared" si="0"/>
        <v>996</v>
      </c>
      <c r="K7" s="383">
        <f t="shared" si="0"/>
        <v>288</v>
      </c>
      <c r="L7" s="383">
        <f t="shared" si="0"/>
        <v>321</v>
      </c>
    </row>
    <row r="8" spans="1:12" ht="21" customHeight="1">
      <c r="A8" s="27"/>
      <c r="B8" s="27" t="s">
        <v>348</v>
      </c>
      <c r="C8" s="27" t="s">
        <v>349</v>
      </c>
      <c r="D8" s="29" t="s">
        <v>10</v>
      </c>
      <c r="E8" s="384">
        <f>SUM(F8:K8)</f>
        <v>3035</v>
      </c>
      <c r="F8" s="385">
        <v>1455</v>
      </c>
      <c r="G8" s="385">
        <v>1371</v>
      </c>
      <c r="H8" s="385">
        <v>178</v>
      </c>
      <c r="I8" s="385">
        <v>24</v>
      </c>
      <c r="J8" s="385">
        <v>5</v>
      </c>
      <c r="K8" s="385">
        <v>2</v>
      </c>
      <c r="L8" s="384">
        <v>261</v>
      </c>
    </row>
    <row r="9" spans="1:12" ht="21" customHeight="1">
      <c r="A9" s="27"/>
      <c r="B9" s="27"/>
      <c r="C9" s="27" t="s">
        <v>350</v>
      </c>
      <c r="D9" s="29"/>
      <c r="E9" s="384">
        <f>SUM(F9:K9)</f>
        <v>2972</v>
      </c>
      <c r="F9" s="385">
        <v>272</v>
      </c>
      <c r="G9" s="385">
        <v>1435</v>
      </c>
      <c r="H9" s="385">
        <v>1115</v>
      </c>
      <c r="I9" s="385">
        <v>134</v>
      </c>
      <c r="J9" s="385">
        <v>13</v>
      </c>
      <c r="K9" s="385">
        <v>3</v>
      </c>
      <c r="L9" s="384">
        <v>45</v>
      </c>
    </row>
    <row r="10" spans="1:12" ht="21" customHeight="1">
      <c r="A10" s="27"/>
      <c r="B10" s="27"/>
      <c r="C10" s="27" t="s">
        <v>351</v>
      </c>
      <c r="D10" s="29"/>
      <c r="E10" s="384">
        <f>SUM(F10:K10)</f>
        <v>2470</v>
      </c>
      <c r="F10" s="385">
        <v>38</v>
      </c>
      <c r="G10" s="385">
        <v>289</v>
      </c>
      <c r="H10" s="385">
        <v>1173</v>
      </c>
      <c r="I10" s="385">
        <v>858</v>
      </c>
      <c r="J10" s="385">
        <v>107</v>
      </c>
      <c r="K10" s="385">
        <v>5</v>
      </c>
      <c r="L10" s="384">
        <v>12</v>
      </c>
    </row>
    <row r="11" spans="1:12" ht="21" customHeight="1">
      <c r="A11" s="27"/>
      <c r="B11" s="27"/>
      <c r="C11" s="27" t="s">
        <v>352</v>
      </c>
      <c r="D11" s="29"/>
      <c r="E11" s="384">
        <f>SUM(F11:K11)</f>
        <v>1582</v>
      </c>
      <c r="F11" s="385">
        <v>7</v>
      </c>
      <c r="G11" s="385">
        <v>31</v>
      </c>
      <c r="H11" s="385">
        <v>203</v>
      </c>
      <c r="I11" s="385">
        <v>785</v>
      </c>
      <c r="J11" s="385">
        <v>506</v>
      </c>
      <c r="K11" s="385">
        <v>50</v>
      </c>
      <c r="L11" s="384">
        <v>3</v>
      </c>
    </row>
    <row r="12" spans="1:12" ht="21" customHeight="1">
      <c r="A12" s="27"/>
      <c r="B12" s="27"/>
      <c r="C12" s="41" t="s">
        <v>353</v>
      </c>
      <c r="D12" s="44"/>
      <c r="E12" s="384">
        <f>SUM(F12:K12)</f>
        <v>731</v>
      </c>
      <c r="F12" s="385">
        <v>1</v>
      </c>
      <c r="G12" s="385">
        <v>6</v>
      </c>
      <c r="H12" s="385">
        <v>26</v>
      </c>
      <c r="I12" s="385">
        <v>105</v>
      </c>
      <c r="J12" s="385">
        <v>365</v>
      </c>
      <c r="K12" s="385">
        <v>228</v>
      </c>
      <c r="L12" s="386" t="s">
        <v>62</v>
      </c>
    </row>
    <row r="13" spans="1:12" ht="13.5" customHeight="1">
      <c r="A13" s="221" t="s">
        <v>343</v>
      </c>
      <c r="B13" s="221"/>
      <c r="C13" s="387"/>
      <c r="D13" s="388"/>
      <c r="E13" s="129"/>
      <c r="F13" s="129"/>
      <c r="G13" s="129"/>
      <c r="H13" s="129"/>
      <c r="I13" s="129"/>
      <c r="J13" s="129"/>
      <c r="K13" s="129"/>
      <c r="L13" s="129"/>
    </row>
    <row r="14" spans="1:12" ht="21" customHeight="1">
      <c r="A14" s="203"/>
      <c r="B14" s="203" t="s">
        <v>348</v>
      </c>
      <c r="C14" s="389" t="s">
        <v>354</v>
      </c>
      <c r="D14" s="390"/>
      <c r="E14" s="129">
        <v>48</v>
      </c>
      <c r="F14" s="206" t="s">
        <v>62</v>
      </c>
      <c r="G14" s="385">
        <v>41</v>
      </c>
      <c r="H14" s="384">
        <v>6</v>
      </c>
      <c r="I14" s="384">
        <v>1</v>
      </c>
      <c r="J14" s="129" t="s">
        <v>62</v>
      </c>
      <c r="K14" s="129" t="s">
        <v>62</v>
      </c>
      <c r="L14" s="129" t="s">
        <v>62</v>
      </c>
    </row>
    <row r="15" spans="1:12" ht="21" customHeight="1">
      <c r="A15" s="203"/>
      <c r="B15" s="203"/>
      <c r="C15" s="203" t="s">
        <v>355</v>
      </c>
      <c r="D15" s="117" t="s">
        <v>10</v>
      </c>
      <c r="E15" s="129">
        <v>178</v>
      </c>
      <c r="F15" s="206" t="s">
        <v>62</v>
      </c>
      <c r="G15" s="385">
        <v>138</v>
      </c>
      <c r="H15" s="385">
        <v>32</v>
      </c>
      <c r="I15" s="385">
        <v>8</v>
      </c>
      <c r="J15" s="129" t="s">
        <v>62</v>
      </c>
      <c r="K15" s="129" t="s">
        <v>62</v>
      </c>
      <c r="L15" s="129" t="s">
        <v>62</v>
      </c>
    </row>
    <row r="16" spans="1:12" ht="21" customHeight="1" thickBot="1">
      <c r="A16" s="364"/>
      <c r="B16" s="364"/>
      <c r="C16" s="364"/>
      <c r="D16" s="365"/>
      <c r="E16" s="391"/>
      <c r="F16" s="391"/>
      <c r="G16" s="391"/>
      <c r="H16" s="391"/>
      <c r="I16" s="391"/>
      <c r="J16" s="391"/>
      <c r="K16" s="391"/>
      <c r="L16" s="391"/>
    </row>
  </sheetData>
  <mergeCells count="13">
    <mergeCell ref="A7:D7"/>
    <mergeCell ref="C12:D12"/>
    <mergeCell ref="C14:D14"/>
    <mergeCell ref="A1:L1"/>
    <mergeCell ref="A3:D5"/>
    <mergeCell ref="E3:K3"/>
    <mergeCell ref="E4:E5"/>
    <mergeCell ref="F4:F5"/>
    <mergeCell ref="G4:G5"/>
    <mergeCell ref="H4:H5"/>
    <mergeCell ref="I4:I5"/>
    <mergeCell ref="J4:J5"/>
    <mergeCell ref="K4:K5"/>
  </mergeCells>
  <phoneticPr fontId="2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A3" sqref="A3:A4"/>
    </sheetView>
  </sheetViews>
  <sheetFormatPr defaultRowHeight="13.5"/>
  <cols>
    <col min="1" max="1" width="8.625" customWidth="1"/>
    <col min="2" max="13" width="6.625" customWidth="1"/>
  </cols>
  <sheetData>
    <row r="1" spans="1:14" ht="20.25" customHeight="1">
      <c r="A1" s="1" t="s">
        <v>356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0.25" customHeight="1" thickBot="1"/>
    <row r="3" spans="1:14">
      <c r="A3" s="392" t="s">
        <v>357</v>
      </c>
      <c r="B3" s="392" t="s">
        <v>358</v>
      </c>
      <c r="C3" s="393" t="s">
        <v>359</v>
      </c>
      <c r="D3" s="394" t="s">
        <v>360</v>
      </c>
      <c r="E3" s="393" t="s">
        <v>361</v>
      </c>
      <c r="F3" s="394" t="s">
        <v>362</v>
      </c>
      <c r="G3" s="395" t="s">
        <v>363</v>
      </c>
      <c r="H3" s="394" t="s">
        <v>364</v>
      </c>
      <c r="I3" s="394" t="s">
        <v>365</v>
      </c>
      <c r="J3" s="394" t="s">
        <v>366</v>
      </c>
      <c r="K3" s="393" t="s">
        <v>367</v>
      </c>
      <c r="L3" s="394" t="s">
        <v>368</v>
      </c>
      <c r="M3" s="396" t="s">
        <v>369</v>
      </c>
    </row>
    <row r="4" spans="1:14">
      <c r="A4" s="397"/>
      <c r="B4" s="397"/>
      <c r="C4" s="398" t="s">
        <v>370</v>
      </c>
      <c r="D4" s="399"/>
      <c r="E4" s="398"/>
      <c r="F4" s="399"/>
      <c r="G4" s="400"/>
      <c r="H4" s="399"/>
      <c r="I4" s="399"/>
      <c r="J4" s="399"/>
      <c r="K4" s="398"/>
      <c r="L4" s="399"/>
      <c r="M4" s="401"/>
    </row>
    <row r="5" spans="1:14">
      <c r="A5" s="360"/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</row>
    <row r="6" spans="1:14">
      <c r="A6" s="402" t="s">
        <v>86</v>
      </c>
      <c r="B6" s="403">
        <v>2606</v>
      </c>
      <c r="C6" s="403">
        <v>921</v>
      </c>
      <c r="D6" s="403">
        <v>492</v>
      </c>
      <c r="E6" s="403">
        <v>234</v>
      </c>
      <c r="F6" s="403">
        <v>181</v>
      </c>
      <c r="G6" s="403">
        <v>18</v>
      </c>
      <c r="H6" s="403">
        <v>18</v>
      </c>
      <c r="I6" s="403">
        <v>13</v>
      </c>
      <c r="J6" s="403">
        <v>58</v>
      </c>
      <c r="K6" s="403">
        <v>21</v>
      </c>
      <c r="L6" s="403">
        <v>7</v>
      </c>
      <c r="M6" s="403">
        <v>643</v>
      </c>
      <c r="N6" s="404"/>
    </row>
    <row r="7" spans="1:14">
      <c r="A7" s="402"/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4"/>
    </row>
    <row r="8" spans="1:14">
      <c r="A8" s="402" t="s">
        <v>6</v>
      </c>
      <c r="B8" s="405">
        <v>1095</v>
      </c>
      <c r="C8" s="405">
        <v>376</v>
      </c>
      <c r="D8" s="405">
        <v>208</v>
      </c>
      <c r="E8" s="405">
        <v>25</v>
      </c>
      <c r="F8" s="405">
        <v>31</v>
      </c>
      <c r="G8" s="405">
        <v>12</v>
      </c>
      <c r="H8" s="405">
        <v>6</v>
      </c>
      <c r="I8" s="405">
        <v>9</v>
      </c>
      <c r="J8" s="405">
        <v>43</v>
      </c>
      <c r="K8" s="405">
        <v>14</v>
      </c>
      <c r="L8" s="405">
        <v>5</v>
      </c>
      <c r="M8" s="405">
        <v>366</v>
      </c>
      <c r="N8" s="404"/>
    </row>
    <row r="9" spans="1:14">
      <c r="A9" s="402"/>
      <c r="B9" s="405"/>
      <c r="C9" s="405"/>
      <c r="D9" s="405"/>
      <c r="E9" s="405"/>
      <c r="F9" s="405"/>
      <c r="G9" s="405"/>
      <c r="H9" s="405"/>
      <c r="I9" s="405"/>
      <c r="J9" s="405"/>
      <c r="K9" s="405"/>
      <c r="L9" s="405"/>
      <c r="M9" s="405"/>
      <c r="N9" s="404"/>
    </row>
    <row r="10" spans="1:14">
      <c r="A10" s="402" t="s">
        <v>7</v>
      </c>
      <c r="B10" s="403">
        <v>1511</v>
      </c>
      <c r="C10" s="403">
        <v>545</v>
      </c>
      <c r="D10" s="403">
        <v>284</v>
      </c>
      <c r="E10" s="403">
        <v>209</v>
      </c>
      <c r="F10" s="403">
        <v>150</v>
      </c>
      <c r="G10" s="403">
        <v>6</v>
      </c>
      <c r="H10" s="403">
        <v>12</v>
      </c>
      <c r="I10" s="403">
        <v>4</v>
      </c>
      <c r="J10" s="403">
        <v>15</v>
      </c>
      <c r="K10" s="403">
        <v>7</v>
      </c>
      <c r="L10" s="403">
        <v>2</v>
      </c>
      <c r="M10" s="403">
        <v>277</v>
      </c>
      <c r="N10" s="404"/>
    </row>
    <row r="11" spans="1:14" ht="14.25" thickBot="1">
      <c r="A11" s="365"/>
      <c r="B11" s="364"/>
      <c r="C11" s="364"/>
      <c r="D11" s="364"/>
      <c r="E11" s="364"/>
      <c r="F11" s="364"/>
      <c r="G11" s="364"/>
      <c r="H11" s="364"/>
      <c r="I11" s="364"/>
      <c r="J11" s="364"/>
      <c r="K11" s="364"/>
      <c r="L11" s="364"/>
      <c r="M11" s="364"/>
    </row>
  </sheetData>
  <mergeCells count="14">
    <mergeCell ref="J3:J4"/>
    <mergeCell ref="K3:K4"/>
    <mergeCell ref="L3:L4"/>
    <mergeCell ref="M3:M4"/>
    <mergeCell ref="A1:M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A3" sqref="A3:C3"/>
    </sheetView>
  </sheetViews>
  <sheetFormatPr defaultRowHeight="13.5"/>
  <cols>
    <col min="1" max="1" width="2.625" style="2" customWidth="1"/>
    <col min="2" max="2" width="10" style="2" customWidth="1"/>
    <col min="3" max="3" width="2.625" style="2" customWidth="1"/>
    <col min="4" max="4" width="9.25" style="2" customWidth="1"/>
    <col min="5" max="5" width="8.25" style="2" bestFit="1" customWidth="1"/>
    <col min="6" max="9" width="8.25" style="2" customWidth="1"/>
    <col min="10" max="10" width="9.25" style="2" customWidth="1"/>
    <col min="11" max="11" width="8.25" style="2" bestFit="1" customWidth="1"/>
    <col min="12" max="15" width="8.25" style="2" customWidth="1"/>
  </cols>
  <sheetData>
    <row r="1" spans="1:15" ht="20.25" customHeight="1">
      <c r="A1" s="52" t="s">
        <v>52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5" ht="20.25" customHeight="1" thickBot="1"/>
    <row r="3" spans="1:15" ht="22.5" customHeight="1">
      <c r="A3" s="53" t="s">
        <v>53</v>
      </c>
      <c r="B3" s="53"/>
      <c r="C3" s="54"/>
      <c r="D3" s="55" t="s">
        <v>6</v>
      </c>
      <c r="E3" s="56"/>
      <c r="F3" s="56"/>
      <c r="G3" s="56"/>
      <c r="H3" s="56"/>
      <c r="I3" s="57"/>
      <c r="J3" s="55" t="s">
        <v>7</v>
      </c>
      <c r="K3" s="56"/>
      <c r="L3" s="56"/>
      <c r="M3" s="56"/>
      <c r="N3" s="56"/>
      <c r="O3" s="56"/>
    </row>
    <row r="4" spans="1:15" ht="22.5" customHeight="1">
      <c r="A4" s="58" t="s">
        <v>54</v>
      </c>
      <c r="B4" s="59"/>
      <c r="C4" s="60"/>
      <c r="D4" s="61" t="s">
        <v>55</v>
      </c>
      <c r="E4" s="61" t="s">
        <v>56</v>
      </c>
      <c r="F4" s="61" t="s">
        <v>57</v>
      </c>
      <c r="G4" s="61" t="s">
        <v>58</v>
      </c>
      <c r="H4" s="62" t="s">
        <v>59</v>
      </c>
      <c r="I4" s="61" t="s">
        <v>32</v>
      </c>
      <c r="J4" s="63" t="s">
        <v>55</v>
      </c>
      <c r="K4" s="61" t="s">
        <v>56</v>
      </c>
      <c r="L4" s="61" t="s">
        <v>57</v>
      </c>
      <c r="M4" s="61" t="s">
        <v>58</v>
      </c>
      <c r="N4" s="62" t="s">
        <v>59</v>
      </c>
      <c r="O4" s="62" t="s">
        <v>32</v>
      </c>
    </row>
    <row r="5" spans="1:15" ht="21" customHeight="1">
      <c r="A5" s="64"/>
      <c r="B5" s="65"/>
      <c r="C5" s="66"/>
      <c r="D5" s="65"/>
      <c r="E5" s="65"/>
      <c r="F5" s="65"/>
      <c r="G5" s="65"/>
      <c r="H5" s="67"/>
      <c r="I5" s="66"/>
      <c r="J5" s="65"/>
      <c r="K5" s="65"/>
      <c r="L5" s="65"/>
      <c r="M5" s="65"/>
      <c r="N5" s="65"/>
      <c r="O5" s="65"/>
    </row>
    <row r="6" spans="1:15" ht="21" customHeight="1">
      <c r="B6" s="68" t="s">
        <v>60</v>
      </c>
      <c r="C6" s="69"/>
      <c r="D6" s="70">
        <v>109407</v>
      </c>
      <c r="E6" s="71">
        <v>33811</v>
      </c>
      <c r="F6" s="71">
        <v>66726</v>
      </c>
      <c r="G6" s="72">
        <v>3255</v>
      </c>
      <c r="H6" s="72">
        <v>3924</v>
      </c>
      <c r="I6" s="73">
        <v>1691</v>
      </c>
      <c r="J6" s="70">
        <v>118272</v>
      </c>
      <c r="K6" s="71">
        <v>27379</v>
      </c>
      <c r="L6" s="71">
        <v>66548</v>
      </c>
      <c r="M6" s="72">
        <v>14964</v>
      </c>
      <c r="N6" s="72">
        <v>7585</v>
      </c>
      <c r="O6" s="72">
        <v>1796</v>
      </c>
    </row>
    <row r="7" spans="1:15" ht="21" customHeight="1">
      <c r="A7" s="64"/>
      <c r="B7" s="65"/>
      <c r="C7" s="66"/>
      <c r="D7" s="74"/>
      <c r="E7" s="74"/>
      <c r="F7" s="74"/>
      <c r="G7" s="74"/>
      <c r="H7" s="74"/>
      <c r="I7" s="75"/>
      <c r="J7" s="74"/>
      <c r="K7" s="74"/>
      <c r="L7" s="74"/>
      <c r="M7" s="74"/>
      <c r="N7" s="74"/>
      <c r="O7" s="74"/>
    </row>
    <row r="8" spans="1:15" ht="21" customHeight="1">
      <c r="A8" s="64"/>
      <c r="B8" s="76" t="s">
        <v>61</v>
      </c>
      <c r="C8" s="77"/>
      <c r="D8" s="70">
        <v>6738</v>
      </c>
      <c r="E8" s="71">
        <v>6693</v>
      </c>
      <c r="F8" s="71">
        <v>27</v>
      </c>
      <c r="G8" s="78" t="s">
        <v>62</v>
      </c>
      <c r="H8" s="78" t="s">
        <v>62</v>
      </c>
      <c r="I8" s="79">
        <v>18</v>
      </c>
      <c r="J8" s="70">
        <v>6370</v>
      </c>
      <c r="K8" s="71">
        <v>6332</v>
      </c>
      <c r="L8" s="71">
        <v>25</v>
      </c>
      <c r="M8" s="78">
        <v>2</v>
      </c>
      <c r="N8" s="72">
        <v>1</v>
      </c>
      <c r="O8" s="72">
        <v>10</v>
      </c>
    </row>
    <row r="9" spans="1:15" ht="21" customHeight="1">
      <c r="A9" s="64"/>
      <c r="B9" s="80" t="s">
        <v>63</v>
      </c>
      <c r="C9" s="81"/>
      <c r="D9" s="70">
        <v>6301</v>
      </c>
      <c r="E9" s="71">
        <v>5759</v>
      </c>
      <c r="F9" s="71">
        <v>393</v>
      </c>
      <c r="G9" s="72">
        <v>2</v>
      </c>
      <c r="H9" s="72">
        <v>19</v>
      </c>
      <c r="I9" s="73">
        <v>128</v>
      </c>
      <c r="J9" s="70">
        <v>6639</v>
      </c>
      <c r="K9" s="71">
        <v>5775</v>
      </c>
      <c r="L9" s="71">
        <v>696</v>
      </c>
      <c r="M9" s="78">
        <v>2</v>
      </c>
      <c r="N9" s="72">
        <v>70</v>
      </c>
      <c r="O9" s="72">
        <v>96</v>
      </c>
    </row>
    <row r="10" spans="1:15" ht="21" customHeight="1">
      <c r="A10" s="64"/>
      <c r="B10" s="80" t="s">
        <v>64</v>
      </c>
      <c r="C10" s="81"/>
      <c r="D10" s="70">
        <v>7683</v>
      </c>
      <c r="E10" s="71">
        <v>4993</v>
      </c>
      <c r="F10" s="71">
        <v>2364</v>
      </c>
      <c r="G10" s="72">
        <v>1</v>
      </c>
      <c r="H10" s="72">
        <v>94</v>
      </c>
      <c r="I10" s="73">
        <v>231</v>
      </c>
      <c r="J10" s="70">
        <v>7763</v>
      </c>
      <c r="K10" s="71">
        <v>4305</v>
      </c>
      <c r="L10" s="71">
        <v>3109</v>
      </c>
      <c r="M10" s="72">
        <v>2</v>
      </c>
      <c r="N10" s="72">
        <v>200</v>
      </c>
      <c r="O10" s="72">
        <v>147</v>
      </c>
    </row>
    <row r="11" spans="1:15" ht="21" customHeight="1">
      <c r="A11" s="64"/>
      <c r="B11" s="80" t="s">
        <v>65</v>
      </c>
      <c r="C11" s="81"/>
      <c r="D11" s="70">
        <v>8884</v>
      </c>
      <c r="E11" s="71">
        <v>3887</v>
      </c>
      <c r="F11" s="71">
        <v>4630</v>
      </c>
      <c r="G11" s="72">
        <v>2</v>
      </c>
      <c r="H11" s="72">
        <v>172</v>
      </c>
      <c r="I11" s="73">
        <v>193</v>
      </c>
      <c r="J11" s="70">
        <v>8920</v>
      </c>
      <c r="K11" s="71">
        <v>2879</v>
      </c>
      <c r="L11" s="71">
        <v>5504</v>
      </c>
      <c r="M11" s="72">
        <v>17</v>
      </c>
      <c r="N11" s="72">
        <v>401</v>
      </c>
      <c r="O11" s="72">
        <v>119</v>
      </c>
    </row>
    <row r="12" spans="1:15" ht="21" customHeight="1">
      <c r="A12" s="64"/>
      <c r="B12" s="80" t="s">
        <v>66</v>
      </c>
      <c r="C12" s="81"/>
      <c r="D12" s="70">
        <v>10673</v>
      </c>
      <c r="E12" s="71">
        <v>3534</v>
      </c>
      <c r="F12" s="71">
        <v>6610</v>
      </c>
      <c r="G12" s="72">
        <v>8</v>
      </c>
      <c r="H12" s="72">
        <v>330</v>
      </c>
      <c r="I12" s="73">
        <v>191</v>
      </c>
      <c r="J12" s="70">
        <v>10453</v>
      </c>
      <c r="K12" s="71">
        <v>2232</v>
      </c>
      <c r="L12" s="71">
        <v>7244</v>
      </c>
      <c r="M12" s="72">
        <v>47</v>
      </c>
      <c r="N12" s="72">
        <v>811</v>
      </c>
      <c r="O12" s="72">
        <v>119</v>
      </c>
    </row>
    <row r="13" spans="1:15" ht="21" customHeight="1">
      <c r="A13" s="64"/>
      <c r="B13" s="80" t="s">
        <v>67</v>
      </c>
      <c r="C13" s="81"/>
      <c r="D13" s="70">
        <v>9521</v>
      </c>
      <c r="E13" s="71">
        <v>2584</v>
      </c>
      <c r="F13" s="71">
        <v>6285</v>
      </c>
      <c r="G13" s="72">
        <v>31</v>
      </c>
      <c r="H13" s="72">
        <v>442</v>
      </c>
      <c r="I13" s="73">
        <v>179</v>
      </c>
      <c r="J13" s="70">
        <v>9453</v>
      </c>
      <c r="K13" s="71">
        <v>1555</v>
      </c>
      <c r="L13" s="71">
        <v>6748</v>
      </c>
      <c r="M13" s="72">
        <v>83</v>
      </c>
      <c r="N13" s="72">
        <v>923</v>
      </c>
      <c r="O13" s="72">
        <v>144</v>
      </c>
    </row>
    <row r="14" spans="1:15" ht="21" customHeight="1">
      <c r="A14" s="64"/>
      <c r="B14" s="80" t="s">
        <v>68</v>
      </c>
      <c r="C14" s="81"/>
      <c r="D14" s="70">
        <v>8566</v>
      </c>
      <c r="E14" s="71">
        <v>1798</v>
      </c>
      <c r="F14" s="71">
        <v>6163</v>
      </c>
      <c r="G14" s="72">
        <v>52</v>
      </c>
      <c r="H14" s="72">
        <v>426</v>
      </c>
      <c r="I14" s="73">
        <v>127</v>
      </c>
      <c r="J14" s="70">
        <v>8719</v>
      </c>
      <c r="K14" s="71">
        <v>1017</v>
      </c>
      <c r="L14" s="71">
        <v>6559</v>
      </c>
      <c r="M14" s="72">
        <v>157</v>
      </c>
      <c r="N14" s="72">
        <v>876</v>
      </c>
      <c r="O14" s="72">
        <v>110</v>
      </c>
    </row>
    <row r="15" spans="1:15" ht="21" customHeight="1">
      <c r="A15" s="64"/>
      <c r="B15" s="80" t="s">
        <v>69</v>
      </c>
      <c r="C15" s="81"/>
      <c r="D15" s="70">
        <v>8206</v>
      </c>
      <c r="E15" s="71">
        <v>1402</v>
      </c>
      <c r="F15" s="71">
        <v>6213</v>
      </c>
      <c r="G15" s="72">
        <v>68</v>
      </c>
      <c r="H15" s="72">
        <v>428</v>
      </c>
      <c r="I15" s="73">
        <v>95</v>
      </c>
      <c r="J15" s="70">
        <v>8103</v>
      </c>
      <c r="K15" s="71">
        <v>721</v>
      </c>
      <c r="L15" s="71">
        <v>6294</v>
      </c>
      <c r="M15" s="72">
        <v>236</v>
      </c>
      <c r="N15" s="72">
        <v>757</v>
      </c>
      <c r="O15" s="72">
        <v>95</v>
      </c>
    </row>
    <row r="16" spans="1:15" ht="21" customHeight="1">
      <c r="A16" s="64"/>
      <c r="B16" s="80" t="s">
        <v>70</v>
      </c>
      <c r="C16" s="81"/>
      <c r="D16" s="70">
        <v>8712</v>
      </c>
      <c r="E16" s="71">
        <v>1322</v>
      </c>
      <c r="F16" s="71">
        <v>6625</v>
      </c>
      <c r="G16" s="72">
        <v>150</v>
      </c>
      <c r="H16" s="72">
        <v>497</v>
      </c>
      <c r="I16" s="73">
        <v>118</v>
      </c>
      <c r="J16" s="70">
        <v>8932</v>
      </c>
      <c r="K16" s="71">
        <v>608</v>
      </c>
      <c r="L16" s="71">
        <v>6849</v>
      </c>
      <c r="M16" s="72">
        <v>483</v>
      </c>
      <c r="N16" s="72">
        <v>905</v>
      </c>
      <c r="O16" s="72">
        <v>87</v>
      </c>
    </row>
    <row r="17" spans="1:15" ht="21" customHeight="1">
      <c r="A17" s="64"/>
      <c r="B17" s="80" t="s">
        <v>71</v>
      </c>
      <c r="C17" s="81"/>
      <c r="D17" s="70">
        <v>9332</v>
      </c>
      <c r="E17" s="71">
        <v>907</v>
      </c>
      <c r="F17" s="71">
        <v>7433</v>
      </c>
      <c r="G17" s="72">
        <v>259</v>
      </c>
      <c r="H17" s="72">
        <v>596</v>
      </c>
      <c r="I17" s="73">
        <v>137</v>
      </c>
      <c r="J17" s="70">
        <v>9918</v>
      </c>
      <c r="K17" s="71">
        <v>563</v>
      </c>
      <c r="L17" s="71">
        <v>7363</v>
      </c>
      <c r="M17" s="72">
        <v>906</v>
      </c>
      <c r="N17" s="72">
        <v>969</v>
      </c>
      <c r="O17" s="72">
        <v>117</v>
      </c>
    </row>
    <row r="18" spans="1:15" ht="21" customHeight="1">
      <c r="A18" s="64"/>
      <c r="B18" s="80" t="s">
        <v>72</v>
      </c>
      <c r="C18" s="81"/>
      <c r="D18" s="70">
        <v>7761</v>
      </c>
      <c r="E18" s="71">
        <v>495</v>
      </c>
      <c r="F18" s="71">
        <v>6383</v>
      </c>
      <c r="G18" s="72">
        <v>356</v>
      </c>
      <c r="H18" s="72">
        <v>441</v>
      </c>
      <c r="I18" s="73">
        <v>86</v>
      </c>
      <c r="J18" s="70">
        <v>8409</v>
      </c>
      <c r="K18" s="71">
        <v>397</v>
      </c>
      <c r="L18" s="71">
        <v>5901</v>
      </c>
      <c r="M18" s="72">
        <v>1346</v>
      </c>
      <c r="N18" s="72">
        <v>668</v>
      </c>
      <c r="O18" s="72">
        <v>97</v>
      </c>
    </row>
    <row r="19" spans="1:15" ht="21" customHeight="1">
      <c r="A19" s="64"/>
      <c r="B19" s="80" t="s">
        <v>73</v>
      </c>
      <c r="C19" s="81"/>
      <c r="D19" s="70">
        <v>6312</v>
      </c>
      <c r="E19" s="71">
        <v>247</v>
      </c>
      <c r="F19" s="71">
        <v>5316</v>
      </c>
      <c r="G19" s="72">
        <v>442</v>
      </c>
      <c r="H19" s="72">
        <v>250</v>
      </c>
      <c r="I19" s="73">
        <v>57</v>
      </c>
      <c r="J19" s="70">
        <v>7340</v>
      </c>
      <c r="K19" s="71">
        <v>300</v>
      </c>
      <c r="L19" s="71">
        <v>4605</v>
      </c>
      <c r="M19" s="72">
        <v>1928</v>
      </c>
      <c r="N19" s="72">
        <v>410</v>
      </c>
      <c r="O19" s="72">
        <v>97</v>
      </c>
    </row>
    <row r="20" spans="1:15" ht="21" customHeight="1">
      <c r="A20" s="64"/>
      <c r="B20" s="80" t="s">
        <v>74</v>
      </c>
      <c r="C20" s="81"/>
      <c r="D20" s="70">
        <v>5079</v>
      </c>
      <c r="E20" s="71">
        <v>117</v>
      </c>
      <c r="F20" s="71">
        <v>4160</v>
      </c>
      <c r="G20" s="72">
        <v>608</v>
      </c>
      <c r="H20" s="72">
        <v>142</v>
      </c>
      <c r="I20" s="73">
        <v>52</v>
      </c>
      <c r="J20" s="70">
        <v>6552</v>
      </c>
      <c r="K20" s="71">
        <v>269</v>
      </c>
      <c r="L20" s="71">
        <v>3245</v>
      </c>
      <c r="M20" s="72">
        <v>2618</v>
      </c>
      <c r="N20" s="72">
        <v>280</v>
      </c>
      <c r="O20" s="72">
        <v>140</v>
      </c>
    </row>
    <row r="21" spans="1:15" ht="21" customHeight="1">
      <c r="A21" s="64"/>
      <c r="B21" s="80" t="s">
        <v>75</v>
      </c>
      <c r="C21" s="81"/>
      <c r="D21" s="70">
        <v>3514</v>
      </c>
      <c r="E21" s="71">
        <v>55</v>
      </c>
      <c r="F21" s="71">
        <v>2758</v>
      </c>
      <c r="G21" s="72">
        <v>603</v>
      </c>
      <c r="H21" s="72">
        <v>60</v>
      </c>
      <c r="I21" s="73">
        <v>38</v>
      </c>
      <c r="J21" s="70">
        <v>5118</v>
      </c>
      <c r="K21" s="71">
        <v>234</v>
      </c>
      <c r="L21" s="71">
        <v>1762</v>
      </c>
      <c r="M21" s="72">
        <v>2831</v>
      </c>
      <c r="N21" s="72">
        <v>168</v>
      </c>
      <c r="O21" s="72">
        <v>123</v>
      </c>
    </row>
    <row r="22" spans="1:15" ht="21" customHeight="1">
      <c r="A22" s="64"/>
      <c r="B22" s="80" t="s">
        <v>76</v>
      </c>
      <c r="C22" s="81"/>
      <c r="D22" s="70">
        <v>1484</v>
      </c>
      <c r="E22" s="71">
        <v>17</v>
      </c>
      <c r="F22" s="71">
        <v>1026</v>
      </c>
      <c r="G22" s="72">
        <v>396</v>
      </c>
      <c r="H22" s="72">
        <v>21</v>
      </c>
      <c r="I22" s="73">
        <v>24</v>
      </c>
      <c r="J22" s="70">
        <v>3505</v>
      </c>
      <c r="K22" s="71">
        <v>141</v>
      </c>
      <c r="L22" s="71">
        <v>537</v>
      </c>
      <c r="M22" s="72">
        <v>2560</v>
      </c>
      <c r="N22" s="72">
        <v>92</v>
      </c>
      <c r="O22" s="72">
        <v>175</v>
      </c>
    </row>
    <row r="23" spans="1:15" ht="21" customHeight="1">
      <c r="A23" s="64"/>
      <c r="B23" s="80" t="s">
        <v>77</v>
      </c>
      <c r="C23" s="81"/>
      <c r="D23" s="70">
        <v>487</v>
      </c>
      <c r="E23" s="71" t="s">
        <v>62</v>
      </c>
      <c r="F23" s="71">
        <v>288</v>
      </c>
      <c r="G23" s="72">
        <v>184</v>
      </c>
      <c r="H23" s="72">
        <v>5</v>
      </c>
      <c r="I23" s="73">
        <v>10</v>
      </c>
      <c r="J23" s="70">
        <v>1475</v>
      </c>
      <c r="K23" s="71">
        <v>40</v>
      </c>
      <c r="L23" s="71">
        <v>92</v>
      </c>
      <c r="M23" s="72">
        <v>1224</v>
      </c>
      <c r="N23" s="72">
        <v>41</v>
      </c>
      <c r="O23" s="72">
        <v>78</v>
      </c>
    </row>
    <row r="24" spans="1:15" ht="21" customHeight="1">
      <c r="A24" s="64"/>
      <c r="B24" s="80" t="s">
        <v>78</v>
      </c>
      <c r="C24" s="81"/>
      <c r="D24" s="70">
        <v>143</v>
      </c>
      <c r="E24" s="71">
        <v>1</v>
      </c>
      <c r="F24" s="71">
        <v>52</v>
      </c>
      <c r="G24" s="72">
        <v>83</v>
      </c>
      <c r="H24" s="78">
        <v>1</v>
      </c>
      <c r="I24" s="79">
        <v>6</v>
      </c>
      <c r="J24" s="70">
        <v>519</v>
      </c>
      <c r="K24" s="71">
        <v>10</v>
      </c>
      <c r="L24" s="71">
        <v>15</v>
      </c>
      <c r="M24" s="72">
        <v>447</v>
      </c>
      <c r="N24" s="72">
        <v>12</v>
      </c>
      <c r="O24" s="72">
        <v>35</v>
      </c>
    </row>
    <row r="25" spans="1:15" ht="21" customHeight="1">
      <c r="A25" s="64"/>
      <c r="B25" s="82" t="s">
        <v>79</v>
      </c>
      <c r="C25" s="81"/>
      <c r="D25" s="70">
        <v>11</v>
      </c>
      <c r="E25" s="71" t="s">
        <v>62</v>
      </c>
      <c r="F25" s="83" t="s">
        <v>62</v>
      </c>
      <c r="G25" s="72">
        <v>10</v>
      </c>
      <c r="H25" s="78" t="s">
        <v>62</v>
      </c>
      <c r="I25" s="79">
        <v>1</v>
      </c>
      <c r="J25" s="70">
        <v>84</v>
      </c>
      <c r="K25" s="71">
        <v>1</v>
      </c>
      <c r="L25" s="83" t="s">
        <v>62</v>
      </c>
      <c r="M25" s="72">
        <v>75</v>
      </c>
      <c r="N25" s="72">
        <v>1</v>
      </c>
      <c r="O25" s="72">
        <v>7</v>
      </c>
    </row>
    <row r="26" spans="1:15" ht="21" customHeight="1" thickBot="1">
      <c r="A26" s="84"/>
      <c r="B26" s="84"/>
      <c r="C26" s="85"/>
      <c r="D26" s="84"/>
      <c r="E26" s="84"/>
      <c r="F26" s="84"/>
      <c r="G26" s="84"/>
      <c r="H26" s="84"/>
      <c r="I26" s="85"/>
      <c r="J26" s="84"/>
      <c r="K26" s="84"/>
      <c r="L26" s="84"/>
      <c r="M26" s="84"/>
      <c r="N26" s="84"/>
      <c r="O26" s="84"/>
    </row>
  </sheetData>
  <mergeCells count="7">
    <mergeCell ref="B8:C8"/>
    <mergeCell ref="A1:N1"/>
    <mergeCell ref="A3:C3"/>
    <mergeCell ref="D3:I3"/>
    <mergeCell ref="J3:O3"/>
    <mergeCell ref="A4:C4"/>
    <mergeCell ref="B6:C6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="85" zoomScaleNormal="85" workbookViewId="0">
      <selection activeCell="A3" sqref="A3:A6"/>
    </sheetView>
  </sheetViews>
  <sheetFormatPr defaultRowHeight="13.5"/>
  <cols>
    <col min="1" max="1" width="11.875" style="3" customWidth="1"/>
    <col min="2" max="2" width="8.25" style="3" customWidth="1"/>
    <col min="3" max="12" width="8.125" style="3" customWidth="1"/>
    <col min="13" max="13" width="8.625" style="3" customWidth="1"/>
    <col min="14" max="14" width="7.375" style="3" customWidth="1"/>
    <col min="15" max="16" width="9.25" style="3" bestFit="1" customWidth="1"/>
    <col min="17" max="256" width="9" style="3"/>
    <col min="257" max="257" width="11.875" style="3" customWidth="1"/>
    <col min="258" max="258" width="8.25" style="3" customWidth="1"/>
    <col min="259" max="268" width="8.125" style="3" customWidth="1"/>
    <col min="269" max="269" width="8.625" style="3" customWidth="1"/>
    <col min="270" max="270" width="7.375" style="3" customWidth="1"/>
    <col min="271" max="272" width="9.25" style="3" bestFit="1" customWidth="1"/>
    <col min="273" max="512" width="9" style="3"/>
    <col min="513" max="513" width="11.875" style="3" customWidth="1"/>
    <col min="514" max="514" width="8.25" style="3" customWidth="1"/>
    <col min="515" max="524" width="8.125" style="3" customWidth="1"/>
    <col min="525" max="525" width="8.625" style="3" customWidth="1"/>
    <col min="526" max="526" width="7.375" style="3" customWidth="1"/>
    <col min="527" max="528" width="9.25" style="3" bestFit="1" customWidth="1"/>
    <col min="529" max="768" width="9" style="3"/>
    <col min="769" max="769" width="11.875" style="3" customWidth="1"/>
    <col min="770" max="770" width="8.25" style="3" customWidth="1"/>
    <col min="771" max="780" width="8.125" style="3" customWidth="1"/>
    <col min="781" max="781" width="8.625" style="3" customWidth="1"/>
    <col min="782" max="782" width="7.375" style="3" customWidth="1"/>
    <col min="783" max="784" width="9.25" style="3" bestFit="1" customWidth="1"/>
    <col min="785" max="1024" width="9" style="3"/>
    <col min="1025" max="1025" width="11.875" style="3" customWidth="1"/>
    <col min="1026" max="1026" width="8.25" style="3" customWidth="1"/>
    <col min="1027" max="1036" width="8.125" style="3" customWidth="1"/>
    <col min="1037" max="1037" width="8.625" style="3" customWidth="1"/>
    <col min="1038" max="1038" width="7.375" style="3" customWidth="1"/>
    <col min="1039" max="1040" width="9.25" style="3" bestFit="1" customWidth="1"/>
    <col min="1041" max="1280" width="9" style="3"/>
    <col min="1281" max="1281" width="11.875" style="3" customWidth="1"/>
    <col min="1282" max="1282" width="8.25" style="3" customWidth="1"/>
    <col min="1283" max="1292" width="8.125" style="3" customWidth="1"/>
    <col min="1293" max="1293" width="8.625" style="3" customWidth="1"/>
    <col min="1294" max="1294" width="7.375" style="3" customWidth="1"/>
    <col min="1295" max="1296" width="9.25" style="3" bestFit="1" customWidth="1"/>
    <col min="1297" max="1536" width="9" style="3"/>
    <col min="1537" max="1537" width="11.875" style="3" customWidth="1"/>
    <col min="1538" max="1538" width="8.25" style="3" customWidth="1"/>
    <col min="1539" max="1548" width="8.125" style="3" customWidth="1"/>
    <col min="1549" max="1549" width="8.625" style="3" customWidth="1"/>
    <col min="1550" max="1550" width="7.375" style="3" customWidth="1"/>
    <col min="1551" max="1552" width="9.25" style="3" bestFit="1" customWidth="1"/>
    <col min="1553" max="1792" width="9" style="3"/>
    <col min="1793" max="1793" width="11.875" style="3" customWidth="1"/>
    <col min="1794" max="1794" width="8.25" style="3" customWidth="1"/>
    <col min="1795" max="1804" width="8.125" style="3" customWidth="1"/>
    <col min="1805" max="1805" width="8.625" style="3" customWidth="1"/>
    <col min="1806" max="1806" width="7.375" style="3" customWidth="1"/>
    <col min="1807" max="1808" width="9.25" style="3" bestFit="1" customWidth="1"/>
    <col min="1809" max="2048" width="9" style="3"/>
    <col min="2049" max="2049" width="11.875" style="3" customWidth="1"/>
    <col min="2050" max="2050" width="8.25" style="3" customWidth="1"/>
    <col min="2051" max="2060" width="8.125" style="3" customWidth="1"/>
    <col min="2061" max="2061" width="8.625" style="3" customWidth="1"/>
    <col min="2062" max="2062" width="7.375" style="3" customWidth="1"/>
    <col min="2063" max="2064" width="9.25" style="3" bestFit="1" customWidth="1"/>
    <col min="2065" max="2304" width="9" style="3"/>
    <col min="2305" max="2305" width="11.875" style="3" customWidth="1"/>
    <col min="2306" max="2306" width="8.25" style="3" customWidth="1"/>
    <col min="2307" max="2316" width="8.125" style="3" customWidth="1"/>
    <col min="2317" max="2317" width="8.625" style="3" customWidth="1"/>
    <col min="2318" max="2318" width="7.375" style="3" customWidth="1"/>
    <col min="2319" max="2320" width="9.25" style="3" bestFit="1" customWidth="1"/>
    <col min="2321" max="2560" width="9" style="3"/>
    <col min="2561" max="2561" width="11.875" style="3" customWidth="1"/>
    <col min="2562" max="2562" width="8.25" style="3" customWidth="1"/>
    <col min="2563" max="2572" width="8.125" style="3" customWidth="1"/>
    <col min="2573" max="2573" width="8.625" style="3" customWidth="1"/>
    <col min="2574" max="2574" width="7.375" style="3" customWidth="1"/>
    <col min="2575" max="2576" width="9.25" style="3" bestFit="1" customWidth="1"/>
    <col min="2577" max="2816" width="9" style="3"/>
    <col min="2817" max="2817" width="11.875" style="3" customWidth="1"/>
    <col min="2818" max="2818" width="8.25" style="3" customWidth="1"/>
    <col min="2819" max="2828" width="8.125" style="3" customWidth="1"/>
    <col min="2829" max="2829" width="8.625" style="3" customWidth="1"/>
    <col min="2830" max="2830" width="7.375" style="3" customWidth="1"/>
    <col min="2831" max="2832" width="9.25" style="3" bestFit="1" customWidth="1"/>
    <col min="2833" max="3072" width="9" style="3"/>
    <col min="3073" max="3073" width="11.875" style="3" customWidth="1"/>
    <col min="3074" max="3074" width="8.25" style="3" customWidth="1"/>
    <col min="3075" max="3084" width="8.125" style="3" customWidth="1"/>
    <col min="3085" max="3085" width="8.625" style="3" customWidth="1"/>
    <col min="3086" max="3086" width="7.375" style="3" customWidth="1"/>
    <col min="3087" max="3088" width="9.25" style="3" bestFit="1" customWidth="1"/>
    <col min="3089" max="3328" width="9" style="3"/>
    <col min="3329" max="3329" width="11.875" style="3" customWidth="1"/>
    <col min="3330" max="3330" width="8.25" style="3" customWidth="1"/>
    <col min="3331" max="3340" width="8.125" style="3" customWidth="1"/>
    <col min="3341" max="3341" width="8.625" style="3" customWidth="1"/>
    <col min="3342" max="3342" width="7.375" style="3" customWidth="1"/>
    <col min="3343" max="3344" width="9.25" style="3" bestFit="1" customWidth="1"/>
    <col min="3345" max="3584" width="9" style="3"/>
    <col min="3585" max="3585" width="11.875" style="3" customWidth="1"/>
    <col min="3586" max="3586" width="8.25" style="3" customWidth="1"/>
    <col min="3587" max="3596" width="8.125" style="3" customWidth="1"/>
    <col min="3597" max="3597" width="8.625" style="3" customWidth="1"/>
    <col min="3598" max="3598" width="7.375" style="3" customWidth="1"/>
    <col min="3599" max="3600" width="9.25" style="3" bestFit="1" customWidth="1"/>
    <col min="3601" max="3840" width="9" style="3"/>
    <col min="3841" max="3841" width="11.875" style="3" customWidth="1"/>
    <col min="3842" max="3842" width="8.25" style="3" customWidth="1"/>
    <col min="3843" max="3852" width="8.125" style="3" customWidth="1"/>
    <col min="3853" max="3853" width="8.625" style="3" customWidth="1"/>
    <col min="3854" max="3854" width="7.375" style="3" customWidth="1"/>
    <col min="3855" max="3856" width="9.25" style="3" bestFit="1" customWidth="1"/>
    <col min="3857" max="4096" width="9" style="3"/>
    <col min="4097" max="4097" width="11.875" style="3" customWidth="1"/>
    <col min="4098" max="4098" width="8.25" style="3" customWidth="1"/>
    <col min="4099" max="4108" width="8.125" style="3" customWidth="1"/>
    <col min="4109" max="4109" width="8.625" style="3" customWidth="1"/>
    <col min="4110" max="4110" width="7.375" style="3" customWidth="1"/>
    <col min="4111" max="4112" width="9.25" style="3" bestFit="1" customWidth="1"/>
    <col min="4113" max="4352" width="9" style="3"/>
    <col min="4353" max="4353" width="11.875" style="3" customWidth="1"/>
    <col min="4354" max="4354" width="8.25" style="3" customWidth="1"/>
    <col min="4355" max="4364" width="8.125" style="3" customWidth="1"/>
    <col min="4365" max="4365" width="8.625" style="3" customWidth="1"/>
    <col min="4366" max="4366" width="7.375" style="3" customWidth="1"/>
    <col min="4367" max="4368" width="9.25" style="3" bestFit="1" customWidth="1"/>
    <col min="4369" max="4608" width="9" style="3"/>
    <col min="4609" max="4609" width="11.875" style="3" customWidth="1"/>
    <col min="4610" max="4610" width="8.25" style="3" customWidth="1"/>
    <col min="4611" max="4620" width="8.125" style="3" customWidth="1"/>
    <col min="4621" max="4621" width="8.625" style="3" customWidth="1"/>
    <col min="4622" max="4622" width="7.375" style="3" customWidth="1"/>
    <col min="4623" max="4624" width="9.25" style="3" bestFit="1" customWidth="1"/>
    <col min="4625" max="4864" width="9" style="3"/>
    <col min="4865" max="4865" width="11.875" style="3" customWidth="1"/>
    <col min="4866" max="4866" width="8.25" style="3" customWidth="1"/>
    <col min="4867" max="4876" width="8.125" style="3" customWidth="1"/>
    <col min="4877" max="4877" width="8.625" style="3" customWidth="1"/>
    <col min="4878" max="4878" width="7.375" style="3" customWidth="1"/>
    <col min="4879" max="4880" width="9.25" style="3" bestFit="1" customWidth="1"/>
    <col min="4881" max="5120" width="9" style="3"/>
    <col min="5121" max="5121" width="11.875" style="3" customWidth="1"/>
    <col min="5122" max="5122" width="8.25" style="3" customWidth="1"/>
    <col min="5123" max="5132" width="8.125" style="3" customWidth="1"/>
    <col min="5133" max="5133" width="8.625" style="3" customWidth="1"/>
    <col min="5134" max="5134" width="7.375" style="3" customWidth="1"/>
    <col min="5135" max="5136" width="9.25" style="3" bestFit="1" customWidth="1"/>
    <col min="5137" max="5376" width="9" style="3"/>
    <col min="5377" max="5377" width="11.875" style="3" customWidth="1"/>
    <col min="5378" max="5378" width="8.25" style="3" customWidth="1"/>
    <col min="5379" max="5388" width="8.125" style="3" customWidth="1"/>
    <col min="5389" max="5389" width="8.625" style="3" customWidth="1"/>
    <col min="5390" max="5390" width="7.375" style="3" customWidth="1"/>
    <col min="5391" max="5392" width="9.25" style="3" bestFit="1" customWidth="1"/>
    <col min="5393" max="5632" width="9" style="3"/>
    <col min="5633" max="5633" width="11.875" style="3" customWidth="1"/>
    <col min="5634" max="5634" width="8.25" style="3" customWidth="1"/>
    <col min="5635" max="5644" width="8.125" style="3" customWidth="1"/>
    <col min="5645" max="5645" width="8.625" style="3" customWidth="1"/>
    <col min="5646" max="5646" width="7.375" style="3" customWidth="1"/>
    <col min="5647" max="5648" width="9.25" style="3" bestFit="1" customWidth="1"/>
    <col min="5649" max="5888" width="9" style="3"/>
    <col min="5889" max="5889" width="11.875" style="3" customWidth="1"/>
    <col min="5890" max="5890" width="8.25" style="3" customWidth="1"/>
    <col min="5891" max="5900" width="8.125" style="3" customWidth="1"/>
    <col min="5901" max="5901" width="8.625" style="3" customWidth="1"/>
    <col min="5902" max="5902" width="7.375" style="3" customWidth="1"/>
    <col min="5903" max="5904" width="9.25" style="3" bestFit="1" customWidth="1"/>
    <col min="5905" max="6144" width="9" style="3"/>
    <col min="6145" max="6145" width="11.875" style="3" customWidth="1"/>
    <col min="6146" max="6146" width="8.25" style="3" customWidth="1"/>
    <col min="6147" max="6156" width="8.125" style="3" customWidth="1"/>
    <col min="6157" max="6157" width="8.625" style="3" customWidth="1"/>
    <col min="6158" max="6158" width="7.375" style="3" customWidth="1"/>
    <col min="6159" max="6160" width="9.25" style="3" bestFit="1" customWidth="1"/>
    <col min="6161" max="6400" width="9" style="3"/>
    <col min="6401" max="6401" width="11.875" style="3" customWidth="1"/>
    <col min="6402" max="6402" width="8.25" style="3" customWidth="1"/>
    <col min="6403" max="6412" width="8.125" style="3" customWidth="1"/>
    <col min="6413" max="6413" width="8.625" style="3" customWidth="1"/>
    <col min="6414" max="6414" width="7.375" style="3" customWidth="1"/>
    <col min="6415" max="6416" width="9.25" style="3" bestFit="1" customWidth="1"/>
    <col min="6417" max="6656" width="9" style="3"/>
    <col min="6657" max="6657" width="11.875" style="3" customWidth="1"/>
    <col min="6658" max="6658" width="8.25" style="3" customWidth="1"/>
    <col min="6659" max="6668" width="8.125" style="3" customWidth="1"/>
    <col min="6669" max="6669" width="8.625" style="3" customWidth="1"/>
    <col min="6670" max="6670" width="7.375" style="3" customWidth="1"/>
    <col min="6671" max="6672" width="9.25" style="3" bestFit="1" customWidth="1"/>
    <col min="6673" max="6912" width="9" style="3"/>
    <col min="6913" max="6913" width="11.875" style="3" customWidth="1"/>
    <col min="6914" max="6914" width="8.25" style="3" customWidth="1"/>
    <col min="6915" max="6924" width="8.125" style="3" customWidth="1"/>
    <col min="6925" max="6925" width="8.625" style="3" customWidth="1"/>
    <col min="6926" max="6926" width="7.375" style="3" customWidth="1"/>
    <col min="6927" max="6928" width="9.25" style="3" bestFit="1" customWidth="1"/>
    <col min="6929" max="7168" width="9" style="3"/>
    <col min="7169" max="7169" width="11.875" style="3" customWidth="1"/>
    <col min="7170" max="7170" width="8.25" style="3" customWidth="1"/>
    <col min="7171" max="7180" width="8.125" style="3" customWidth="1"/>
    <col min="7181" max="7181" width="8.625" style="3" customWidth="1"/>
    <col min="7182" max="7182" width="7.375" style="3" customWidth="1"/>
    <col min="7183" max="7184" width="9.25" style="3" bestFit="1" customWidth="1"/>
    <col min="7185" max="7424" width="9" style="3"/>
    <col min="7425" max="7425" width="11.875" style="3" customWidth="1"/>
    <col min="7426" max="7426" width="8.25" style="3" customWidth="1"/>
    <col min="7427" max="7436" width="8.125" style="3" customWidth="1"/>
    <col min="7437" max="7437" width="8.625" style="3" customWidth="1"/>
    <col min="7438" max="7438" width="7.375" style="3" customWidth="1"/>
    <col min="7439" max="7440" width="9.25" style="3" bestFit="1" customWidth="1"/>
    <col min="7441" max="7680" width="9" style="3"/>
    <col min="7681" max="7681" width="11.875" style="3" customWidth="1"/>
    <col min="7682" max="7682" width="8.25" style="3" customWidth="1"/>
    <col min="7683" max="7692" width="8.125" style="3" customWidth="1"/>
    <col min="7693" max="7693" width="8.625" style="3" customWidth="1"/>
    <col min="7694" max="7694" width="7.375" style="3" customWidth="1"/>
    <col min="7695" max="7696" width="9.25" style="3" bestFit="1" customWidth="1"/>
    <col min="7697" max="7936" width="9" style="3"/>
    <col min="7937" max="7937" width="11.875" style="3" customWidth="1"/>
    <col min="7938" max="7938" width="8.25" style="3" customWidth="1"/>
    <col min="7939" max="7948" width="8.125" style="3" customWidth="1"/>
    <col min="7949" max="7949" width="8.625" style="3" customWidth="1"/>
    <col min="7950" max="7950" width="7.375" style="3" customWidth="1"/>
    <col min="7951" max="7952" width="9.25" style="3" bestFit="1" customWidth="1"/>
    <col min="7953" max="8192" width="9" style="3"/>
    <col min="8193" max="8193" width="11.875" style="3" customWidth="1"/>
    <col min="8194" max="8194" width="8.25" style="3" customWidth="1"/>
    <col min="8195" max="8204" width="8.125" style="3" customWidth="1"/>
    <col min="8205" max="8205" width="8.625" style="3" customWidth="1"/>
    <col min="8206" max="8206" width="7.375" style="3" customWidth="1"/>
    <col min="8207" max="8208" width="9.25" style="3" bestFit="1" customWidth="1"/>
    <col min="8209" max="8448" width="9" style="3"/>
    <col min="8449" max="8449" width="11.875" style="3" customWidth="1"/>
    <col min="8450" max="8450" width="8.25" style="3" customWidth="1"/>
    <col min="8451" max="8460" width="8.125" style="3" customWidth="1"/>
    <col min="8461" max="8461" width="8.625" style="3" customWidth="1"/>
    <col min="8462" max="8462" width="7.375" style="3" customWidth="1"/>
    <col min="8463" max="8464" width="9.25" style="3" bestFit="1" customWidth="1"/>
    <col min="8465" max="8704" width="9" style="3"/>
    <col min="8705" max="8705" width="11.875" style="3" customWidth="1"/>
    <col min="8706" max="8706" width="8.25" style="3" customWidth="1"/>
    <col min="8707" max="8716" width="8.125" style="3" customWidth="1"/>
    <col min="8717" max="8717" width="8.625" style="3" customWidth="1"/>
    <col min="8718" max="8718" width="7.375" style="3" customWidth="1"/>
    <col min="8719" max="8720" width="9.25" style="3" bestFit="1" customWidth="1"/>
    <col min="8721" max="8960" width="9" style="3"/>
    <col min="8961" max="8961" width="11.875" style="3" customWidth="1"/>
    <col min="8962" max="8962" width="8.25" style="3" customWidth="1"/>
    <col min="8963" max="8972" width="8.125" style="3" customWidth="1"/>
    <col min="8973" max="8973" width="8.625" style="3" customWidth="1"/>
    <col min="8974" max="8974" width="7.375" style="3" customWidth="1"/>
    <col min="8975" max="8976" width="9.25" style="3" bestFit="1" customWidth="1"/>
    <col min="8977" max="9216" width="9" style="3"/>
    <col min="9217" max="9217" width="11.875" style="3" customWidth="1"/>
    <col min="9218" max="9218" width="8.25" style="3" customWidth="1"/>
    <col min="9219" max="9228" width="8.125" style="3" customWidth="1"/>
    <col min="9229" max="9229" width="8.625" style="3" customWidth="1"/>
    <col min="9230" max="9230" width="7.375" style="3" customWidth="1"/>
    <col min="9231" max="9232" width="9.25" style="3" bestFit="1" customWidth="1"/>
    <col min="9233" max="9472" width="9" style="3"/>
    <col min="9473" max="9473" width="11.875" style="3" customWidth="1"/>
    <col min="9474" max="9474" width="8.25" style="3" customWidth="1"/>
    <col min="9475" max="9484" width="8.125" style="3" customWidth="1"/>
    <col min="9485" max="9485" width="8.625" style="3" customWidth="1"/>
    <col min="9486" max="9486" width="7.375" style="3" customWidth="1"/>
    <col min="9487" max="9488" width="9.25" style="3" bestFit="1" customWidth="1"/>
    <col min="9489" max="9728" width="9" style="3"/>
    <col min="9729" max="9729" width="11.875" style="3" customWidth="1"/>
    <col min="9730" max="9730" width="8.25" style="3" customWidth="1"/>
    <col min="9731" max="9740" width="8.125" style="3" customWidth="1"/>
    <col min="9741" max="9741" width="8.625" style="3" customWidth="1"/>
    <col min="9742" max="9742" width="7.375" style="3" customWidth="1"/>
    <col min="9743" max="9744" width="9.25" style="3" bestFit="1" customWidth="1"/>
    <col min="9745" max="9984" width="9" style="3"/>
    <col min="9985" max="9985" width="11.875" style="3" customWidth="1"/>
    <col min="9986" max="9986" width="8.25" style="3" customWidth="1"/>
    <col min="9987" max="9996" width="8.125" style="3" customWidth="1"/>
    <col min="9997" max="9997" width="8.625" style="3" customWidth="1"/>
    <col min="9998" max="9998" width="7.375" style="3" customWidth="1"/>
    <col min="9999" max="10000" width="9.25" style="3" bestFit="1" customWidth="1"/>
    <col min="10001" max="10240" width="9" style="3"/>
    <col min="10241" max="10241" width="11.875" style="3" customWidth="1"/>
    <col min="10242" max="10242" width="8.25" style="3" customWidth="1"/>
    <col min="10243" max="10252" width="8.125" style="3" customWidth="1"/>
    <col min="10253" max="10253" width="8.625" style="3" customWidth="1"/>
    <col min="10254" max="10254" width="7.375" style="3" customWidth="1"/>
    <col min="10255" max="10256" width="9.25" style="3" bestFit="1" customWidth="1"/>
    <col min="10257" max="10496" width="9" style="3"/>
    <col min="10497" max="10497" width="11.875" style="3" customWidth="1"/>
    <col min="10498" max="10498" width="8.25" style="3" customWidth="1"/>
    <col min="10499" max="10508" width="8.125" style="3" customWidth="1"/>
    <col min="10509" max="10509" width="8.625" style="3" customWidth="1"/>
    <col min="10510" max="10510" width="7.375" style="3" customWidth="1"/>
    <col min="10511" max="10512" width="9.25" style="3" bestFit="1" customWidth="1"/>
    <col min="10513" max="10752" width="9" style="3"/>
    <col min="10753" max="10753" width="11.875" style="3" customWidth="1"/>
    <col min="10754" max="10754" width="8.25" style="3" customWidth="1"/>
    <col min="10755" max="10764" width="8.125" style="3" customWidth="1"/>
    <col min="10765" max="10765" width="8.625" style="3" customWidth="1"/>
    <col min="10766" max="10766" width="7.375" style="3" customWidth="1"/>
    <col min="10767" max="10768" width="9.25" style="3" bestFit="1" customWidth="1"/>
    <col min="10769" max="11008" width="9" style="3"/>
    <col min="11009" max="11009" width="11.875" style="3" customWidth="1"/>
    <col min="11010" max="11010" width="8.25" style="3" customWidth="1"/>
    <col min="11011" max="11020" width="8.125" style="3" customWidth="1"/>
    <col min="11021" max="11021" width="8.625" style="3" customWidth="1"/>
    <col min="11022" max="11022" width="7.375" style="3" customWidth="1"/>
    <col min="11023" max="11024" width="9.25" style="3" bestFit="1" customWidth="1"/>
    <col min="11025" max="11264" width="9" style="3"/>
    <col min="11265" max="11265" width="11.875" style="3" customWidth="1"/>
    <col min="11266" max="11266" width="8.25" style="3" customWidth="1"/>
    <col min="11267" max="11276" width="8.125" style="3" customWidth="1"/>
    <col min="11277" max="11277" width="8.625" style="3" customWidth="1"/>
    <col min="11278" max="11278" width="7.375" style="3" customWidth="1"/>
    <col min="11279" max="11280" width="9.25" style="3" bestFit="1" customWidth="1"/>
    <col min="11281" max="11520" width="9" style="3"/>
    <col min="11521" max="11521" width="11.875" style="3" customWidth="1"/>
    <col min="11522" max="11522" width="8.25" style="3" customWidth="1"/>
    <col min="11523" max="11532" width="8.125" style="3" customWidth="1"/>
    <col min="11533" max="11533" width="8.625" style="3" customWidth="1"/>
    <col min="11534" max="11534" width="7.375" style="3" customWidth="1"/>
    <col min="11535" max="11536" width="9.25" style="3" bestFit="1" customWidth="1"/>
    <col min="11537" max="11776" width="9" style="3"/>
    <col min="11777" max="11777" width="11.875" style="3" customWidth="1"/>
    <col min="11778" max="11778" width="8.25" style="3" customWidth="1"/>
    <col min="11779" max="11788" width="8.125" style="3" customWidth="1"/>
    <col min="11789" max="11789" width="8.625" style="3" customWidth="1"/>
    <col min="11790" max="11790" width="7.375" style="3" customWidth="1"/>
    <col min="11791" max="11792" width="9.25" style="3" bestFit="1" customWidth="1"/>
    <col min="11793" max="12032" width="9" style="3"/>
    <col min="12033" max="12033" width="11.875" style="3" customWidth="1"/>
    <col min="12034" max="12034" width="8.25" style="3" customWidth="1"/>
    <col min="12035" max="12044" width="8.125" style="3" customWidth="1"/>
    <col min="12045" max="12045" width="8.625" style="3" customWidth="1"/>
    <col min="12046" max="12046" width="7.375" style="3" customWidth="1"/>
    <col min="12047" max="12048" width="9.25" style="3" bestFit="1" customWidth="1"/>
    <col min="12049" max="12288" width="9" style="3"/>
    <col min="12289" max="12289" width="11.875" style="3" customWidth="1"/>
    <col min="12290" max="12290" width="8.25" style="3" customWidth="1"/>
    <col min="12291" max="12300" width="8.125" style="3" customWidth="1"/>
    <col min="12301" max="12301" width="8.625" style="3" customWidth="1"/>
    <col min="12302" max="12302" width="7.375" style="3" customWidth="1"/>
    <col min="12303" max="12304" width="9.25" style="3" bestFit="1" customWidth="1"/>
    <col min="12305" max="12544" width="9" style="3"/>
    <col min="12545" max="12545" width="11.875" style="3" customWidth="1"/>
    <col min="12546" max="12546" width="8.25" style="3" customWidth="1"/>
    <col min="12547" max="12556" width="8.125" style="3" customWidth="1"/>
    <col min="12557" max="12557" width="8.625" style="3" customWidth="1"/>
    <col min="12558" max="12558" width="7.375" style="3" customWidth="1"/>
    <col min="12559" max="12560" width="9.25" style="3" bestFit="1" customWidth="1"/>
    <col min="12561" max="12800" width="9" style="3"/>
    <col min="12801" max="12801" width="11.875" style="3" customWidth="1"/>
    <col min="12802" max="12802" width="8.25" style="3" customWidth="1"/>
    <col min="12803" max="12812" width="8.125" style="3" customWidth="1"/>
    <col min="12813" max="12813" width="8.625" style="3" customWidth="1"/>
    <col min="12814" max="12814" width="7.375" style="3" customWidth="1"/>
    <col min="12815" max="12816" width="9.25" style="3" bestFit="1" customWidth="1"/>
    <col min="12817" max="13056" width="9" style="3"/>
    <col min="13057" max="13057" width="11.875" style="3" customWidth="1"/>
    <col min="13058" max="13058" width="8.25" style="3" customWidth="1"/>
    <col min="13059" max="13068" width="8.125" style="3" customWidth="1"/>
    <col min="13069" max="13069" width="8.625" style="3" customWidth="1"/>
    <col min="13070" max="13070" width="7.375" style="3" customWidth="1"/>
    <col min="13071" max="13072" width="9.25" style="3" bestFit="1" customWidth="1"/>
    <col min="13073" max="13312" width="9" style="3"/>
    <col min="13313" max="13313" width="11.875" style="3" customWidth="1"/>
    <col min="13314" max="13314" width="8.25" style="3" customWidth="1"/>
    <col min="13315" max="13324" width="8.125" style="3" customWidth="1"/>
    <col min="13325" max="13325" width="8.625" style="3" customWidth="1"/>
    <col min="13326" max="13326" width="7.375" style="3" customWidth="1"/>
    <col min="13327" max="13328" width="9.25" style="3" bestFit="1" customWidth="1"/>
    <col min="13329" max="13568" width="9" style="3"/>
    <col min="13569" max="13569" width="11.875" style="3" customWidth="1"/>
    <col min="13570" max="13570" width="8.25" style="3" customWidth="1"/>
    <col min="13571" max="13580" width="8.125" style="3" customWidth="1"/>
    <col min="13581" max="13581" width="8.625" style="3" customWidth="1"/>
    <col min="13582" max="13582" width="7.375" style="3" customWidth="1"/>
    <col min="13583" max="13584" width="9.25" style="3" bestFit="1" customWidth="1"/>
    <col min="13585" max="13824" width="9" style="3"/>
    <col min="13825" max="13825" width="11.875" style="3" customWidth="1"/>
    <col min="13826" max="13826" width="8.25" style="3" customWidth="1"/>
    <col min="13827" max="13836" width="8.125" style="3" customWidth="1"/>
    <col min="13837" max="13837" width="8.625" style="3" customWidth="1"/>
    <col min="13838" max="13838" width="7.375" style="3" customWidth="1"/>
    <col min="13839" max="13840" width="9.25" style="3" bestFit="1" customWidth="1"/>
    <col min="13841" max="14080" width="9" style="3"/>
    <col min="14081" max="14081" width="11.875" style="3" customWidth="1"/>
    <col min="14082" max="14082" width="8.25" style="3" customWidth="1"/>
    <col min="14083" max="14092" width="8.125" style="3" customWidth="1"/>
    <col min="14093" max="14093" width="8.625" style="3" customWidth="1"/>
    <col min="14094" max="14094" width="7.375" style="3" customWidth="1"/>
    <col min="14095" max="14096" width="9.25" style="3" bestFit="1" customWidth="1"/>
    <col min="14097" max="14336" width="9" style="3"/>
    <col min="14337" max="14337" width="11.875" style="3" customWidth="1"/>
    <col min="14338" max="14338" width="8.25" style="3" customWidth="1"/>
    <col min="14339" max="14348" width="8.125" style="3" customWidth="1"/>
    <col min="14349" max="14349" width="8.625" style="3" customWidth="1"/>
    <col min="14350" max="14350" width="7.375" style="3" customWidth="1"/>
    <col min="14351" max="14352" width="9.25" style="3" bestFit="1" customWidth="1"/>
    <col min="14353" max="14592" width="9" style="3"/>
    <col min="14593" max="14593" width="11.875" style="3" customWidth="1"/>
    <col min="14594" max="14594" width="8.25" style="3" customWidth="1"/>
    <col min="14595" max="14604" width="8.125" style="3" customWidth="1"/>
    <col min="14605" max="14605" width="8.625" style="3" customWidth="1"/>
    <col min="14606" max="14606" width="7.375" style="3" customWidth="1"/>
    <col min="14607" max="14608" width="9.25" style="3" bestFit="1" customWidth="1"/>
    <col min="14609" max="14848" width="9" style="3"/>
    <col min="14849" max="14849" width="11.875" style="3" customWidth="1"/>
    <col min="14850" max="14850" width="8.25" style="3" customWidth="1"/>
    <col min="14851" max="14860" width="8.125" style="3" customWidth="1"/>
    <col min="14861" max="14861" width="8.625" style="3" customWidth="1"/>
    <col min="14862" max="14862" width="7.375" style="3" customWidth="1"/>
    <col min="14863" max="14864" width="9.25" style="3" bestFit="1" customWidth="1"/>
    <col min="14865" max="15104" width="9" style="3"/>
    <col min="15105" max="15105" width="11.875" style="3" customWidth="1"/>
    <col min="15106" max="15106" width="8.25" style="3" customWidth="1"/>
    <col min="15107" max="15116" width="8.125" style="3" customWidth="1"/>
    <col min="15117" max="15117" width="8.625" style="3" customWidth="1"/>
    <col min="15118" max="15118" width="7.375" style="3" customWidth="1"/>
    <col min="15119" max="15120" width="9.25" style="3" bestFit="1" customWidth="1"/>
    <col min="15121" max="15360" width="9" style="3"/>
    <col min="15361" max="15361" width="11.875" style="3" customWidth="1"/>
    <col min="15362" max="15362" width="8.25" style="3" customWidth="1"/>
    <col min="15363" max="15372" width="8.125" style="3" customWidth="1"/>
    <col min="15373" max="15373" width="8.625" style="3" customWidth="1"/>
    <col min="15374" max="15374" width="7.375" style="3" customWidth="1"/>
    <col min="15375" max="15376" width="9.25" style="3" bestFit="1" customWidth="1"/>
    <col min="15377" max="15616" width="9" style="3"/>
    <col min="15617" max="15617" width="11.875" style="3" customWidth="1"/>
    <col min="15618" max="15618" width="8.25" style="3" customWidth="1"/>
    <col min="15619" max="15628" width="8.125" style="3" customWidth="1"/>
    <col min="15629" max="15629" width="8.625" style="3" customWidth="1"/>
    <col min="15630" max="15630" width="7.375" style="3" customWidth="1"/>
    <col min="15631" max="15632" width="9.25" style="3" bestFit="1" customWidth="1"/>
    <col min="15633" max="15872" width="9" style="3"/>
    <col min="15873" max="15873" width="11.875" style="3" customWidth="1"/>
    <col min="15874" max="15874" width="8.25" style="3" customWidth="1"/>
    <col min="15875" max="15884" width="8.125" style="3" customWidth="1"/>
    <col min="15885" max="15885" width="8.625" style="3" customWidth="1"/>
    <col min="15886" max="15886" width="7.375" style="3" customWidth="1"/>
    <col min="15887" max="15888" width="9.25" style="3" bestFit="1" customWidth="1"/>
    <col min="15889" max="16128" width="9" style="3"/>
    <col min="16129" max="16129" width="11.875" style="3" customWidth="1"/>
    <col min="16130" max="16130" width="8.25" style="3" customWidth="1"/>
    <col min="16131" max="16140" width="8.125" style="3" customWidth="1"/>
    <col min="16141" max="16141" width="8.625" style="3" customWidth="1"/>
    <col min="16142" max="16142" width="7.375" style="3" customWidth="1"/>
    <col min="16143" max="16144" width="9.25" style="3" bestFit="1" customWidth="1"/>
    <col min="16145" max="16384" width="9" style="3"/>
  </cols>
  <sheetData>
    <row r="1" spans="1:16" ht="20.25" customHeight="1">
      <c r="A1" s="86" t="s">
        <v>80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ht="20.25" customHeight="1" thickBot="1"/>
    <row r="3" spans="1:16" s="92" customFormat="1" ht="27" customHeight="1">
      <c r="A3" s="88" t="s">
        <v>81</v>
      </c>
      <c r="B3" s="89" t="s">
        <v>82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 t="s">
        <v>83</v>
      </c>
      <c r="N3" s="89" t="s">
        <v>84</v>
      </c>
      <c r="O3" s="90" t="s">
        <v>85</v>
      </c>
      <c r="P3" s="91"/>
    </row>
    <row r="4" spans="1:16" s="92" customFormat="1" ht="31.5" customHeight="1">
      <c r="A4" s="93"/>
      <c r="B4" s="94" t="s">
        <v>86</v>
      </c>
      <c r="C4" s="95" t="s">
        <v>87</v>
      </c>
      <c r="D4" s="96"/>
      <c r="E4" s="96"/>
      <c r="F4" s="96"/>
      <c r="G4" s="96"/>
      <c r="H4" s="96"/>
      <c r="I4" s="96"/>
      <c r="J4" s="96"/>
      <c r="K4" s="96"/>
      <c r="L4" s="96"/>
      <c r="M4" s="97"/>
      <c r="N4" s="97"/>
      <c r="O4" s="98" t="s">
        <v>88</v>
      </c>
      <c r="P4" s="99" t="s">
        <v>89</v>
      </c>
    </row>
    <row r="5" spans="1:16" s="92" customFormat="1">
      <c r="A5" s="93"/>
      <c r="B5" s="100"/>
      <c r="C5" s="101" t="s">
        <v>90</v>
      </c>
      <c r="D5" s="101" t="s">
        <v>91</v>
      </c>
      <c r="E5" s="101" t="s">
        <v>92</v>
      </c>
      <c r="F5" s="101" t="s">
        <v>93</v>
      </c>
      <c r="G5" s="101" t="s">
        <v>94</v>
      </c>
      <c r="H5" s="101" t="s">
        <v>95</v>
      </c>
      <c r="I5" s="101" t="s">
        <v>96</v>
      </c>
      <c r="J5" s="101" t="s">
        <v>97</v>
      </c>
      <c r="K5" s="101" t="s">
        <v>98</v>
      </c>
      <c r="L5" s="102" t="s">
        <v>99</v>
      </c>
      <c r="M5" s="97"/>
      <c r="N5" s="97"/>
      <c r="O5" s="103"/>
      <c r="P5" s="104"/>
    </row>
    <row r="6" spans="1:16" s="92" customFormat="1" ht="37.5" customHeight="1">
      <c r="A6" s="93"/>
      <c r="B6" s="105"/>
      <c r="C6" s="106"/>
      <c r="D6" s="106"/>
      <c r="E6" s="106"/>
      <c r="F6" s="106"/>
      <c r="G6" s="106"/>
      <c r="H6" s="106"/>
      <c r="I6" s="106"/>
      <c r="J6" s="106"/>
      <c r="K6" s="106"/>
      <c r="L6" s="107" t="s">
        <v>100</v>
      </c>
      <c r="M6" s="97"/>
      <c r="N6" s="97"/>
      <c r="O6" s="108"/>
      <c r="P6" s="109"/>
    </row>
    <row r="7" spans="1:16" ht="27" customHeight="1">
      <c r="A7" s="110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27" customHeight="1">
      <c r="A8" s="111" t="s">
        <v>101</v>
      </c>
      <c r="B8" s="22">
        <v>111914</v>
      </c>
      <c r="C8" s="22">
        <v>38009</v>
      </c>
      <c r="D8" s="22">
        <v>30519</v>
      </c>
      <c r="E8" s="22">
        <v>20418</v>
      </c>
      <c r="F8" s="22">
        <v>15679</v>
      </c>
      <c r="G8" s="22">
        <v>4851</v>
      </c>
      <c r="H8" s="22">
        <v>1671</v>
      </c>
      <c r="I8" s="22">
        <v>562</v>
      </c>
      <c r="J8" s="22">
        <v>155</v>
      </c>
      <c r="K8" s="22">
        <v>37</v>
      </c>
      <c r="L8" s="22">
        <v>13</v>
      </c>
      <c r="M8" s="22">
        <v>262941</v>
      </c>
      <c r="N8" s="112">
        <v>2.3494915739</v>
      </c>
      <c r="O8" s="22">
        <v>396</v>
      </c>
      <c r="P8" s="22">
        <v>710</v>
      </c>
    </row>
    <row r="9" spans="1:16" ht="27" customHeight="1">
      <c r="A9" s="18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112"/>
      <c r="O9" s="4"/>
      <c r="P9" s="4"/>
    </row>
    <row r="10" spans="1:16" ht="27" customHeight="1">
      <c r="A10" s="111" t="s">
        <v>102</v>
      </c>
      <c r="B10" s="22">
        <v>76231</v>
      </c>
      <c r="C10" s="22">
        <v>30106</v>
      </c>
      <c r="D10" s="22">
        <v>20268</v>
      </c>
      <c r="E10" s="22">
        <v>13004</v>
      </c>
      <c r="F10" s="22">
        <v>9331</v>
      </c>
      <c r="G10" s="22">
        <v>2599</v>
      </c>
      <c r="H10" s="22">
        <v>675</v>
      </c>
      <c r="I10" s="22">
        <v>185</v>
      </c>
      <c r="J10" s="22">
        <v>46</v>
      </c>
      <c r="K10" s="22">
        <v>10</v>
      </c>
      <c r="L10" s="22">
        <v>7</v>
      </c>
      <c r="M10" s="22">
        <v>165850</v>
      </c>
      <c r="N10" s="112">
        <v>2.1756240898999999</v>
      </c>
      <c r="O10" s="113">
        <v>275</v>
      </c>
      <c r="P10" s="113">
        <v>513</v>
      </c>
    </row>
    <row r="11" spans="1:16" ht="27" customHeight="1" thickBot="1">
      <c r="A11" s="47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114"/>
      <c r="O11" s="49"/>
      <c r="P11" s="49"/>
    </row>
  </sheetData>
  <mergeCells count="18">
    <mergeCell ref="J5:J6"/>
    <mergeCell ref="K5:K6"/>
    <mergeCell ref="D5:D6"/>
    <mergeCell ref="E5:E6"/>
    <mergeCell ref="F5:F6"/>
    <mergeCell ref="G5:G6"/>
    <mergeCell ref="H5:H6"/>
    <mergeCell ref="I5:I6"/>
    <mergeCell ref="A1:P1"/>
    <mergeCell ref="A3:A6"/>
    <mergeCell ref="B3:L3"/>
    <mergeCell ref="M3:M6"/>
    <mergeCell ref="N3:N6"/>
    <mergeCell ref="O3:P3"/>
    <mergeCell ref="B4:B6"/>
    <mergeCell ref="O4:O6"/>
    <mergeCell ref="P4:P6"/>
    <mergeCell ref="C5:C6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B4" sqref="B4:B6"/>
    </sheetView>
  </sheetViews>
  <sheetFormatPr defaultRowHeight="13.5"/>
  <cols>
    <col min="1" max="1" width="21.5" style="3" bestFit="1" customWidth="1"/>
    <col min="2" max="256" width="9" style="3"/>
    <col min="257" max="257" width="21.5" style="3" bestFit="1" customWidth="1"/>
    <col min="258" max="512" width="9" style="3"/>
    <col min="513" max="513" width="21.5" style="3" bestFit="1" customWidth="1"/>
    <col min="514" max="768" width="9" style="3"/>
    <col min="769" max="769" width="21.5" style="3" bestFit="1" customWidth="1"/>
    <col min="770" max="1024" width="9" style="3"/>
    <col min="1025" max="1025" width="21.5" style="3" bestFit="1" customWidth="1"/>
    <col min="1026" max="1280" width="9" style="3"/>
    <col min="1281" max="1281" width="21.5" style="3" bestFit="1" customWidth="1"/>
    <col min="1282" max="1536" width="9" style="3"/>
    <col min="1537" max="1537" width="21.5" style="3" bestFit="1" customWidth="1"/>
    <col min="1538" max="1792" width="9" style="3"/>
    <col min="1793" max="1793" width="21.5" style="3" bestFit="1" customWidth="1"/>
    <col min="1794" max="2048" width="9" style="3"/>
    <col min="2049" max="2049" width="21.5" style="3" bestFit="1" customWidth="1"/>
    <col min="2050" max="2304" width="9" style="3"/>
    <col min="2305" max="2305" width="21.5" style="3" bestFit="1" customWidth="1"/>
    <col min="2306" max="2560" width="9" style="3"/>
    <col min="2561" max="2561" width="21.5" style="3" bestFit="1" customWidth="1"/>
    <col min="2562" max="2816" width="9" style="3"/>
    <col min="2817" max="2817" width="21.5" style="3" bestFit="1" customWidth="1"/>
    <col min="2818" max="3072" width="9" style="3"/>
    <col min="3073" max="3073" width="21.5" style="3" bestFit="1" customWidth="1"/>
    <col min="3074" max="3328" width="9" style="3"/>
    <col min="3329" max="3329" width="21.5" style="3" bestFit="1" customWidth="1"/>
    <col min="3330" max="3584" width="9" style="3"/>
    <col min="3585" max="3585" width="21.5" style="3" bestFit="1" customWidth="1"/>
    <col min="3586" max="3840" width="9" style="3"/>
    <col min="3841" max="3841" width="21.5" style="3" bestFit="1" customWidth="1"/>
    <col min="3842" max="4096" width="9" style="3"/>
    <col min="4097" max="4097" width="21.5" style="3" bestFit="1" customWidth="1"/>
    <col min="4098" max="4352" width="9" style="3"/>
    <col min="4353" max="4353" width="21.5" style="3" bestFit="1" customWidth="1"/>
    <col min="4354" max="4608" width="9" style="3"/>
    <col min="4609" max="4609" width="21.5" style="3" bestFit="1" customWidth="1"/>
    <col min="4610" max="4864" width="9" style="3"/>
    <col min="4865" max="4865" width="21.5" style="3" bestFit="1" customWidth="1"/>
    <col min="4866" max="5120" width="9" style="3"/>
    <col min="5121" max="5121" width="21.5" style="3" bestFit="1" customWidth="1"/>
    <col min="5122" max="5376" width="9" style="3"/>
    <col min="5377" max="5377" width="21.5" style="3" bestFit="1" customWidth="1"/>
    <col min="5378" max="5632" width="9" style="3"/>
    <col min="5633" max="5633" width="21.5" style="3" bestFit="1" customWidth="1"/>
    <col min="5634" max="5888" width="9" style="3"/>
    <col min="5889" max="5889" width="21.5" style="3" bestFit="1" customWidth="1"/>
    <col min="5890" max="6144" width="9" style="3"/>
    <col min="6145" max="6145" width="21.5" style="3" bestFit="1" customWidth="1"/>
    <col min="6146" max="6400" width="9" style="3"/>
    <col min="6401" max="6401" width="21.5" style="3" bestFit="1" customWidth="1"/>
    <col min="6402" max="6656" width="9" style="3"/>
    <col min="6657" max="6657" width="21.5" style="3" bestFit="1" customWidth="1"/>
    <col min="6658" max="6912" width="9" style="3"/>
    <col min="6913" max="6913" width="21.5" style="3" bestFit="1" customWidth="1"/>
    <col min="6914" max="7168" width="9" style="3"/>
    <col min="7169" max="7169" width="21.5" style="3" bestFit="1" customWidth="1"/>
    <col min="7170" max="7424" width="9" style="3"/>
    <col min="7425" max="7425" width="21.5" style="3" bestFit="1" customWidth="1"/>
    <col min="7426" max="7680" width="9" style="3"/>
    <col min="7681" max="7681" width="21.5" style="3" bestFit="1" customWidth="1"/>
    <col min="7682" max="7936" width="9" style="3"/>
    <col min="7937" max="7937" width="21.5" style="3" bestFit="1" customWidth="1"/>
    <col min="7938" max="8192" width="9" style="3"/>
    <col min="8193" max="8193" width="21.5" style="3" bestFit="1" customWidth="1"/>
    <col min="8194" max="8448" width="9" style="3"/>
    <col min="8449" max="8449" width="21.5" style="3" bestFit="1" customWidth="1"/>
    <col min="8450" max="8704" width="9" style="3"/>
    <col min="8705" max="8705" width="21.5" style="3" bestFit="1" customWidth="1"/>
    <col min="8706" max="8960" width="9" style="3"/>
    <col min="8961" max="8961" width="21.5" style="3" bestFit="1" customWidth="1"/>
    <col min="8962" max="9216" width="9" style="3"/>
    <col min="9217" max="9217" width="21.5" style="3" bestFit="1" customWidth="1"/>
    <col min="9218" max="9472" width="9" style="3"/>
    <col min="9473" max="9473" width="21.5" style="3" bestFit="1" customWidth="1"/>
    <col min="9474" max="9728" width="9" style="3"/>
    <col min="9729" max="9729" width="21.5" style="3" bestFit="1" customWidth="1"/>
    <col min="9730" max="9984" width="9" style="3"/>
    <col min="9985" max="9985" width="21.5" style="3" bestFit="1" customWidth="1"/>
    <col min="9986" max="10240" width="9" style="3"/>
    <col min="10241" max="10241" width="21.5" style="3" bestFit="1" customWidth="1"/>
    <col min="10242" max="10496" width="9" style="3"/>
    <col min="10497" max="10497" width="21.5" style="3" bestFit="1" customWidth="1"/>
    <col min="10498" max="10752" width="9" style="3"/>
    <col min="10753" max="10753" width="21.5" style="3" bestFit="1" customWidth="1"/>
    <col min="10754" max="11008" width="9" style="3"/>
    <col min="11009" max="11009" width="21.5" style="3" bestFit="1" customWidth="1"/>
    <col min="11010" max="11264" width="9" style="3"/>
    <col min="11265" max="11265" width="21.5" style="3" bestFit="1" customWidth="1"/>
    <col min="11266" max="11520" width="9" style="3"/>
    <col min="11521" max="11521" width="21.5" style="3" bestFit="1" customWidth="1"/>
    <col min="11522" max="11776" width="9" style="3"/>
    <col min="11777" max="11777" width="21.5" style="3" bestFit="1" customWidth="1"/>
    <col min="11778" max="12032" width="9" style="3"/>
    <col min="12033" max="12033" width="21.5" style="3" bestFit="1" customWidth="1"/>
    <col min="12034" max="12288" width="9" style="3"/>
    <col min="12289" max="12289" width="21.5" style="3" bestFit="1" customWidth="1"/>
    <col min="12290" max="12544" width="9" style="3"/>
    <col min="12545" max="12545" width="21.5" style="3" bestFit="1" customWidth="1"/>
    <col min="12546" max="12800" width="9" style="3"/>
    <col min="12801" max="12801" width="21.5" style="3" bestFit="1" customWidth="1"/>
    <col min="12802" max="13056" width="9" style="3"/>
    <col min="13057" max="13057" width="21.5" style="3" bestFit="1" customWidth="1"/>
    <col min="13058" max="13312" width="9" style="3"/>
    <col min="13313" max="13313" width="21.5" style="3" bestFit="1" customWidth="1"/>
    <col min="13314" max="13568" width="9" style="3"/>
    <col min="13569" max="13569" width="21.5" style="3" bestFit="1" customWidth="1"/>
    <col min="13570" max="13824" width="9" style="3"/>
    <col min="13825" max="13825" width="21.5" style="3" bestFit="1" customWidth="1"/>
    <col min="13826" max="14080" width="9" style="3"/>
    <col min="14081" max="14081" width="21.5" style="3" bestFit="1" customWidth="1"/>
    <col min="14082" max="14336" width="9" style="3"/>
    <col min="14337" max="14337" width="21.5" style="3" bestFit="1" customWidth="1"/>
    <col min="14338" max="14592" width="9" style="3"/>
    <col min="14593" max="14593" width="21.5" style="3" bestFit="1" customWidth="1"/>
    <col min="14594" max="14848" width="9" style="3"/>
    <col min="14849" max="14849" width="21.5" style="3" bestFit="1" customWidth="1"/>
    <col min="14850" max="15104" width="9" style="3"/>
    <col min="15105" max="15105" width="21.5" style="3" bestFit="1" customWidth="1"/>
    <col min="15106" max="15360" width="9" style="3"/>
    <col min="15361" max="15361" width="21.5" style="3" bestFit="1" customWidth="1"/>
    <col min="15362" max="15616" width="9" style="3"/>
    <col min="15617" max="15617" width="21.5" style="3" bestFit="1" customWidth="1"/>
    <col min="15618" max="15872" width="9" style="3"/>
    <col min="15873" max="15873" width="21.5" style="3" bestFit="1" customWidth="1"/>
    <col min="15874" max="16128" width="9" style="3"/>
    <col min="16129" max="16129" width="21.5" style="3" bestFit="1" customWidth="1"/>
    <col min="16130" max="16384" width="9" style="3"/>
  </cols>
  <sheetData>
    <row r="1" spans="1:11" ht="20.25" customHeight="1">
      <c r="A1" s="1" t="s">
        <v>103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0.25" customHeight="1" thickBot="1"/>
    <row r="3" spans="1:11" ht="18" customHeight="1">
      <c r="A3" s="115"/>
      <c r="B3" s="116" t="s">
        <v>104</v>
      </c>
      <c r="C3" s="7"/>
      <c r="D3" s="7"/>
      <c r="E3" s="7"/>
      <c r="F3" s="7"/>
      <c r="G3" s="7" t="s">
        <v>105</v>
      </c>
      <c r="H3" s="7"/>
      <c r="I3" s="7"/>
      <c r="J3" s="7"/>
      <c r="K3" s="8"/>
    </row>
    <row r="4" spans="1:11" ht="18" customHeight="1">
      <c r="A4" s="117" t="s">
        <v>106</v>
      </c>
      <c r="B4" s="118" t="s">
        <v>5</v>
      </c>
      <c r="C4" s="119" t="s">
        <v>87</v>
      </c>
      <c r="D4" s="120"/>
      <c r="E4" s="120"/>
      <c r="F4" s="120"/>
      <c r="G4" s="121" t="s">
        <v>5</v>
      </c>
      <c r="H4" s="119" t="s">
        <v>87</v>
      </c>
      <c r="I4" s="120"/>
      <c r="J4" s="120"/>
      <c r="K4" s="122"/>
    </row>
    <row r="5" spans="1:11" ht="18" customHeight="1">
      <c r="A5" s="117" t="s">
        <v>107</v>
      </c>
      <c r="B5" s="118"/>
      <c r="C5" s="123" t="s">
        <v>108</v>
      </c>
      <c r="D5" s="123" t="s">
        <v>109</v>
      </c>
      <c r="E5" s="123" t="s">
        <v>110</v>
      </c>
      <c r="F5" s="123" t="s">
        <v>111</v>
      </c>
      <c r="G5" s="121"/>
      <c r="H5" s="123" t="s">
        <v>112</v>
      </c>
      <c r="I5" s="123" t="s">
        <v>109</v>
      </c>
      <c r="J5" s="123" t="s">
        <v>110</v>
      </c>
      <c r="K5" s="124" t="s">
        <v>111</v>
      </c>
    </row>
    <row r="6" spans="1:11" ht="18" customHeight="1">
      <c r="A6" s="35"/>
      <c r="B6" s="118"/>
      <c r="C6" s="125"/>
      <c r="D6" s="126"/>
      <c r="E6" s="126"/>
      <c r="F6" s="127" t="s">
        <v>113</v>
      </c>
      <c r="G6" s="121"/>
      <c r="H6" s="125"/>
      <c r="I6" s="126"/>
      <c r="J6" s="126"/>
      <c r="K6" s="128" t="s">
        <v>113</v>
      </c>
    </row>
    <row r="7" spans="1:11" ht="19.5" customHeight="1">
      <c r="A7" s="110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19.5" customHeight="1">
      <c r="A8" s="18" t="s">
        <v>114</v>
      </c>
      <c r="B8" s="129">
        <v>185</v>
      </c>
      <c r="C8" s="129">
        <v>30</v>
      </c>
      <c r="D8" s="129">
        <v>68</v>
      </c>
      <c r="E8" s="129">
        <v>46</v>
      </c>
      <c r="F8" s="129">
        <v>41</v>
      </c>
      <c r="G8" s="129">
        <v>5809</v>
      </c>
      <c r="H8" s="129">
        <v>66</v>
      </c>
      <c r="I8" s="129">
        <v>1085</v>
      </c>
      <c r="J8" s="129">
        <v>1838</v>
      </c>
      <c r="K8" s="129">
        <v>2820</v>
      </c>
    </row>
    <row r="9" spans="1:11" ht="19.5" customHeight="1">
      <c r="A9" s="18"/>
      <c r="B9" s="129"/>
      <c r="C9" s="129"/>
      <c r="D9" s="129"/>
      <c r="E9" s="129"/>
      <c r="F9" s="129"/>
      <c r="G9" s="129"/>
      <c r="H9" s="129"/>
      <c r="I9" s="129"/>
      <c r="J9" s="129"/>
      <c r="K9" s="129"/>
    </row>
    <row r="10" spans="1:11" ht="19.5" customHeight="1">
      <c r="A10" s="18" t="s">
        <v>115</v>
      </c>
      <c r="B10" s="129">
        <v>29</v>
      </c>
      <c r="C10" s="129">
        <v>8</v>
      </c>
      <c r="D10" s="129">
        <v>10</v>
      </c>
      <c r="E10" s="129">
        <v>6</v>
      </c>
      <c r="F10" s="129">
        <v>5</v>
      </c>
      <c r="G10" s="129">
        <v>827</v>
      </c>
      <c r="H10" s="129">
        <v>9</v>
      </c>
      <c r="I10" s="129">
        <v>175</v>
      </c>
      <c r="J10" s="129">
        <v>225</v>
      </c>
      <c r="K10" s="129">
        <v>418</v>
      </c>
    </row>
    <row r="11" spans="1:11" ht="19.5" customHeight="1">
      <c r="A11" s="18" t="s">
        <v>116</v>
      </c>
      <c r="B11" s="129">
        <v>28</v>
      </c>
      <c r="C11" s="129">
        <v>10</v>
      </c>
      <c r="D11" s="129">
        <v>10</v>
      </c>
      <c r="E11" s="129">
        <v>3</v>
      </c>
      <c r="F11" s="129">
        <v>5</v>
      </c>
      <c r="G11" s="129">
        <v>632</v>
      </c>
      <c r="H11" s="129">
        <v>26</v>
      </c>
      <c r="I11" s="129">
        <v>133</v>
      </c>
      <c r="J11" s="129">
        <v>124</v>
      </c>
      <c r="K11" s="129">
        <v>349</v>
      </c>
    </row>
    <row r="12" spans="1:11" ht="19.5" customHeight="1">
      <c r="A12" s="18" t="s">
        <v>117</v>
      </c>
      <c r="B12" s="129">
        <v>123</v>
      </c>
      <c r="C12" s="129">
        <v>8</v>
      </c>
      <c r="D12" s="129">
        <v>48</v>
      </c>
      <c r="E12" s="129">
        <v>37</v>
      </c>
      <c r="F12" s="129">
        <v>30</v>
      </c>
      <c r="G12" s="129">
        <v>4222</v>
      </c>
      <c r="H12" s="129">
        <v>27</v>
      </c>
      <c r="I12" s="129">
        <v>777</v>
      </c>
      <c r="J12" s="129">
        <v>1489</v>
      </c>
      <c r="K12" s="129">
        <v>1929</v>
      </c>
    </row>
    <row r="13" spans="1:11" ht="19.5" customHeight="1">
      <c r="A13" s="18" t="s">
        <v>118</v>
      </c>
      <c r="B13" s="129" t="s">
        <v>62</v>
      </c>
      <c r="C13" s="129" t="s">
        <v>62</v>
      </c>
      <c r="D13" s="129" t="s">
        <v>62</v>
      </c>
      <c r="E13" s="129" t="s">
        <v>62</v>
      </c>
      <c r="F13" s="129" t="s">
        <v>62</v>
      </c>
      <c r="G13" s="129" t="s">
        <v>62</v>
      </c>
      <c r="H13" s="129" t="s">
        <v>62</v>
      </c>
      <c r="I13" s="129" t="s">
        <v>62</v>
      </c>
      <c r="J13" s="129" t="s">
        <v>62</v>
      </c>
      <c r="K13" s="129" t="s">
        <v>62</v>
      </c>
    </row>
    <row r="14" spans="1:11" ht="19.5" customHeight="1">
      <c r="A14" s="18" t="s">
        <v>119</v>
      </c>
      <c r="B14" s="129">
        <v>1</v>
      </c>
      <c r="C14" s="129" t="s">
        <v>62</v>
      </c>
      <c r="D14" s="129" t="s">
        <v>62</v>
      </c>
      <c r="E14" s="129" t="s">
        <v>62</v>
      </c>
      <c r="F14" s="129">
        <v>1</v>
      </c>
      <c r="G14" s="129">
        <v>124</v>
      </c>
      <c r="H14" s="129" t="s">
        <v>62</v>
      </c>
      <c r="I14" s="129" t="s">
        <v>62</v>
      </c>
      <c r="J14" s="129" t="s">
        <v>62</v>
      </c>
      <c r="K14" s="129">
        <v>124</v>
      </c>
    </row>
    <row r="15" spans="1:11" ht="19.5" customHeight="1">
      <c r="A15" s="18" t="s">
        <v>120</v>
      </c>
      <c r="B15" s="129">
        <v>4</v>
      </c>
      <c r="C15" s="129">
        <v>4</v>
      </c>
      <c r="D15" s="129" t="s">
        <v>62</v>
      </c>
      <c r="E15" s="129" t="s">
        <v>62</v>
      </c>
      <c r="F15" s="129" t="s">
        <v>62</v>
      </c>
      <c r="G15" s="129">
        <v>4</v>
      </c>
      <c r="H15" s="129">
        <v>4</v>
      </c>
      <c r="I15" s="129" t="s">
        <v>62</v>
      </c>
      <c r="J15" s="129" t="s">
        <v>62</v>
      </c>
      <c r="K15" s="129" t="s">
        <v>62</v>
      </c>
    </row>
    <row r="16" spans="1:11" ht="19.5" customHeight="1" thickBot="1">
      <c r="A16" s="47"/>
      <c r="B16" s="130"/>
      <c r="C16" s="131"/>
      <c r="D16" s="131"/>
      <c r="E16" s="131"/>
      <c r="F16" s="131"/>
      <c r="G16" s="131"/>
      <c r="H16" s="131"/>
      <c r="I16" s="131"/>
      <c r="J16" s="131"/>
      <c r="K16" s="131"/>
    </row>
  </sheetData>
  <mergeCells count="5">
    <mergeCell ref="A1:K1"/>
    <mergeCell ref="B3:F3"/>
    <mergeCell ref="G3:K3"/>
    <mergeCell ref="B4:B6"/>
    <mergeCell ref="G4:G6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D20" sqref="D20"/>
    </sheetView>
  </sheetViews>
  <sheetFormatPr defaultRowHeight="13.5"/>
  <cols>
    <col min="1" max="1" width="18.375" style="132" customWidth="1"/>
    <col min="2" max="9" width="10.125" style="132" customWidth="1"/>
    <col min="10" max="256" width="9" style="132"/>
    <col min="257" max="257" width="18.375" style="132" customWidth="1"/>
    <col min="258" max="265" width="10.125" style="132" customWidth="1"/>
    <col min="266" max="512" width="9" style="132"/>
    <col min="513" max="513" width="18.375" style="132" customWidth="1"/>
    <col min="514" max="521" width="10.125" style="132" customWidth="1"/>
    <col min="522" max="768" width="9" style="132"/>
    <col min="769" max="769" width="18.375" style="132" customWidth="1"/>
    <col min="770" max="777" width="10.125" style="132" customWidth="1"/>
    <col min="778" max="1024" width="9" style="132"/>
    <col min="1025" max="1025" width="18.375" style="132" customWidth="1"/>
    <col min="1026" max="1033" width="10.125" style="132" customWidth="1"/>
    <col min="1034" max="1280" width="9" style="132"/>
    <col min="1281" max="1281" width="18.375" style="132" customWidth="1"/>
    <col min="1282" max="1289" width="10.125" style="132" customWidth="1"/>
    <col min="1290" max="1536" width="9" style="132"/>
    <col min="1537" max="1537" width="18.375" style="132" customWidth="1"/>
    <col min="1538" max="1545" width="10.125" style="132" customWidth="1"/>
    <col min="1546" max="1792" width="9" style="132"/>
    <col min="1793" max="1793" width="18.375" style="132" customWidth="1"/>
    <col min="1794" max="1801" width="10.125" style="132" customWidth="1"/>
    <col min="1802" max="2048" width="9" style="132"/>
    <col min="2049" max="2049" width="18.375" style="132" customWidth="1"/>
    <col min="2050" max="2057" width="10.125" style="132" customWidth="1"/>
    <col min="2058" max="2304" width="9" style="132"/>
    <col min="2305" max="2305" width="18.375" style="132" customWidth="1"/>
    <col min="2306" max="2313" width="10.125" style="132" customWidth="1"/>
    <col min="2314" max="2560" width="9" style="132"/>
    <col min="2561" max="2561" width="18.375" style="132" customWidth="1"/>
    <col min="2562" max="2569" width="10.125" style="132" customWidth="1"/>
    <col min="2570" max="2816" width="9" style="132"/>
    <col min="2817" max="2817" width="18.375" style="132" customWidth="1"/>
    <col min="2818" max="2825" width="10.125" style="132" customWidth="1"/>
    <col min="2826" max="3072" width="9" style="132"/>
    <col min="3073" max="3073" width="18.375" style="132" customWidth="1"/>
    <col min="3074" max="3081" width="10.125" style="132" customWidth="1"/>
    <col min="3082" max="3328" width="9" style="132"/>
    <col min="3329" max="3329" width="18.375" style="132" customWidth="1"/>
    <col min="3330" max="3337" width="10.125" style="132" customWidth="1"/>
    <col min="3338" max="3584" width="9" style="132"/>
    <col min="3585" max="3585" width="18.375" style="132" customWidth="1"/>
    <col min="3586" max="3593" width="10.125" style="132" customWidth="1"/>
    <col min="3594" max="3840" width="9" style="132"/>
    <col min="3841" max="3841" width="18.375" style="132" customWidth="1"/>
    <col min="3842" max="3849" width="10.125" style="132" customWidth="1"/>
    <col min="3850" max="4096" width="9" style="132"/>
    <col min="4097" max="4097" width="18.375" style="132" customWidth="1"/>
    <col min="4098" max="4105" width="10.125" style="132" customWidth="1"/>
    <col min="4106" max="4352" width="9" style="132"/>
    <col min="4353" max="4353" width="18.375" style="132" customWidth="1"/>
    <col min="4354" max="4361" width="10.125" style="132" customWidth="1"/>
    <col min="4362" max="4608" width="9" style="132"/>
    <col min="4609" max="4609" width="18.375" style="132" customWidth="1"/>
    <col min="4610" max="4617" width="10.125" style="132" customWidth="1"/>
    <col min="4618" max="4864" width="9" style="132"/>
    <col min="4865" max="4865" width="18.375" style="132" customWidth="1"/>
    <col min="4866" max="4873" width="10.125" style="132" customWidth="1"/>
    <col min="4874" max="5120" width="9" style="132"/>
    <col min="5121" max="5121" width="18.375" style="132" customWidth="1"/>
    <col min="5122" max="5129" width="10.125" style="132" customWidth="1"/>
    <col min="5130" max="5376" width="9" style="132"/>
    <col min="5377" max="5377" width="18.375" style="132" customWidth="1"/>
    <col min="5378" max="5385" width="10.125" style="132" customWidth="1"/>
    <col min="5386" max="5632" width="9" style="132"/>
    <col min="5633" max="5633" width="18.375" style="132" customWidth="1"/>
    <col min="5634" max="5641" width="10.125" style="132" customWidth="1"/>
    <col min="5642" max="5888" width="9" style="132"/>
    <col min="5889" max="5889" width="18.375" style="132" customWidth="1"/>
    <col min="5890" max="5897" width="10.125" style="132" customWidth="1"/>
    <col min="5898" max="6144" width="9" style="132"/>
    <col min="6145" max="6145" width="18.375" style="132" customWidth="1"/>
    <col min="6146" max="6153" width="10.125" style="132" customWidth="1"/>
    <col min="6154" max="6400" width="9" style="132"/>
    <col min="6401" max="6401" width="18.375" style="132" customWidth="1"/>
    <col min="6402" max="6409" width="10.125" style="132" customWidth="1"/>
    <col min="6410" max="6656" width="9" style="132"/>
    <col min="6657" max="6657" width="18.375" style="132" customWidth="1"/>
    <col min="6658" max="6665" width="10.125" style="132" customWidth="1"/>
    <col min="6666" max="6912" width="9" style="132"/>
    <col min="6913" max="6913" width="18.375" style="132" customWidth="1"/>
    <col min="6914" max="6921" width="10.125" style="132" customWidth="1"/>
    <col min="6922" max="7168" width="9" style="132"/>
    <col min="7169" max="7169" width="18.375" style="132" customWidth="1"/>
    <col min="7170" max="7177" width="10.125" style="132" customWidth="1"/>
    <col min="7178" max="7424" width="9" style="132"/>
    <col min="7425" max="7425" width="18.375" style="132" customWidth="1"/>
    <col min="7426" max="7433" width="10.125" style="132" customWidth="1"/>
    <col min="7434" max="7680" width="9" style="132"/>
    <col min="7681" max="7681" width="18.375" style="132" customWidth="1"/>
    <col min="7682" max="7689" width="10.125" style="132" customWidth="1"/>
    <col min="7690" max="7936" width="9" style="132"/>
    <col min="7937" max="7937" width="18.375" style="132" customWidth="1"/>
    <col min="7938" max="7945" width="10.125" style="132" customWidth="1"/>
    <col min="7946" max="8192" width="9" style="132"/>
    <col min="8193" max="8193" width="18.375" style="132" customWidth="1"/>
    <col min="8194" max="8201" width="10.125" style="132" customWidth="1"/>
    <col min="8202" max="8448" width="9" style="132"/>
    <col min="8449" max="8449" width="18.375" style="132" customWidth="1"/>
    <col min="8450" max="8457" width="10.125" style="132" customWidth="1"/>
    <col min="8458" max="8704" width="9" style="132"/>
    <col min="8705" max="8705" width="18.375" style="132" customWidth="1"/>
    <col min="8706" max="8713" width="10.125" style="132" customWidth="1"/>
    <col min="8714" max="8960" width="9" style="132"/>
    <col min="8961" max="8961" width="18.375" style="132" customWidth="1"/>
    <col min="8962" max="8969" width="10.125" style="132" customWidth="1"/>
    <col min="8970" max="9216" width="9" style="132"/>
    <col min="9217" max="9217" width="18.375" style="132" customWidth="1"/>
    <col min="9218" max="9225" width="10.125" style="132" customWidth="1"/>
    <col min="9226" max="9472" width="9" style="132"/>
    <col min="9473" max="9473" width="18.375" style="132" customWidth="1"/>
    <col min="9474" max="9481" width="10.125" style="132" customWidth="1"/>
    <col min="9482" max="9728" width="9" style="132"/>
    <col min="9729" max="9729" width="18.375" style="132" customWidth="1"/>
    <col min="9730" max="9737" width="10.125" style="132" customWidth="1"/>
    <col min="9738" max="9984" width="9" style="132"/>
    <col min="9985" max="9985" width="18.375" style="132" customWidth="1"/>
    <col min="9986" max="9993" width="10.125" style="132" customWidth="1"/>
    <col min="9994" max="10240" width="9" style="132"/>
    <col min="10241" max="10241" width="18.375" style="132" customWidth="1"/>
    <col min="10242" max="10249" width="10.125" style="132" customWidth="1"/>
    <col min="10250" max="10496" width="9" style="132"/>
    <col min="10497" max="10497" width="18.375" style="132" customWidth="1"/>
    <col min="10498" max="10505" width="10.125" style="132" customWidth="1"/>
    <col min="10506" max="10752" width="9" style="132"/>
    <col min="10753" max="10753" width="18.375" style="132" customWidth="1"/>
    <col min="10754" max="10761" width="10.125" style="132" customWidth="1"/>
    <col min="10762" max="11008" width="9" style="132"/>
    <col min="11009" max="11009" width="18.375" style="132" customWidth="1"/>
    <col min="11010" max="11017" width="10.125" style="132" customWidth="1"/>
    <col min="11018" max="11264" width="9" style="132"/>
    <col min="11265" max="11265" width="18.375" style="132" customWidth="1"/>
    <col min="11266" max="11273" width="10.125" style="132" customWidth="1"/>
    <col min="11274" max="11520" width="9" style="132"/>
    <col min="11521" max="11521" width="18.375" style="132" customWidth="1"/>
    <col min="11522" max="11529" width="10.125" style="132" customWidth="1"/>
    <col min="11530" max="11776" width="9" style="132"/>
    <col min="11777" max="11777" width="18.375" style="132" customWidth="1"/>
    <col min="11778" max="11785" width="10.125" style="132" customWidth="1"/>
    <col min="11786" max="12032" width="9" style="132"/>
    <col min="12033" max="12033" width="18.375" style="132" customWidth="1"/>
    <col min="12034" max="12041" width="10.125" style="132" customWidth="1"/>
    <col min="12042" max="12288" width="9" style="132"/>
    <col min="12289" max="12289" width="18.375" style="132" customWidth="1"/>
    <col min="12290" max="12297" width="10.125" style="132" customWidth="1"/>
    <col min="12298" max="12544" width="9" style="132"/>
    <col min="12545" max="12545" width="18.375" style="132" customWidth="1"/>
    <col min="12546" max="12553" width="10.125" style="132" customWidth="1"/>
    <col min="12554" max="12800" width="9" style="132"/>
    <col min="12801" max="12801" width="18.375" style="132" customWidth="1"/>
    <col min="12802" max="12809" width="10.125" style="132" customWidth="1"/>
    <col min="12810" max="13056" width="9" style="132"/>
    <col min="13057" max="13057" width="18.375" style="132" customWidth="1"/>
    <col min="13058" max="13065" width="10.125" style="132" customWidth="1"/>
    <col min="13066" max="13312" width="9" style="132"/>
    <col min="13313" max="13313" width="18.375" style="132" customWidth="1"/>
    <col min="13314" max="13321" width="10.125" style="132" customWidth="1"/>
    <col min="13322" max="13568" width="9" style="132"/>
    <col min="13569" max="13569" width="18.375" style="132" customWidth="1"/>
    <col min="13570" max="13577" width="10.125" style="132" customWidth="1"/>
    <col min="13578" max="13824" width="9" style="132"/>
    <col min="13825" max="13825" width="18.375" style="132" customWidth="1"/>
    <col min="13826" max="13833" width="10.125" style="132" customWidth="1"/>
    <col min="13834" max="14080" width="9" style="132"/>
    <col min="14081" max="14081" width="18.375" style="132" customWidth="1"/>
    <col min="14082" max="14089" width="10.125" style="132" customWidth="1"/>
    <col min="14090" max="14336" width="9" style="132"/>
    <col min="14337" max="14337" width="18.375" style="132" customWidth="1"/>
    <col min="14338" max="14345" width="10.125" style="132" customWidth="1"/>
    <col min="14346" max="14592" width="9" style="132"/>
    <col min="14593" max="14593" width="18.375" style="132" customWidth="1"/>
    <col min="14594" max="14601" width="10.125" style="132" customWidth="1"/>
    <col min="14602" max="14848" width="9" style="132"/>
    <col min="14849" max="14849" width="18.375" style="132" customWidth="1"/>
    <col min="14850" max="14857" width="10.125" style="132" customWidth="1"/>
    <col min="14858" max="15104" width="9" style="132"/>
    <col min="15105" max="15105" width="18.375" style="132" customWidth="1"/>
    <col min="15106" max="15113" width="10.125" style="132" customWidth="1"/>
    <col min="15114" max="15360" width="9" style="132"/>
    <col min="15361" max="15361" width="18.375" style="132" customWidth="1"/>
    <col min="15362" max="15369" width="10.125" style="132" customWidth="1"/>
    <col min="15370" max="15616" width="9" style="132"/>
    <col min="15617" max="15617" width="18.375" style="132" customWidth="1"/>
    <col min="15618" max="15625" width="10.125" style="132" customWidth="1"/>
    <col min="15626" max="15872" width="9" style="132"/>
    <col min="15873" max="15873" width="18.375" style="132" customWidth="1"/>
    <col min="15874" max="15881" width="10.125" style="132" customWidth="1"/>
    <col min="15882" max="16128" width="9" style="132"/>
    <col min="16129" max="16129" width="18.375" style="132" customWidth="1"/>
    <col min="16130" max="16137" width="10.125" style="132" customWidth="1"/>
    <col min="16138" max="16384" width="9" style="132"/>
  </cols>
  <sheetData>
    <row r="1" spans="1:9" ht="20.25" customHeight="1">
      <c r="A1" s="86" t="s">
        <v>121</v>
      </c>
      <c r="B1" s="86"/>
      <c r="C1" s="86"/>
      <c r="D1" s="86"/>
      <c r="E1" s="86"/>
      <c r="F1" s="86"/>
      <c r="G1" s="86"/>
      <c r="H1" s="86"/>
      <c r="I1" s="86"/>
    </row>
    <row r="2" spans="1:9" ht="20.25" customHeight="1" thickBot="1"/>
    <row r="3" spans="1:9" ht="24.75" customHeight="1">
      <c r="A3" s="133" t="s">
        <v>81</v>
      </c>
      <c r="B3" s="134" t="s">
        <v>122</v>
      </c>
      <c r="C3" s="135" t="s">
        <v>87</v>
      </c>
      <c r="D3" s="134" t="s">
        <v>91</v>
      </c>
      <c r="E3" s="134" t="s">
        <v>92</v>
      </c>
      <c r="F3" s="134" t="s">
        <v>93</v>
      </c>
      <c r="G3" s="134" t="s">
        <v>94</v>
      </c>
      <c r="H3" s="134" t="s">
        <v>95</v>
      </c>
      <c r="I3" s="136" t="s">
        <v>123</v>
      </c>
    </row>
    <row r="4" spans="1:9" ht="36" customHeight="1">
      <c r="A4" s="137"/>
      <c r="B4" s="138"/>
      <c r="C4" s="139" t="s">
        <v>124</v>
      </c>
      <c r="D4" s="138"/>
      <c r="E4" s="138"/>
      <c r="F4" s="138"/>
      <c r="G4" s="138"/>
      <c r="H4" s="138"/>
      <c r="I4" s="140"/>
    </row>
    <row r="5" spans="1:9" ht="14.25" customHeight="1">
      <c r="A5" s="141"/>
      <c r="B5" s="142"/>
      <c r="C5" s="142"/>
      <c r="D5" s="142"/>
      <c r="E5" s="142"/>
      <c r="F5" s="142"/>
      <c r="G5" s="142"/>
      <c r="H5" s="142"/>
      <c r="I5" s="142"/>
    </row>
    <row r="6" spans="1:9" ht="30.75" customHeight="1">
      <c r="A6" s="143" t="s">
        <v>125</v>
      </c>
      <c r="B6" s="142">
        <v>111914</v>
      </c>
      <c r="C6" s="142">
        <v>38009</v>
      </c>
      <c r="D6" s="142">
        <v>30519</v>
      </c>
      <c r="E6" s="142">
        <v>20418</v>
      </c>
      <c r="F6" s="142">
        <v>15679</v>
      </c>
      <c r="G6" s="142">
        <v>4851</v>
      </c>
      <c r="H6" s="142">
        <v>1671</v>
      </c>
      <c r="I6" s="142">
        <v>767</v>
      </c>
    </row>
    <row r="7" spans="1:9" ht="30.75" customHeight="1">
      <c r="A7" s="143" t="s">
        <v>126</v>
      </c>
      <c r="B7" s="142">
        <v>262941</v>
      </c>
      <c r="C7" s="142">
        <v>38009</v>
      </c>
      <c r="D7" s="142">
        <v>61038</v>
      </c>
      <c r="E7" s="142">
        <v>61254</v>
      </c>
      <c r="F7" s="142">
        <v>62716</v>
      </c>
      <c r="G7" s="142">
        <v>24255</v>
      </c>
      <c r="H7" s="142">
        <v>10026</v>
      </c>
      <c r="I7" s="142">
        <v>5643</v>
      </c>
    </row>
    <row r="8" spans="1:9" ht="30.75" customHeight="1" thickBot="1">
      <c r="A8" s="144"/>
      <c r="B8" s="145"/>
      <c r="C8" s="145"/>
      <c r="D8" s="145"/>
      <c r="E8" s="145"/>
      <c r="F8" s="145"/>
      <c r="G8" s="145"/>
      <c r="H8" s="145"/>
      <c r="I8" s="145"/>
    </row>
  </sheetData>
  <mergeCells count="9">
    <mergeCell ref="A1:I1"/>
    <mergeCell ref="A3:A4"/>
    <mergeCell ref="B3:B4"/>
    <mergeCell ref="D3:D4"/>
    <mergeCell ref="E3:E4"/>
    <mergeCell ref="F3:F4"/>
    <mergeCell ref="G3:G4"/>
    <mergeCell ref="H3:H4"/>
    <mergeCell ref="I3:I4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85" zoomScaleNormal="85" workbookViewId="0">
      <selection activeCell="A3" sqref="A3:F5"/>
    </sheetView>
  </sheetViews>
  <sheetFormatPr defaultRowHeight="13.5"/>
  <cols>
    <col min="1" max="3" width="4.75" style="3" customWidth="1"/>
    <col min="4" max="4" width="3.75" style="3" customWidth="1"/>
    <col min="5" max="5" width="48.375" style="3" customWidth="1"/>
    <col min="6" max="6" width="4" style="146" customWidth="1"/>
    <col min="7" max="8" width="15" style="3" customWidth="1"/>
    <col min="9" max="16" width="13.5" style="3" customWidth="1"/>
    <col min="17" max="16384" width="9" style="3"/>
  </cols>
  <sheetData>
    <row r="1" spans="1:26" s="146" customFormat="1" ht="20.25" customHeight="1">
      <c r="A1" s="3" t="s">
        <v>127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146" customFormat="1" ht="20.25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146" customFormat="1" ht="18" customHeight="1">
      <c r="A3" s="147" t="s">
        <v>128</v>
      </c>
      <c r="B3" s="147"/>
      <c r="C3" s="147"/>
      <c r="D3" s="147"/>
      <c r="E3" s="147"/>
      <c r="F3" s="148"/>
      <c r="G3" s="147" t="s">
        <v>129</v>
      </c>
      <c r="H3" s="149" t="s">
        <v>130</v>
      </c>
      <c r="I3" s="147" t="s">
        <v>85</v>
      </c>
      <c r="J3" s="148"/>
      <c r="K3" s="148"/>
      <c r="L3" s="148"/>
      <c r="M3" s="148"/>
      <c r="N3" s="148"/>
      <c r="O3" s="148"/>
      <c r="P3" s="150"/>
    </row>
    <row r="4" spans="1:26" s="146" customFormat="1" ht="18" customHeight="1">
      <c r="A4" s="151"/>
      <c r="B4" s="151"/>
      <c r="C4" s="151"/>
      <c r="D4" s="151"/>
      <c r="E4" s="151"/>
      <c r="F4" s="152"/>
      <c r="G4" s="151"/>
      <c r="H4" s="153"/>
      <c r="I4" s="151" t="s">
        <v>131</v>
      </c>
      <c r="J4" s="152"/>
      <c r="K4" s="152"/>
      <c r="L4" s="152" t="s">
        <v>132</v>
      </c>
      <c r="M4" s="152"/>
      <c r="N4" s="152"/>
      <c r="O4" s="152" t="s">
        <v>133</v>
      </c>
      <c r="P4" s="154"/>
    </row>
    <row r="5" spans="1:26" ht="30" customHeight="1">
      <c r="A5" s="151"/>
      <c r="B5" s="151"/>
      <c r="C5" s="151"/>
      <c r="D5" s="151"/>
      <c r="E5" s="151"/>
      <c r="F5" s="152"/>
      <c r="G5" s="151"/>
      <c r="H5" s="153"/>
      <c r="I5" s="155" t="s">
        <v>134</v>
      </c>
      <c r="J5" s="156" t="s">
        <v>135</v>
      </c>
      <c r="K5" s="156" t="s">
        <v>136</v>
      </c>
      <c r="L5" s="156" t="s">
        <v>134</v>
      </c>
      <c r="M5" s="156" t="s">
        <v>135</v>
      </c>
      <c r="N5" s="156" t="s">
        <v>137</v>
      </c>
      <c r="O5" s="156" t="s">
        <v>134</v>
      </c>
      <c r="P5" s="157" t="s">
        <v>135</v>
      </c>
      <c r="Q5" s="146"/>
      <c r="R5" s="146"/>
      <c r="S5" s="146"/>
      <c r="T5" s="146"/>
      <c r="U5" s="146"/>
      <c r="V5" s="146"/>
      <c r="W5" s="146"/>
      <c r="X5" s="146"/>
      <c r="Y5" s="146"/>
      <c r="Z5" s="146"/>
    </row>
    <row r="6" spans="1:26">
      <c r="A6" s="158"/>
      <c r="B6" s="158"/>
      <c r="C6" s="158"/>
      <c r="D6" s="158"/>
      <c r="E6" s="158"/>
      <c r="F6" s="159"/>
      <c r="G6" s="158"/>
      <c r="H6" s="160"/>
      <c r="I6" s="161"/>
      <c r="J6" s="161"/>
      <c r="K6" s="161"/>
      <c r="L6" s="161"/>
      <c r="M6" s="161"/>
      <c r="N6" s="161"/>
      <c r="O6" s="161"/>
      <c r="P6" s="161"/>
      <c r="Q6" s="146"/>
      <c r="R6" s="146"/>
      <c r="S6" s="146"/>
      <c r="T6" s="146"/>
      <c r="U6" s="146"/>
      <c r="V6" s="146"/>
      <c r="W6" s="146"/>
      <c r="X6" s="146"/>
      <c r="Y6" s="146"/>
      <c r="Z6" s="146"/>
    </row>
    <row r="7" spans="1:26">
      <c r="A7" s="162" t="s">
        <v>138</v>
      </c>
      <c r="B7" s="162"/>
      <c r="C7" s="162"/>
      <c r="D7" s="162"/>
      <c r="E7" s="162"/>
      <c r="F7" s="163"/>
      <c r="G7" s="164">
        <v>111914</v>
      </c>
      <c r="H7" s="164">
        <v>262941</v>
      </c>
      <c r="I7" s="164">
        <v>11069</v>
      </c>
      <c r="J7" s="164">
        <v>43332</v>
      </c>
      <c r="K7" s="164">
        <v>14296</v>
      </c>
      <c r="L7" s="164">
        <v>26863</v>
      </c>
      <c r="M7" s="164">
        <v>104509</v>
      </c>
      <c r="N7" s="164">
        <v>44714</v>
      </c>
      <c r="O7" s="164">
        <v>6693</v>
      </c>
      <c r="P7" s="164">
        <v>33338</v>
      </c>
    </row>
    <row r="8" spans="1:26">
      <c r="A8" s="165"/>
      <c r="B8" s="165"/>
      <c r="C8" s="165"/>
      <c r="D8" s="165"/>
      <c r="E8" s="165"/>
      <c r="F8" s="163"/>
      <c r="G8" s="164"/>
      <c r="H8" s="164"/>
      <c r="I8" s="164"/>
      <c r="J8" s="164"/>
      <c r="K8" s="164"/>
      <c r="L8" s="164"/>
      <c r="M8" s="164"/>
      <c r="N8" s="164"/>
      <c r="O8" s="164"/>
      <c r="P8" s="164"/>
    </row>
    <row r="9" spans="1:26">
      <c r="A9" s="166"/>
      <c r="B9" s="162" t="s">
        <v>139</v>
      </c>
      <c r="C9" s="162"/>
      <c r="D9" s="162"/>
      <c r="E9" s="162"/>
      <c r="F9" s="167"/>
      <c r="G9" s="164">
        <v>72650</v>
      </c>
      <c r="H9" s="164">
        <v>221880</v>
      </c>
      <c r="I9" s="164">
        <v>11030</v>
      </c>
      <c r="J9" s="164">
        <v>43162</v>
      </c>
      <c r="K9" s="164">
        <v>14254</v>
      </c>
      <c r="L9" s="164">
        <v>26701</v>
      </c>
      <c r="M9" s="164">
        <v>104044</v>
      </c>
      <c r="N9" s="164">
        <v>44499</v>
      </c>
      <c r="O9" s="164">
        <v>6670</v>
      </c>
      <c r="P9" s="164">
        <v>33198</v>
      </c>
    </row>
    <row r="10" spans="1:26">
      <c r="A10" s="166"/>
      <c r="B10" s="166"/>
      <c r="C10" s="162" t="s">
        <v>140</v>
      </c>
      <c r="D10" s="162"/>
      <c r="E10" s="162"/>
      <c r="F10" s="167"/>
      <c r="G10" s="164">
        <v>62841</v>
      </c>
      <c r="H10" s="164">
        <v>178961</v>
      </c>
      <c r="I10" s="164">
        <v>9598</v>
      </c>
      <c r="J10" s="164">
        <v>35243</v>
      </c>
      <c r="K10" s="164">
        <v>12403</v>
      </c>
      <c r="L10" s="164">
        <v>22371</v>
      </c>
      <c r="M10" s="164">
        <v>81344</v>
      </c>
      <c r="N10" s="164">
        <v>37311</v>
      </c>
      <c r="O10" s="164" t="s">
        <v>62</v>
      </c>
      <c r="P10" s="164" t="s">
        <v>62</v>
      </c>
    </row>
    <row r="11" spans="1:26">
      <c r="A11" s="166"/>
      <c r="B11" s="166"/>
      <c r="C11" s="166"/>
      <c r="D11" s="162" t="s">
        <v>141</v>
      </c>
      <c r="E11" s="162"/>
      <c r="F11" s="167"/>
      <c r="G11" s="164">
        <v>22106</v>
      </c>
      <c r="H11" s="164">
        <v>44212</v>
      </c>
      <c r="I11" s="164" t="s">
        <v>62</v>
      </c>
      <c r="J11" s="164" t="s">
        <v>62</v>
      </c>
      <c r="K11" s="164" t="s">
        <v>62</v>
      </c>
      <c r="L11" s="164">
        <v>1</v>
      </c>
      <c r="M11" s="164">
        <v>2</v>
      </c>
      <c r="N11" s="164">
        <v>2</v>
      </c>
      <c r="O11" s="164" t="s">
        <v>62</v>
      </c>
      <c r="P11" s="164" t="s">
        <v>62</v>
      </c>
    </row>
    <row r="12" spans="1:26">
      <c r="A12" s="166"/>
      <c r="B12" s="166"/>
      <c r="C12" s="166"/>
      <c r="D12" s="162" t="s">
        <v>142</v>
      </c>
      <c r="E12" s="168"/>
      <c r="F12" s="167"/>
      <c r="G12" s="164">
        <v>30781</v>
      </c>
      <c r="H12" s="164">
        <v>111057</v>
      </c>
      <c r="I12" s="164">
        <v>8948</v>
      </c>
      <c r="J12" s="164">
        <v>33440</v>
      </c>
      <c r="K12" s="164">
        <v>11651</v>
      </c>
      <c r="L12" s="164">
        <v>19053</v>
      </c>
      <c r="M12" s="164">
        <v>72354</v>
      </c>
      <c r="N12" s="164">
        <v>32186</v>
      </c>
      <c r="O12" s="164" t="s">
        <v>62</v>
      </c>
      <c r="P12" s="164" t="s">
        <v>62</v>
      </c>
    </row>
    <row r="13" spans="1:26">
      <c r="A13" s="166"/>
      <c r="B13" s="166"/>
      <c r="C13" s="166"/>
      <c r="D13" s="162" t="s">
        <v>143</v>
      </c>
      <c r="E13" s="168"/>
      <c r="F13" s="167"/>
      <c r="G13" s="164">
        <v>1334</v>
      </c>
      <c r="H13" s="164">
        <v>3046</v>
      </c>
      <c r="I13" s="164">
        <v>36</v>
      </c>
      <c r="J13" s="164">
        <v>97</v>
      </c>
      <c r="K13" s="164">
        <v>41</v>
      </c>
      <c r="L13" s="164">
        <v>273</v>
      </c>
      <c r="M13" s="164">
        <v>704</v>
      </c>
      <c r="N13" s="164">
        <v>389</v>
      </c>
      <c r="O13" s="164" t="s">
        <v>62</v>
      </c>
      <c r="P13" s="164" t="s">
        <v>62</v>
      </c>
    </row>
    <row r="14" spans="1:26">
      <c r="A14" s="166"/>
      <c r="B14" s="166"/>
      <c r="C14" s="166"/>
      <c r="D14" s="162" t="s">
        <v>144</v>
      </c>
      <c r="E14" s="168"/>
      <c r="F14" s="167"/>
      <c r="G14" s="164">
        <v>8620</v>
      </c>
      <c r="H14" s="164">
        <v>20646</v>
      </c>
      <c r="I14" s="164">
        <v>614</v>
      </c>
      <c r="J14" s="164">
        <v>1706</v>
      </c>
      <c r="K14" s="164">
        <v>711</v>
      </c>
      <c r="L14" s="164">
        <v>3044</v>
      </c>
      <c r="M14" s="164">
        <v>8284</v>
      </c>
      <c r="N14" s="164">
        <v>4734</v>
      </c>
      <c r="O14" s="164" t="s">
        <v>62</v>
      </c>
      <c r="P14" s="164" t="s">
        <v>62</v>
      </c>
    </row>
    <row r="15" spans="1:26">
      <c r="A15" s="166"/>
      <c r="B15" s="166"/>
      <c r="C15" s="162" t="s">
        <v>145</v>
      </c>
      <c r="D15" s="162"/>
      <c r="E15" s="162"/>
      <c r="F15" s="167"/>
      <c r="G15" s="164">
        <v>9809</v>
      </c>
      <c r="H15" s="164">
        <v>42919</v>
      </c>
      <c r="I15" s="164">
        <v>1432</v>
      </c>
      <c r="J15" s="164">
        <v>7919</v>
      </c>
      <c r="K15" s="164">
        <v>1851</v>
      </c>
      <c r="L15" s="164">
        <v>4330</v>
      </c>
      <c r="M15" s="164">
        <v>22700</v>
      </c>
      <c r="N15" s="164">
        <v>7188</v>
      </c>
      <c r="O15" s="164">
        <v>6670</v>
      </c>
      <c r="P15" s="164">
        <v>33198</v>
      </c>
    </row>
    <row r="16" spans="1:26">
      <c r="A16" s="166"/>
      <c r="B16" s="166"/>
      <c r="C16" s="166"/>
      <c r="D16" s="162" t="s">
        <v>146</v>
      </c>
      <c r="E16" s="168"/>
      <c r="F16" s="167"/>
      <c r="G16" s="164">
        <v>447</v>
      </c>
      <c r="H16" s="164">
        <v>1788</v>
      </c>
      <c r="I16" s="164" t="s">
        <v>62</v>
      </c>
      <c r="J16" s="164" t="s">
        <v>62</v>
      </c>
      <c r="K16" s="164" t="s">
        <v>62</v>
      </c>
      <c r="L16" s="164" t="s">
        <v>62</v>
      </c>
      <c r="M16" s="164" t="s">
        <v>62</v>
      </c>
      <c r="N16" s="164" t="s">
        <v>62</v>
      </c>
      <c r="O16" s="164" t="s">
        <v>62</v>
      </c>
      <c r="P16" s="164" t="s">
        <v>62</v>
      </c>
    </row>
    <row r="17" spans="1:16">
      <c r="A17" s="166"/>
      <c r="B17" s="166"/>
      <c r="C17" s="166"/>
      <c r="D17" s="166"/>
      <c r="E17" s="165" t="s">
        <v>147</v>
      </c>
      <c r="F17" s="163"/>
      <c r="G17" s="164">
        <v>357</v>
      </c>
      <c r="H17" s="164">
        <v>1428</v>
      </c>
      <c r="I17" s="164" t="s">
        <v>62</v>
      </c>
      <c r="J17" s="164" t="s">
        <v>62</v>
      </c>
      <c r="K17" s="164" t="s">
        <v>62</v>
      </c>
      <c r="L17" s="164" t="s">
        <v>62</v>
      </c>
      <c r="M17" s="164" t="s">
        <v>62</v>
      </c>
      <c r="N17" s="164" t="s">
        <v>62</v>
      </c>
      <c r="O17" s="164" t="s">
        <v>62</v>
      </c>
      <c r="P17" s="164" t="s">
        <v>62</v>
      </c>
    </row>
    <row r="18" spans="1:16">
      <c r="A18" s="166"/>
      <c r="B18" s="166"/>
      <c r="C18" s="166"/>
      <c r="D18" s="166"/>
      <c r="E18" s="165" t="s">
        <v>148</v>
      </c>
      <c r="F18" s="163"/>
      <c r="G18" s="164">
        <v>90</v>
      </c>
      <c r="H18" s="164">
        <v>360</v>
      </c>
      <c r="I18" s="164" t="s">
        <v>62</v>
      </c>
      <c r="J18" s="164" t="s">
        <v>62</v>
      </c>
      <c r="K18" s="164" t="s">
        <v>62</v>
      </c>
      <c r="L18" s="164" t="s">
        <v>62</v>
      </c>
      <c r="M18" s="164" t="s">
        <v>62</v>
      </c>
      <c r="N18" s="164" t="s">
        <v>62</v>
      </c>
      <c r="O18" s="164" t="s">
        <v>62</v>
      </c>
      <c r="P18" s="164" t="s">
        <v>62</v>
      </c>
    </row>
    <row r="19" spans="1:16">
      <c r="A19" s="166"/>
      <c r="B19" s="166"/>
      <c r="C19" s="166"/>
      <c r="D19" s="162" t="s">
        <v>149</v>
      </c>
      <c r="E19" s="168"/>
      <c r="F19" s="167"/>
      <c r="G19" s="164">
        <v>1426</v>
      </c>
      <c r="H19" s="164">
        <v>4278</v>
      </c>
      <c r="I19" s="164" t="s">
        <v>62</v>
      </c>
      <c r="J19" s="164" t="s">
        <v>62</v>
      </c>
      <c r="K19" s="164" t="s">
        <v>62</v>
      </c>
      <c r="L19" s="164" t="s">
        <v>62</v>
      </c>
      <c r="M19" s="164" t="s">
        <v>62</v>
      </c>
      <c r="N19" s="164" t="s">
        <v>62</v>
      </c>
      <c r="O19" s="164" t="s">
        <v>62</v>
      </c>
      <c r="P19" s="164" t="s">
        <v>62</v>
      </c>
    </row>
    <row r="20" spans="1:16">
      <c r="A20" s="166"/>
      <c r="B20" s="166"/>
      <c r="C20" s="166"/>
      <c r="D20" s="166"/>
      <c r="E20" s="165" t="s">
        <v>147</v>
      </c>
      <c r="F20" s="163"/>
      <c r="G20" s="164">
        <v>1058</v>
      </c>
      <c r="H20" s="164">
        <v>3174</v>
      </c>
      <c r="I20" s="164" t="s">
        <v>62</v>
      </c>
      <c r="J20" s="164" t="s">
        <v>62</v>
      </c>
      <c r="K20" s="164" t="s">
        <v>62</v>
      </c>
      <c r="L20" s="164" t="s">
        <v>62</v>
      </c>
      <c r="M20" s="164" t="s">
        <v>62</v>
      </c>
      <c r="N20" s="164" t="s">
        <v>62</v>
      </c>
      <c r="O20" s="164" t="s">
        <v>62</v>
      </c>
      <c r="P20" s="164" t="s">
        <v>62</v>
      </c>
    </row>
    <row r="21" spans="1:16">
      <c r="A21" s="166"/>
      <c r="B21" s="166"/>
      <c r="C21" s="166"/>
      <c r="D21" s="166"/>
      <c r="E21" s="165" t="s">
        <v>148</v>
      </c>
      <c r="F21" s="163"/>
      <c r="G21" s="164">
        <v>368</v>
      </c>
      <c r="H21" s="164">
        <v>1104</v>
      </c>
      <c r="I21" s="164" t="s">
        <v>62</v>
      </c>
      <c r="J21" s="164" t="s">
        <v>62</v>
      </c>
      <c r="K21" s="164" t="s">
        <v>62</v>
      </c>
      <c r="L21" s="164" t="s">
        <v>62</v>
      </c>
      <c r="M21" s="164" t="s">
        <v>62</v>
      </c>
      <c r="N21" s="164" t="s">
        <v>62</v>
      </c>
      <c r="O21" s="164" t="s">
        <v>62</v>
      </c>
      <c r="P21" s="164" t="s">
        <v>62</v>
      </c>
    </row>
    <row r="22" spans="1:16">
      <c r="A22" s="166"/>
      <c r="B22" s="166"/>
      <c r="C22" s="166"/>
      <c r="D22" s="162" t="s">
        <v>150</v>
      </c>
      <c r="E22" s="162"/>
      <c r="F22" s="163"/>
      <c r="G22" s="164">
        <v>1540</v>
      </c>
      <c r="H22" s="164">
        <v>9027</v>
      </c>
      <c r="I22" s="164">
        <v>402</v>
      </c>
      <c r="J22" s="164">
        <v>2378</v>
      </c>
      <c r="K22" s="164">
        <v>523</v>
      </c>
      <c r="L22" s="164">
        <v>1165</v>
      </c>
      <c r="M22" s="164">
        <v>6971</v>
      </c>
      <c r="N22" s="164">
        <v>2098</v>
      </c>
      <c r="O22" s="164">
        <v>1540</v>
      </c>
      <c r="P22" s="164">
        <v>9027</v>
      </c>
    </row>
    <row r="23" spans="1:16">
      <c r="A23" s="166"/>
      <c r="B23" s="166"/>
      <c r="C23" s="166"/>
      <c r="D23" s="166"/>
      <c r="E23" s="165" t="s">
        <v>151</v>
      </c>
      <c r="F23" s="163"/>
      <c r="G23" s="164">
        <v>1249</v>
      </c>
      <c r="H23" s="164">
        <v>7345</v>
      </c>
      <c r="I23" s="164">
        <v>304</v>
      </c>
      <c r="J23" s="164">
        <v>1806</v>
      </c>
      <c r="K23" s="164">
        <v>397</v>
      </c>
      <c r="L23" s="164">
        <v>942</v>
      </c>
      <c r="M23" s="164">
        <v>5667</v>
      </c>
      <c r="N23" s="164">
        <v>1706</v>
      </c>
      <c r="O23" s="164">
        <v>1249</v>
      </c>
      <c r="P23" s="164">
        <v>7345</v>
      </c>
    </row>
    <row r="24" spans="1:16">
      <c r="A24" s="166"/>
      <c r="B24" s="166"/>
      <c r="C24" s="166"/>
      <c r="D24" s="166"/>
      <c r="E24" s="165" t="s">
        <v>152</v>
      </c>
      <c r="F24" s="163"/>
      <c r="G24" s="164">
        <v>291</v>
      </c>
      <c r="H24" s="164">
        <v>1682</v>
      </c>
      <c r="I24" s="164">
        <v>98</v>
      </c>
      <c r="J24" s="164">
        <v>572</v>
      </c>
      <c r="K24" s="164">
        <v>126</v>
      </c>
      <c r="L24" s="164">
        <v>223</v>
      </c>
      <c r="M24" s="164">
        <v>1304</v>
      </c>
      <c r="N24" s="164">
        <v>392</v>
      </c>
      <c r="O24" s="164">
        <v>291</v>
      </c>
      <c r="P24" s="164">
        <v>1682</v>
      </c>
    </row>
    <row r="25" spans="1:16">
      <c r="A25" s="166"/>
      <c r="B25" s="166"/>
      <c r="C25" s="166"/>
      <c r="D25" s="162" t="s">
        <v>153</v>
      </c>
      <c r="E25" s="162"/>
      <c r="F25" s="163"/>
      <c r="G25" s="164">
        <v>2928</v>
      </c>
      <c r="H25" s="164">
        <v>13607</v>
      </c>
      <c r="I25" s="164">
        <v>391</v>
      </c>
      <c r="J25" s="164">
        <v>1907</v>
      </c>
      <c r="K25" s="164">
        <v>514</v>
      </c>
      <c r="L25" s="164">
        <v>1435</v>
      </c>
      <c r="M25" s="164">
        <v>7095</v>
      </c>
      <c r="N25" s="164">
        <v>2459</v>
      </c>
      <c r="O25" s="164">
        <v>2928</v>
      </c>
      <c r="P25" s="164">
        <v>13607</v>
      </c>
    </row>
    <row r="26" spans="1:16">
      <c r="A26" s="166"/>
      <c r="B26" s="166"/>
      <c r="C26" s="166"/>
      <c r="D26" s="166"/>
      <c r="E26" s="169" t="s">
        <v>151</v>
      </c>
      <c r="F26" s="167"/>
      <c r="G26" s="164">
        <v>2201</v>
      </c>
      <c r="H26" s="164">
        <v>10266</v>
      </c>
      <c r="I26" s="164">
        <v>277</v>
      </c>
      <c r="J26" s="164">
        <v>1361</v>
      </c>
      <c r="K26" s="164">
        <v>363</v>
      </c>
      <c r="L26" s="164">
        <v>1068</v>
      </c>
      <c r="M26" s="164">
        <v>5308</v>
      </c>
      <c r="N26" s="164">
        <v>1842</v>
      </c>
      <c r="O26" s="164">
        <v>2201</v>
      </c>
      <c r="P26" s="164">
        <v>10266</v>
      </c>
    </row>
    <row r="27" spans="1:16">
      <c r="A27" s="166"/>
      <c r="B27" s="166"/>
      <c r="C27" s="166"/>
      <c r="D27" s="166"/>
      <c r="E27" s="169" t="s">
        <v>152</v>
      </c>
      <c r="F27" s="167"/>
      <c r="G27" s="164">
        <v>725</v>
      </c>
      <c r="H27" s="164">
        <v>3333</v>
      </c>
      <c r="I27" s="164">
        <v>114</v>
      </c>
      <c r="J27" s="164">
        <v>546</v>
      </c>
      <c r="K27" s="164">
        <v>151</v>
      </c>
      <c r="L27" s="164">
        <v>367</v>
      </c>
      <c r="M27" s="164">
        <v>1787</v>
      </c>
      <c r="N27" s="164">
        <v>617</v>
      </c>
      <c r="O27" s="164">
        <v>725</v>
      </c>
      <c r="P27" s="164">
        <v>3333</v>
      </c>
    </row>
    <row r="28" spans="1:16">
      <c r="A28" s="166"/>
      <c r="B28" s="166"/>
      <c r="C28" s="166"/>
      <c r="D28" s="162" t="s">
        <v>154</v>
      </c>
      <c r="E28" s="168"/>
      <c r="F28" s="167"/>
      <c r="G28" s="164">
        <v>233</v>
      </c>
      <c r="H28" s="164">
        <v>742</v>
      </c>
      <c r="I28" s="164">
        <v>9</v>
      </c>
      <c r="J28" s="164">
        <v>44</v>
      </c>
      <c r="K28" s="164">
        <v>11</v>
      </c>
      <c r="L28" s="164">
        <v>46</v>
      </c>
      <c r="M28" s="164">
        <v>169</v>
      </c>
      <c r="N28" s="164">
        <v>63</v>
      </c>
      <c r="O28" s="164" t="s">
        <v>62</v>
      </c>
      <c r="P28" s="164" t="s">
        <v>62</v>
      </c>
    </row>
    <row r="29" spans="1:16">
      <c r="A29" s="166"/>
      <c r="B29" s="166"/>
      <c r="C29" s="166"/>
      <c r="D29" s="162" t="s">
        <v>155</v>
      </c>
      <c r="E29" s="168"/>
      <c r="F29" s="167"/>
      <c r="G29" s="164">
        <v>806</v>
      </c>
      <c r="H29" s="164">
        <v>3779</v>
      </c>
      <c r="I29" s="164">
        <v>195</v>
      </c>
      <c r="J29" s="164">
        <v>966</v>
      </c>
      <c r="K29" s="164">
        <v>235</v>
      </c>
      <c r="L29" s="164">
        <v>595</v>
      </c>
      <c r="M29" s="164">
        <v>2852</v>
      </c>
      <c r="N29" s="164">
        <v>836</v>
      </c>
      <c r="O29" s="164">
        <v>692</v>
      </c>
      <c r="P29" s="164">
        <v>3243</v>
      </c>
    </row>
    <row r="30" spans="1:16">
      <c r="A30" s="166"/>
      <c r="B30" s="166"/>
      <c r="C30" s="166"/>
      <c r="D30" s="162" t="s">
        <v>156</v>
      </c>
      <c r="E30" s="162"/>
      <c r="F30" s="163"/>
      <c r="G30" s="164">
        <v>175</v>
      </c>
      <c r="H30" s="164">
        <v>868</v>
      </c>
      <c r="I30" s="164">
        <v>17</v>
      </c>
      <c r="J30" s="164">
        <v>126</v>
      </c>
      <c r="K30" s="164">
        <v>22</v>
      </c>
      <c r="L30" s="164">
        <v>33</v>
      </c>
      <c r="M30" s="164">
        <v>213</v>
      </c>
      <c r="N30" s="164">
        <v>48</v>
      </c>
      <c r="O30" s="164">
        <v>65</v>
      </c>
      <c r="P30" s="164">
        <v>383</v>
      </c>
    </row>
    <row r="31" spans="1:16">
      <c r="A31" s="166"/>
      <c r="B31" s="166"/>
      <c r="C31" s="166"/>
      <c r="D31" s="166"/>
      <c r="E31" s="169" t="s">
        <v>157</v>
      </c>
      <c r="F31" s="167"/>
      <c r="G31" s="164">
        <v>100</v>
      </c>
      <c r="H31" s="164">
        <v>453</v>
      </c>
      <c r="I31" s="164" t="s">
        <v>62</v>
      </c>
      <c r="J31" s="164" t="s">
        <v>62</v>
      </c>
      <c r="K31" s="164" t="s">
        <v>62</v>
      </c>
      <c r="L31" s="164">
        <v>5</v>
      </c>
      <c r="M31" s="164">
        <v>22</v>
      </c>
      <c r="N31" s="164">
        <v>6</v>
      </c>
      <c r="O31" s="164">
        <v>25</v>
      </c>
      <c r="P31" s="164">
        <v>122</v>
      </c>
    </row>
    <row r="32" spans="1:16">
      <c r="A32" s="166"/>
      <c r="B32" s="166"/>
      <c r="C32" s="166"/>
      <c r="D32" s="166"/>
      <c r="E32" s="169" t="s">
        <v>158</v>
      </c>
      <c r="F32" s="167"/>
      <c r="G32" s="164">
        <v>43</v>
      </c>
      <c r="H32" s="164">
        <v>200</v>
      </c>
      <c r="I32" s="164" t="s">
        <v>62</v>
      </c>
      <c r="J32" s="164" t="s">
        <v>62</v>
      </c>
      <c r="K32" s="164" t="s">
        <v>62</v>
      </c>
      <c r="L32" s="164">
        <v>6</v>
      </c>
      <c r="M32" s="164">
        <v>30</v>
      </c>
      <c r="N32" s="164">
        <v>9</v>
      </c>
      <c r="O32" s="164">
        <v>12</v>
      </c>
      <c r="P32" s="164">
        <v>62</v>
      </c>
    </row>
    <row r="33" spans="1:16">
      <c r="A33" s="166"/>
      <c r="B33" s="166"/>
      <c r="C33" s="166"/>
      <c r="D33" s="162" t="s">
        <v>159</v>
      </c>
      <c r="E33" s="162"/>
      <c r="F33" s="163"/>
      <c r="G33" s="164">
        <v>562</v>
      </c>
      <c r="H33" s="164">
        <v>3768</v>
      </c>
      <c r="I33" s="164">
        <v>287</v>
      </c>
      <c r="J33" s="164">
        <v>1996</v>
      </c>
      <c r="K33" s="164">
        <v>402</v>
      </c>
      <c r="L33" s="164">
        <v>482</v>
      </c>
      <c r="M33" s="164">
        <v>3291</v>
      </c>
      <c r="N33" s="164">
        <v>876</v>
      </c>
      <c r="O33" s="164">
        <v>562</v>
      </c>
      <c r="P33" s="164">
        <v>3768</v>
      </c>
    </row>
    <row r="34" spans="1:16">
      <c r="A34" s="166"/>
      <c r="B34" s="166"/>
      <c r="C34" s="166"/>
      <c r="D34" s="166"/>
      <c r="E34" s="169" t="s">
        <v>160</v>
      </c>
      <c r="F34" s="167"/>
      <c r="G34" s="164">
        <v>451</v>
      </c>
      <c r="H34" s="164">
        <v>3035</v>
      </c>
      <c r="I34" s="164">
        <v>223</v>
      </c>
      <c r="J34" s="164">
        <v>1554</v>
      </c>
      <c r="K34" s="164">
        <v>317</v>
      </c>
      <c r="L34" s="164">
        <v>385</v>
      </c>
      <c r="M34" s="164">
        <v>2640</v>
      </c>
      <c r="N34" s="164">
        <v>709</v>
      </c>
      <c r="O34" s="164">
        <v>451</v>
      </c>
      <c r="P34" s="164">
        <v>3035</v>
      </c>
    </row>
    <row r="35" spans="1:16">
      <c r="A35" s="166"/>
      <c r="B35" s="166"/>
      <c r="C35" s="166"/>
      <c r="D35" s="166"/>
      <c r="E35" s="169" t="s">
        <v>161</v>
      </c>
      <c r="F35" s="167"/>
      <c r="G35" s="164">
        <v>102</v>
      </c>
      <c r="H35" s="164">
        <v>682</v>
      </c>
      <c r="I35" s="164">
        <v>62</v>
      </c>
      <c r="J35" s="164">
        <v>430</v>
      </c>
      <c r="K35" s="164">
        <v>83</v>
      </c>
      <c r="L35" s="164">
        <v>91</v>
      </c>
      <c r="M35" s="164">
        <v>616</v>
      </c>
      <c r="N35" s="164">
        <v>159</v>
      </c>
      <c r="O35" s="164">
        <v>102</v>
      </c>
      <c r="P35" s="164">
        <v>682</v>
      </c>
    </row>
    <row r="36" spans="1:16">
      <c r="A36" s="166"/>
      <c r="B36" s="166"/>
      <c r="C36" s="166"/>
      <c r="D36" s="162" t="s">
        <v>162</v>
      </c>
      <c r="E36" s="168"/>
      <c r="F36" s="167"/>
      <c r="G36" s="164">
        <v>525</v>
      </c>
      <c r="H36" s="164">
        <v>1097</v>
      </c>
      <c r="I36" s="164" t="s">
        <v>62</v>
      </c>
      <c r="J36" s="164" t="s">
        <v>62</v>
      </c>
      <c r="K36" s="164" t="s">
        <v>62</v>
      </c>
      <c r="L36" s="164">
        <v>7</v>
      </c>
      <c r="M36" s="164">
        <v>17</v>
      </c>
      <c r="N36" s="164">
        <v>10</v>
      </c>
      <c r="O36" s="164" t="s">
        <v>62</v>
      </c>
      <c r="P36" s="164" t="s">
        <v>62</v>
      </c>
    </row>
    <row r="37" spans="1:16">
      <c r="A37" s="166"/>
      <c r="B37" s="166"/>
      <c r="C37" s="166"/>
      <c r="D37" s="162" t="s">
        <v>163</v>
      </c>
      <c r="E37" s="168"/>
      <c r="F37" s="167"/>
      <c r="G37" s="164">
        <v>1167</v>
      </c>
      <c r="H37" s="164">
        <v>3965</v>
      </c>
      <c r="I37" s="164">
        <v>131</v>
      </c>
      <c r="J37" s="164">
        <v>502</v>
      </c>
      <c r="K37" s="164">
        <v>144</v>
      </c>
      <c r="L37" s="164">
        <v>567</v>
      </c>
      <c r="M37" s="164">
        <v>2092</v>
      </c>
      <c r="N37" s="164">
        <v>798</v>
      </c>
      <c r="O37" s="164">
        <v>883</v>
      </c>
      <c r="P37" s="164">
        <v>3170</v>
      </c>
    </row>
    <row r="38" spans="1:16">
      <c r="A38" s="166"/>
      <c r="B38" s="162" t="s">
        <v>164</v>
      </c>
      <c r="C38" s="162"/>
      <c r="D38" s="162"/>
      <c r="E38" s="162"/>
      <c r="F38" s="167"/>
      <c r="G38" s="164">
        <v>1055</v>
      </c>
      <c r="H38" s="164">
        <v>2537</v>
      </c>
      <c r="I38" s="164">
        <v>38</v>
      </c>
      <c r="J38" s="164">
        <v>169</v>
      </c>
      <c r="K38" s="164">
        <v>41</v>
      </c>
      <c r="L38" s="164">
        <v>99</v>
      </c>
      <c r="M38" s="164">
        <v>402</v>
      </c>
      <c r="N38" s="164">
        <v>152</v>
      </c>
      <c r="O38" s="164">
        <v>23</v>
      </c>
      <c r="P38" s="164">
        <v>140</v>
      </c>
    </row>
    <row r="39" spans="1:16" ht="14.25" thickBot="1">
      <c r="A39" s="170"/>
      <c r="B39" s="171" t="s">
        <v>165</v>
      </c>
      <c r="C39" s="171"/>
      <c r="D39" s="171"/>
      <c r="E39" s="171"/>
      <c r="F39" s="172"/>
      <c r="G39" s="173">
        <v>38009</v>
      </c>
      <c r="H39" s="173">
        <v>38009</v>
      </c>
      <c r="I39" s="173">
        <v>1</v>
      </c>
      <c r="J39" s="173">
        <v>1</v>
      </c>
      <c r="K39" s="173">
        <v>1</v>
      </c>
      <c r="L39" s="173">
        <v>63</v>
      </c>
      <c r="M39" s="173">
        <v>63</v>
      </c>
      <c r="N39" s="173">
        <v>63</v>
      </c>
      <c r="O39" s="173" t="s">
        <v>62</v>
      </c>
      <c r="P39" s="173" t="s">
        <v>62</v>
      </c>
    </row>
    <row r="43" spans="1:16">
      <c r="A43" s="174"/>
      <c r="B43" s="174"/>
      <c r="C43" s="174"/>
      <c r="D43" s="174"/>
      <c r="E43" s="174"/>
      <c r="F43" s="175"/>
      <c r="G43" s="176"/>
      <c r="H43" s="176"/>
      <c r="I43" s="176"/>
    </row>
  </sheetData>
  <mergeCells count="27">
    <mergeCell ref="B38:E38"/>
    <mergeCell ref="B39:E39"/>
    <mergeCell ref="D28:E28"/>
    <mergeCell ref="D29:E29"/>
    <mergeCell ref="D30:E30"/>
    <mergeCell ref="D33:E33"/>
    <mergeCell ref="D36:E36"/>
    <mergeCell ref="D37:E37"/>
    <mergeCell ref="D14:E14"/>
    <mergeCell ref="C15:E15"/>
    <mergeCell ref="D16:E16"/>
    <mergeCell ref="D19:E19"/>
    <mergeCell ref="D22:E22"/>
    <mergeCell ref="D25:E25"/>
    <mergeCell ref="A7:E7"/>
    <mergeCell ref="B9:E9"/>
    <mergeCell ref="C10:E10"/>
    <mergeCell ref="D11:E11"/>
    <mergeCell ref="D12:E12"/>
    <mergeCell ref="D13:E13"/>
    <mergeCell ref="A3:F5"/>
    <mergeCell ref="G3:G5"/>
    <mergeCell ref="H3:H5"/>
    <mergeCell ref="I3:P3"/>
    <mergeCell ref="I4:K4"/>
    <mergeCell ref="L4:N4"/>
    <mergeCell ref="O4:P4"/>
  </mergeCells>
  <phoneticPr fontId="2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zoomScale="85" zoomScaleNormal="85" workbookViewId="0">
      <selection activeCell="A3" sqref="A3:D6"/>
    </sheetView>
  </sheetViews>
  <sheetFormatPr defaultRowHeight="13.5"/>
  <cols>
    <col min="1" max="1" width="3.75" style="3" customWidth="1"/>
    <col min="2" max="2" width="16.25" style="3" customWidth="1"/>
    <col min="3" max="3" width="3.625" style="3" customWidth="1"/>
    <col min="4" max="4" width="6.75" style="3" customWidth="1"/>
    <col min="5" max="5" width="10.375" style="3" bestFit="1" customWidth="1"/>
    <col min="6" max="9" width="9.375" style="3" bestFit="1" customWidth="1"/>
    <col min="10" max="11" width="9.25" style="3" bestFit="1" customWidth="1"/>
    <col min="12" max="12" width="9.375" style="3" bestFit="1" customWidth="1"/>
    <col min="13" max="16" width="9.25" style="3" bestFit="1" customWidth="1"/>
    <col min="17" max="22" width="9.125" style="3" bestFit="1" customWidth="1"/>
    <col min="23" max="24" width="11.125" style="3" customWidth="1"/>
    <col min="25" max="256" width="9" style="3"/>
    <col min="257" max="257" width="3.75" style="3" customWidth="1"/>
    <col min="258" max="258" width="16.25" style="3" customWidth="1"/>
    <col min="259" max="259" width="3.625" style="3" customWidth="1"/>
    <col min="260" max="260" width="6.75" style="3" customWidth="1"/>
    <col min="261" max="261" width="10.375" style="3" bestFit="1" customWidth="1"/>
    <col min="262" max="265" width="9.375" style="3" bestFit="1" customWidth="1"/>
    <col min="266" max="267" width="9.25" style="3" bestFit="1" customWidth="1"/>
    <col min="268" max="268" width="9.375" style="3" bestFit="1" customWidth="1"/>
    <col min="269" max="272" width="9.25" style="3" bestFit="1" customWidth="1"/>
    <col min="273" max="278" width="9.125" style="3" bestFit="1" customWidth="1"/>
    <col min="279" max="280" width="11.125" style="3" customWidth="1"/>
    <col min="281" max="512" width="9" style="3"/>
    <col min="513" max="513" width="3.75" style="3" customWidth="1"/>
    <col min="514" max="514" width="16.25" style="3" customWidth="1"/>
    <col min="515" max="515" width="3.625" style="3" customWidth="1"/>
    <col min="516" max="516" width="6.75" style="3" customWidth="1"/>
    <col min="517" max="517" width="10.375" style="3" bestFit="1" customWidth="1"/>
    <col min="518" max="521" width="9.375" style="3" bestFit="1" customWidth="1"/>
    <col min="522" max="523" width="9.25" style="3" bestFit="1" customWidth="1"/>
    <col min="524" max="524" width="9.375" style="3" bestFit="1" customWidth="1"/>
    <col min="525" max="528" width="9.25" style="3" bestFit="1" customWidth="1"/>
    <col min="529" max="534" width="9.125" style="3" bestFit="1" customWidth="1"/>
    <col min="535" max="536" width="11.125" style="3" customWidth="1"/>
    <col min="537" max="768" width="9" style="3"/>
    <col min="769" max="769" width="3.75" style="3" customWidth="1"/>
    <col min="770" max="770" width="16.25" style="3" customWidth="1"/>
    <col min="771" max="771" width="3.625" style="3" customWidth="1"/>
    <col min="772" max="772" width="6.75" style="3" customWidth="1"/>
    <col min="773" max="773" width="10.375" style="3" bestFit="1" customWidth="1"/>
    <col min="774" max="777" width="9.375" style="3" bestFit="1" customWidth="1"/>
    <col min="778" max="779" width="9.25" style="3" bestFit="1" customWidth="1"/>
    <col min="780" max="780" width="9.375" style="3" bestFit="1" customWidth="1"/>
    <col min="781" max="784" width="9.25" style="3" bestFit="1" customWidth="1"/>
    <col min="785" max="790" width="9.125" style="3" bestFit="1" customWidth="1"/>
    <col min="791" max="792" width="11.125" style="3" customWidth="1"/>
    <col min="793" max="1024" width="9" style="3"/>
    <col min="1025" max="1025" width="3.75" style="3" customWidth="1"/>
    <col min="1026" max="1026" width="16.25" style="3" customWidth="1"/>
    <col min="1027" max="1027" width="3.625" style="3" customWidth="1"/>
    <col min="1028" max="1028" width="6.75" style="3" customWidth="1"/>
    <col min="1029" max="1029" width="10.375" style="3" bestFit="1" customWidth="1"/>
    <col min="1030" max="1033" width="9.375" style="3" bestFit="1" customWidth="1"/>
    <col min="1034" max="1035" width="9.25" style="3" bestFit="1" customWidth="1"/>
    <col min="1036" max="1036" width="9.375" style="3" bestFit="1" customWidth="1"/>
    <col min="1037" max="1040" width="9.25" style="3" bestFit="1" customWidth="1"/>
    <col min="1041" max="1046" width="9.125" style="3" bestFit="1" customWidth="1"/>
    <col min="1047" max="1048" width="11.125" style="3" customWidth="1"/>
    <col min="1049" max="1280" width="9" style="3"/>
    <col min="1281" max="1281" width="3.75" style="3" customWidth="1"/>
    <col min="1282" max="1282" width="16.25" style="3" customWidth="1"/>
    <col min="1283" max="1283" width="3.625" style="3" customWidth="1"/>
    <col min="1284" max="1284" width="6.75" style="3" customWidth="1"/>
    <col min="1285" max="1285" width="10.375" style="3" bestFit="1" customWidth="1"/>
    <col min="1286" max="1289" width="9.375" style="3" bestFit="1" customWidth="1"/>
    <col min="1290" max="1291" width="9.25" style="3" bestFit="1" customWidth="1"/>
    <col min="1292" max="1292" width="9.375" style="3" bestFit="1" customWidth="1"/>
    <col min="1293" max="1296" width="9.25" style="3" bestFit="1" customWidth="1"/>
    <col min="1297" max="1302" width="9.125" style="3" bestFit="1" customWidth="1"/>
    <col min="1303" max="1304" width="11.125" style="3" customWidth="1"/>
    <col min="1305" max="1536" width="9" style="3"/>
    <col min="1537" max="1537" width="3.75" style="3" customWidth="1"/>
    <col min="1538" max="1538" width="16.25" style="3" customWidth="1"/>
    <col min="1539" max="1539" width="3.625" style="3" customWidth="1"/>
    <col min="1540" max="1540" width="6.75" style="3" customWidth="1"/>
    <col min="1541" max="1541" width="10.375" style="3" bestFit="1" customWidth="1"/>
    <col min="1542" max="1545" width="9.375" style="3" bestFit="1" customWidth="1"/>
    <col min="1546" max="1547" width="9.25" style="3" bestFit="1" customWidth="1"/>
    <col min="1548" max="1548" width="9.375" style="3" bestFit="1" customWidth="1"/>
    <col min="1549" max="1552" width="9.25" style="3" bestFit="1" customWidth="1"/>
    <col min="1553" max="1558" width="9.125" style="3" bestFit="1" customWidth="1"/>
    <col min="1559" max="1560" width="11.125" style="3" customWidth="1"/>
    <col min="1561" max="1792" width="9" style="3"/>
    <col min="1793" max="1793" width="3.75" style="3" customWidth="1"/>
    <col min="1794" max="1794" width="16.25" style="3" customWidth="1"/>
    <col min="1795" max="1795" width="3.625" style="3" customWidth="1"/>
    <col min="1796" max="1796" width="6.75" style="3" customWidth="1"/>
    <col min="1797" max="1797" width="10.375" style="3" bestFit="1" customWidth="1"/>
    <col min="1798" max="1801" width="9.375" style="3" bestFit="1" customWidth="1"/>
    <col min="1802" max="1803" width="9.25" style="3" bestFit="1" customWidth="1"/>
    <col min="1804" max="1804" width="9.375" style="3" bestFit="1" customWidth="1"/>
    <col min="1805" max="1808" width="9.25" style="3" bestFit="1" customWidth="1"/>
    <col min="1809" max="1814" width="9.125" style="3" bestFit="1" customWidth="1"/>
    <col min="1815" max="1816" width="11.125" style="3" customWidth="1"/>
    <col min="1817" max="2048" width="9" style="3"/>
    <col min="2049" max="2049" width="3.75" style="3" customWidth="1"/>
    <col min="2050" max="2050" width="16.25" style="3" customWidth="1"/>
    <col min="2051" max="2051" width="3.625" style="3" customWidth="1"/>
    <col min="2052" max="2052" width="6.75" style="3" customWidth="1"/>
    <col min="2053" max="2053" width="10.375" style="3" bestFit="1" customWidth="1"/>
    <col min="2054" max="2057" width="9.375" style="3" bestFit="1" customWidth="1"/>
    <col min="2058" max="2059" width="9.25" style="3" bestFit="1" customWidth="1"/>
    <col min="2060" max="2060" width="9.375" style="3" bestFit="1" customWidth="1"/>
    <col min="2061" max="2064" width="9.25" style="3" bestFit="1" customWidth="1"/>
    <col min="2065" max="2070" width="9.125" style="3" bestFit="1" customWidth="1"/>
    <col min="2071" max="2072" width="11.125" style="3" customWidth="1"/>
    <col min="2073" max="2304" width="9" style="3"/>
    <col min="2305" max="2305" width="3.75" style="3" customWidth="1"/>
    <col min="2306" max="2306" width="16.25" style="3" customWidth="1"/>
    <col min="2307" max="2307" width="3.625" style="3" customWidth="1"/>
    <col min="2308" max="2308" width="6.75" style="3" customWidth="1"/>
    <col min="2309" max="2309" width="10.375" style="3" bestFit="1" customWidth="1"/>
    <col min="2310" max="2313" width="9.375" style="3" bestFit="1" customWidth="1"/>
    <col min="2314" max="2315" width="9.25" style="3" bestFit="1" customWidth="1"/>
    <col min="2316" max="2316" width="9.375" style="3" bestFit="1" customWidth="1"/>
    <col min="2317" max="2320" width="9.25" style="3" bestFit="1" customWidth="1"/>
    <col min="2321" max="2326" width="9.125" style="3" bestFit="1" customWidth="1"/>
    <col min="2327" max="2328" width="11.125" style="3" customWidth="1"/>
    <col min="2329" max="2560" width="9" style="3"/>
    <col min="2561" max="2561" width="3.75" style="3" customWidth="1"/>
    <col min="2562" max="2562" width="16.25" style="3" customWidth="1"/>
    <col min="2563" max="2563" width="3.625" style="3" customWidth="1"/>
    <col min="2564" max="2564" width="6.75" style="3" customWidth="1"/>
    <col min="2565" max="2565" width="10.375" style="3" bestFit="1" customWidth="1"/>
    <col min="2566" max="2569" width="9.375" style="3" bestFit="1" customWidth="1"/>
    <col min="2570" max="2571" width="9.25" style="3" bestFit="1" customWidth="1"/>
    <col min="2572" max="2572" width="9.375" style="3" bestFit="1" customWidth="1"/>
    <col min="2573" max="2576" width="9.25" style="3" bestFit="1" customWidth="1"/>
    <col min="2577" max="2582" width="9.125" style="3" bestFit="1" customWidth="1"/>
    <col min="2583" max="2584" width="11.125" style="3" customWidth="1"/>
    <col min="2585" max="2816" width="9" style="3"/>
    <col min="2817" max="2817" width="3.75" style="3" customWidth="1"/>
    <col min="2818" max="2818" width="16.25" style="3" customWidth="1"/>
    <col min="2819" max="2819" width="3.625" style="3" customWidth="1"/>
    <col min="2820" max="2820" width="6.75" style="3" customWidth="1"/>
    <col min="2821" max="2821" width="10.375" style="3" bestFit="1" customWidth="1"/>
    <col min="2822" max="2825" width="9.375" style="3" bestFit="1" customWidth="1"/>
    <col min="2826" max="2827" width="9.25" style="3" bestFit="1" customWidth="1"/>
    <col min="2828" max="2828" width="9.375" style="3" bestFit="1" customWidth="1"/>
    <col min="2829" max="2832" width="9.25" style="3" bestFit="1" customWidth="1"/>
    <col min="2833" max="2838" width="9.125" style="3" bestFit="1" customWidth="1"/>
    <col min="2839" max="2840" width="11.125" style="3" customWidth="1"/>
    <col min="2841" max="3072" width="9" style="3"/>
    <col min="3073" max="3073" width="3.75" style="3" customWidth="1"/>
    <col min="3074" max="3074" width="16.25" style="3" customWidth="1"/>
    <col min="3075" max="3075" width="3.625" style="3" customWidth="1"/>
    <col min="3076" max="3076" width="6.75" style="3" customWidth="1"/>
    <col min="3077" max="3077" width="10.375" style="3" bestFit="1" customWidth="1"/>
    <col min="3078" max="3081" width="9.375" style="3" bestFit="1" customWidth="1"/>
    <col min="3082" max="3083" width="9.25" style="3" bestFit="1" customWidth="1"/>
    <col min="3084" max="3084" width="9.375" style="3" bestFit="1" customWidth="1"/>
    <col min="3085" max="3088" width="9.25" style="3" bestFit="1" customWidth="1"/>
    <col min="3089" max="3094" width="9.125" style="3" bestFit="1" customWidth="1"/>
    <col min="3095" max="3096" width="11.125" style="3" customWidth="1"/>
    <col min="3097" max="3328" width="9" style="3"/>
    <col min="3329" max="3329" width="3.75" style="3" customWidth="1"/>
    <col min="3330" max="3330" width="16.25" style="3" customWidth="1"/>
    <col min="3331" max="3331" width="3.625" style="3" customWidth="1"/>
    <col min="3332" max="3332" width="6.75" style="3" customWidth="1"/>
    <col min="3333" max="3333" width="10.375" style="3" bestFit="1" customWidth="1"/>
    <col min="3334" max="3337" width="9.375" style="3" bestFit="1" customWidth="1"/>
    <col min="3338" max="3339" width="9.25" style="3" bestFit="1" customWidth="1"/>
    <col min="3340" max="3340" width="9.375" style="3" bestFit="1" customWidth="1"/>
    <col min="3341" max="3344" width="9.25" style="3" bestFit="1" customWidth="1"/>
    <col min="3345" max="3350" width="9.125" style="3" bestFit="1" customWidth="1"/>
    <col min="3351" max="3352" width="11.125" style="3" customWidth="1"/>
    <col min="3353" max="3584" width="9" style="3"/>
    <col min="3585" max="3585" width="3.75" style="3" customWidth="1"/>
    <col min="3586" max="3586" width="16.25" style="3" customWidth="1"/>
    <col min="3587" max="3587" width="3.625" style="3" customWidth="1"/>
    <col min="3588" max="3588" width="6.75" style="3" customWidth="1"/>
    <col min="3589" max="3589" width="10.375" style="3" bestFit="1" customWidth="1"/>
    <col min="3590" max="3593" width="9.375" style="3" bestFit="1" customWidth="1"/>
    <col min="3594" max="3595" width="9.25" style="3" bestFit="1" customWidth="1"/>
    <col min="3596" max="3596" width="9.375" style="3" bestFit="1" customWidth="1"/>
    <col min="3597" max="3600" width="9.25" style="3" bestFit="1" customWidth="1"/>
    <col min="3601" max="3606" width="9.125" style="3" bestFit="1" customWidth="1"/>
    <col min="3607" max="3608" width="11.125" style="3" customWidth="1"/>
    <col min="3609" max="3840" width="9" style="3"/>
    <col min="3841" max="3841" width="3.75" style="3" customWidth="1"/>
    <col min="3842" max="3842" width="16.25" style="3" customWidth="1"/>
    <col min="3843" max="3843" width="3.625" style="3" customWidth="1"/>
    <col min="3844" max="3844" width="6.75" style="3" customWidth="1"/>
    <col min="3845" max="3845" width="10.375" style="3" bestFit="1" customWidth="1"/>
    <col min="3846" max="3849" width="9.375" style="3" bestFit="1" customWidth="1"/>
    <col min="3850" max="3851" width="9.25" style="3" bestFit="1" customWidth="1"/>
    <col min="3852" max="3852" width="9.375" style="3" bestFit="1" customWidth="1"/>
    <col min="3853" max="3856" width="9.25" style="3" bestFit="1" customWidth="1"/>
    <col min="3857" max="3862" width="9.125" style="3" bestFit="1" customWidth="1"/>
    <col min="3863" max="3864" width="11.125" style="3" customWidth="1"/>
    <col min="3865" max="4096" width="9" style="3"/>
    <col min="4097" max="4097" width="3.75" style="3" customWidth="1"/>
    <col min="4098" max="4098" width="16.25" style="3" customWidth="1"/>
    <col min="4099" max="4099" width="3.625" style="3" customWidth="1"/>
    <col min="4100" max="4100" width="6.75" style="3" customWidth="1"/>
    <col min="4101" max="4101" width="10.375" style="3" bestFit="1" customWidth="1"/>
    <col min="4102" max="4105" width="9.375" style="3" bestFit="1" customWidth="1"/>
    <col min="4106" max="4107" width="9.25" style="3" bestFit="1" customWidth="1"/>
    <col min="4108" max="4108" width="9.375" style="3" bestFit="1" customWidth="1"/>
    <col min="4109" max="4112" width="9.25" style="3" bestFit="1" customWidth="1"/>
    <col min="4113" max="4118" width="9.125" style="3" bestFit="1" customWidth="1"/>
    <col min="4119" max="4120" width="11.125" style="3" customWidth="1"/>
    <col min="4121" max="4352" width="9" style="3"/>
    <col min="4353" max="4353" width="3.75" style="3" customWidth="1"/>
    <col min="4354" max="4354" width="16.25" style="3" customWidth="1"/>
    <col min="4355" max="4355" width="3.625" style="3" customWidth="1"/>
    <col min="4356" max="4356" width="6.75" style="3" customWidth="1"/>
    <col min="4357" max="4357" width="10.375" style="3" bestFit="1" customWidth="1"/>
    <col min="4358" max="4361" width="9.375" style="3" bestFit="1" customWidth="1"/>
    <col min="4362" max="4363" width="9.25" style="3" bestFit="1" customWidth="1"/>
    <col min="4364" max="4364" width="9.375" style="3" bestFit="1" customWidth="1"/>
    <col min="4365" max="4368" width="9.25" style="3" bestFit="1" customWidth="1"/>
    <col min="4369" max="4374" width="9.125" style="3" bestFit="1" customWidth="1"/>
    <col min="4375" max="4376" width="11.125" style="3" customWidth="1"/>
    <col min="4377" max="4608" width="9" style="3"/>
    <col min="4609" max="4609" width="3.75" style="3" customWidth="1"/>
    <col min="4610" max="4610" width="16.25" style="3" customWidth="1"/>
    <col min="4611" max="4611" width="3.625" style="3" customWidth="1"/>
    <col min="4612" max="4612" width="6.75" style="3" customWidth="1"/>
    <col min="4613" max="4613" width="10.375" style="3" bestFit="1" customWidth="1"/>
    <col min="4614" max="4617" width="9.375" style="3" bestFit="1" customWidth="1"/>
    <col min="4618" max="4619" width="9.25" style="3" bestFit="1" customWidth="1"/>
    <col min="4620" max="4620" width="9.375" style="3" bestFit="1" customWidth="1"/>
    <col min="4621" max="4624" width="9.25" style="3" bestFit="1" customWidth="1"/>
    <col min="4625" max="4630" width="9.125" style="3" bestFit="1" customWidth="1"/>
    <col min="4631" max="4632" width="11.125" style="3" customWidth="1"/>
    <col min="4633" max="4864" width="9" style="3"/>
    <col min="4865" max="4865" width="3.75" style="3" customWidth="1"/>
    <col min="4866" max="4866" width="16.25" style="3" customWidth="1"/>
    <col min="4867" max="4867" width="3.625" style="3" customWidth="1"/>
    <col min="4868" max="4868" width="6.75" style="3" customWidth="1"/>
    <col min="4869" max="4869" width="10.375" style="3" bestFit="1" customWidth="1"/>
    <col min="4870" max="4873" width="9.375" style="3" bestFit="1" customWidth="1"/>
    <col min="4874" max="4875" width="9.25" style="3" bestFit="1" customWidth="1"/>
    <col min="4876" max="4876" width="9.375" style="3" bestFit="1" customWidth="1"/>
    <col min="4877" max="4880" width="9.25" style="3" bestFit="1" customWidth="1"/>
    <col min="4881" max="4886" width="9.125" style="3" bestFit="1" customWidth="1"/>
    <col min="4887" max="4888" width="11.125" style="3" customWidth="1"/>
    <col min="4889" max="5120" width="9" style="3"/>
    <col min="5121" max="5121" width="3.75" style="3" customWidth="1"/>
    <col min="5122" max="5122" width="16.25" style="3" customWidth="1"/>
    <col min="5123" max="5123" width="3.625" style="3" customWidth="1"/>
    <col min="5124" max="5124" width="6.75" style="3" customWidth="1"/>
    <col min="5125" max="5125" width="10.375" style="3" bestFit="1" customWidth="1"/>
    <col min="5126" max="5129" width="9.375" style="3" bestFit="1" customWidth="1"/>
    <col min="5130" max="5131" width="9.25" style="3" bestFit="1" customWidth="1"/>
    <col min="5132" max="5132" width="9.375" style="3" bestFit="1" customWidth="1"/>
    <col min="5133" max="5136" width="9.25" style="3" bestFit="1" customWidth="1"/>
    <col min="5137" max="5142" width="9.125" style="3" bestFit="1" customWidth="1"/>
    <col min="5143" max="5144" width="11.125" style="3" customWidth="1"/>
    <col min="5145" max="5376" width="9" style="3"/>
    <col min="5377" max="5377" width="3.75" style="3" customWidth="1"/>
    <col min="5378" max="5378" width="16.25" style="3" customWidth="1"/>
    <col min="5379" max="5379" width="3.625" style="3" customWidth="1"/>
    <col min="5380" max="5380" width="6.75" style="3" customWidth="1"/>
    <col min="5381" max="5381" width="10.375" style="3" bestFit="1" customWidth="1"/>
    <col min="5382" max="5385" width="9.375" style="3" bestFit="1" customWidth="1"/>
    <col min="5386" max="5387" width="9.25" style="3" bestFit="1" customWidth="1"/>
    <col min="5388" max="5388" width="9.375" style="3" bestFit="1" customWidth="1"/>
    <col min="5389" max="5392" width="9.25" style="3" bestFit="1" customWidth="1"/>
    <col min="5393" max="5398" width="9.125" style="3" bestFit="1" customWidth="1"/>
    <col min="5399" max="5400" width="11.125" style="3" customWidth="1"/>
    <col min="5401" max="5632" width="9" style="3"/>
    <col min="5633" max="5633" width="3.75" style="3" customWidth="1"/>
    <col min="5634" max="5634" width="16.25" style="3" customWidth="1"/>
    <col min="5635" max="5635" width="3.625" style="3" customWidth="1"/>
    <col min="5636" max="5636" width="6.75" style="3" customWidth="1"/>
    <col min="5637" max="5637" width="10.375" style="3" bestFit="1" customWidth="1"/>
    <col min="5638" max="5641" width="9.375" style="3" bestFit="1" customWidth="1"/>
    <col min="5642" max="5643" width="9.25" style="3" bestFit="1" customWidth="1"/>
    <col min="5644" max="5644" width="9.375" style="3" bestFit="1" customWidth="1"/>
    <col min="5645" max="5648" width="9.25" style="3" bestFit="1" customWidth="1"/>
    <col min="5649" max="5654" width="9.125" style="3" bestFit="1" customWidth="1"/>
    <col min="5655" max="5656" width="11.125" style="3" customWidth="1"/>
    <col min="5657" max="5888" width="9" style="3"/>
    <col min="5889" max="5889" width="3.75" style="3" customWidth="1"/>
    <col min="5890" max="5890" width="16.25" style="3" customWidth="1"/>
    <col min="5891" max="5891" width="3.625" style="3" customWidth="1"/>
    <col min="5892" max="5892" width="6.75" style="3" customWidth="1"/>
    <col min="5893" max="5893" width="10.375" style="3" bestFit="1" customWidth="1"/>
    <col min="5894" max="5897" width="9.375" style="3" bestFit="1" customWidth="1"/>
    <col min="5898" max="5899" width="9.25" style="3" bestFit="1" customWidth="1"/>
    <col min="5900" max="5900" width="9.375" style="3" bestFit="1" customWidth="1"/>
    <col min="5901" max="5904" width="9.25" style="3" bestFit="1" customWidth="1"/>
    <col min="5905" max="5910" width="9.125" style="3" bestFit="1" customWidth="1"/>
    <col min="5911" max="5912" width="11.125" style="3" customWidth="1"/>
    <col min="5913" max="6144" width="9" style="3"/>
    <col min="6145" max="6145" width="3.75" style="3" customWidth="1"/>
    <col min="6146" max="6146" width="16.25" style="3" customWidth="1"/>
    <col min="6147" max="6147" width="3.625" style="3" customWidth="1"/>
    <col min="6148" max="6148" width="6.75" style="3" customWidth="1"/>
    <col min="6149" max="6149" width="10.375" style="3" bestFit="1" customWidth="1"/>
    <col min="6150" max="6153" width="9.375" style="3" bestFit="1" customWidth="1"/>
    <col min="6154" max="6155" width="9.25" style="3" bestFit="1" customWidth="1"/>
    <col min="6156" max="6156" width="9.375" style="3" bestFit="1" customWidth="1"/>
    <col min="6157" max="6160" width="9.25" style="3" bestFit="1" customWidth="1"/>
    <col min="6161" max="6166" width="9.125" style="3" bestFit="1" customWidth="1"/>
    <col min="6167" max="6168" width="11.125" style="3" customWidth="1"/>
    <col min="6169" max="6400" width="9" style="3"/>
    <col min="6401" max="6401" width="3.75" style="3" customWidth="1"/>
    <col min="6402" max="6402" width="16.25" style="3" customWidth="1"/>
    <col min="6403" max="6403" width="3.625" style="3" customWidth="1"/>
    <col min="6404" max="6404" width="6.75" style="3" customWidth="1"/>
    <col min="6405" max="6405" width="10.375" style="3" bestFit="1" customWidth="1"/>
    <col min="6406" max="6409" width="9.375" style="3" bestFit="1" customWidth="1"/>
    <col min="6410" max="6411" width="9.25" style="3" bestFit="1" customWidth="1"/>
    <col min="6412" max="6412" width="9.375" style="3" bestFit="1" customWidth="1"/>
    <col min="6413" max="6416" width="9.25" style="3" bestFit="1" customWidth="1"/>
    <col min="6417" max="6422" width="9.125" style="3" bestFit="1" customWidth="1"/>
    <col min="6423" max="6424" width="11.125" style="3" customWidth="1"/>
    <col min="6425" max="6656" width="9" style="3"/>
    <col min="6657" max="6657" width="3.75" style="3" customWidth="1"/>
    <col min="6658" max="6658" width="16.25" style="3" customWidth="1"/>
    <col min="6659" max="6659" width="3.625" style="3" customWidth="1"/>
    <col min="6660" max="6660" width="6.75" style="3" customWidth="1"/>
    <col min="6661" max="6661" width="10.375" style="3" bestFit="1" customWidth="1"/>
    <col min="6662" max="6665" width="9.375" style="3" bestFit="1" customWidth="1"/>
    <col min="6666" max="6667" width="9.25" style="3" bestFit="1" customWidth="1"/>
    <col min="6668" max="6668" width="9.375" style="3" bestFit="1" customWidth="1"/>
    <col min="6669" max="6672" width="9.25" style="3" bestFit="1" customWidth="1"/>
    <col min="6673" max="6678" width="9.125" style="3" bestFit="1" customWidth="1"/>
    <col min="6679" max="6680" width="11.125" style="3" customWidth="1"/>
    <col min="6681" max="6912" width="9" style="3"/>
    <col min="6913" max="6913" width="3.75" style="3" customWidth="1"/>
    <col min="6914" max="6914" width="16.25" style="3" customWidth="1"/>
    <col min="6915" max="6915" width="3.625" style="3" customWidth="1"/>
    <col min="6916" max="6916" width="6.75" style="3" customWidth="1"/>
    <col min="6917" max="6917" width="10.375" style="3" bestFit="1" customWidth="1"/>
    <col min="6918" max="6921" width="9.375" style="3" bestFit="1" customWidth="1"/>
    <col min="6922" max="6923" width="9.25" style="3" bestFit="1" customWidth="1"/>
    <col min="6924" max="6924" width="9.375" style="3" bestFit="1" customWidth="1"/>
    <col min="6925" max="6928" width="9.25" style="3" bestFit="1" customWidth="1"/>
    <col min="6929" max="6934" width="9.125" style="3" bestFit="1" customWidth="1"/>
    <col min="6935" max="6936" width="11.125" style="3" customWidth="1"/>
    <col min="6937" max="7168" width="9" style="3"/>
    <col min="7169" max="7169" width="3.75" style="3" customWidth="1"/>
    <col min="7170" max="7170" width="16.25" style="3" customWidth="1"/>
    <col min="7171" max="7171" width="3.625" style="3" customWidth="1"/>
    <col min="7172" max="7172" width="6.75" style="3" customWidth="1"/>
    <col min="7173" max="7173" width="10.375" style="3" bestFit="1" customWidth="1"/>
    <col min="7174" max="7177" width="9.375" style="3" bestFit="1" customWidth="1"/>
    <col min="7178" max="7179" width="9.25" style="3" bestFit="1" customWidth="1"/>
    <col min="7180" max="7180" width="9.375" style="3" bestFit="1" customWidth="1"/>
    <col min="7181" max="7184" width="9.25" style="3" bestFit="1" customWidth="1"/>
    <col min="7185" max="7190" width="9.125" style="3" bestFit="1" customWidth="1"/>
    <col min="7191" max="7192" width="11.125" style="3" customWidth="1"/>
    <col min="7193" max="7424" width="9" style="3"/>
    <col min="7425" max="7425" width="3.75" style="3" customWidth="1"/>
    <col min="7426" max="7426" width="16.25" style="3" customWidth="1"/>
    <col min="7427" max="7427" width="3.625" style="3" customWidth="1"/>
    <col min="7428" max="7428" width="6.75" style="3" customWidth="1"/>
    <col min="7429" max="7429" width="10.375" style="3" bestFit="1" customWidth="1"/>
    <col min="7430" max="7433" width="9.375" style="3" bestFit="1" customWidth="1"/>
    <col min="7434" max="7435" width="9.25" style="3" bestFit="1" customWidth="1"/>
    <col min="7436" max="7436" width="9.375" style="3" bestFit="1" customWidth="1"/>
    <col min="7437" max="7440" width="9.25" style="3" bestFit="1" customWidth="1"/>
    <col min="7441" max="7446" width="9.125" style="3" bestFit="1" customWidth="1"/>
    <col min="7447" max="7448" width="11.125" style="3" customWidth="1"/>
    <col min="7449" max="7680" width="9" style="3"/>
    <col min="7681" max="7681" width="3.75" style="3" customWidth="1"/>
    <col min="7682" max="7682" width="16.25" style="3" customWidth="1"/>
    <col min="7683" max="7683" width="3.625" style="3" customWidth="1"/>
    <col min="7684" max="7684" width="6.75" style="3" customWidth="1"/>
    <col min="7685" max="7685" width="10.375" style="3" bestFit="1" customWidth="1"/>
    <col min="7686" max="7689" width="9.375" style="3" bestFit="1" customWidth="1"/>
    <col min="7690" max="7691" width="9.25" style="3" bestFit="1" customWidth="1"/>
    <col min="7692" max="7692" width="9.375" style="3" bestFit="1" customWidth="1"/>
    <col min="7693" max="7696" width="9.25" style="3" bestFit="1" customWidth="1"/>
    <col min="7697" max="7702" width="9.125" style="3" bestFit="1" customWidth="1"/>
    <col min="7703" max="7704" width="11.125" style="3" customWidth="1"/>
    <col min="7705" max="7936" width="9" style="3"/>
    <col min="7937" max="7937" width="3.75" style="3" customWidth="1"/>
    <col min="7938" max="7938" width="16.25" style="3" customWidth="1"/>
    <col min="7939" max="7939" width="3.625" style="3" customWidth="1"/>
    <col min="7940" max="7940" width="6.75" style="3" customWidth="1"/>
    <col min="7941" max="7941" width="10.375" style="3" bestFit="1" customWidth="1"/>
    <col min="7942" max="7945" width="9.375" style="3" bestFit="1" customWidth="1"/>
    <col min="7946" max="7947" width="9.25" style="3" bestFit="1" customWidth="1"/>
    <col min="7948" max="7948" width="9.375" style="3" bestFit="1" customWidth="1"/>
    <col min="7949" max="7952" width="9.25" style="3" bestFit="1" customWidth="1"/>
    <col min="7953" max="7958" width="9.125" style="3" bestFit="1" customWidth="1"/>
    <col min="7959" max="7960" width="11.125" style="3" customWidth="1"/>
    <col min="7961" max="8192" width="9" style="3"/>
    <col min="8193" max="8193" width="3.75" style="3" customWidth="1"/>
    <col min="8194" max="8194" width="16.25" style="3" customWidth="1"/>
    <col min="8195" max="8195" width="3.625" style="3" customWidth="1"/>
    <col min="8196" max="8196" width="6.75" style="3" customWidth="1"/>
    <col min="8197" max="8197" width="10.375" style="3" bestFit="1" customWidth="1"/>
    <col min="8198" max="8201" width="9.375" style="3" bestFit="1" customWidth="1"/>
    <col min="8202" max="8203" width="9.25" style="3" bestFit="1" customWidth="1"/>
    <col min="8204" max="8204" width="9.375" style="3" bestFit="1" customWidth="1"/>
    <col min="8205" max="8208" width="9.25" style="3" bestFit="1" customWidth="1"/>
    <col min="8209" max="8214" width="9.125" style="3" bestFit="1" customWidth="1"/>
    <col min="8215" max="8216" width="11.125" style="3" customWidth="1"/>
    <col min="8217" max="8448" width="9" style="3"/>
    <col min="8449" max="8449" width="3.75" style="3" customWidth="1"/>
    <col min="8450" max="8450" width="16.25" style="3" customWidth="1"/>
    <col min="8451" max="8451" width="3.625" style="3" customWidth="1"/>
    <col min="8452" max="8452" width="6.75" style="3" customWidth="1"/>
    <col min="8453" max="8453" width="10.375" style="3" bestFit="1" customWidth="1"/>
    <col min="8454" max="8457" width="9.375" style="3" bestFit="1" customWidth="1"/>
    <col min="8458" max="8459" width="9.25" style="3" bestFit="1" customWidth="1"/>
    <col min="8460" max="8460" width="9.375" style="3" bestFit="1" customWidth="1"/>
    <col min="8461" max="8464" width="9.25" style="3" bestFit="1" customWidth="1"/>
    <col min="8465" max="8470" width="9.125" style="3" bestFit="1" customWidth="1"/>
    <col min="8471" max="8472" width="11.125" style="3" customWidth="1"/>
    <col min="8473" max="8704" width="9" style="3"/>
    <col min="8705" max="8705" width="3.75" style="3" customWidth="1"/>
    <col min="8706" max="8706" width="16.25" style="3" customWidth="1"/>
    <col min="8707" max="8707" width="3.625" style="3" customWidth="1"/>
    <col min="8708" max="8708" width="6.75" style="3" customWidth="1"/>
    <col min="8709" max="8709" width="10.375" style="3" bestFit="1" customWidth="1"/>
    <col min="8710" max="8713" width="9.375" style="3" bestFit="1" customWidth="1"/>
    <col min="8714" max="8715" width="9.25" style="3" bestFit="1" customWidth="1"/>
    <col min="8716" max="8716" width="9.375" style="3" bestFit="1" customWidth="1"/>
    <col min="8717" max="8720" width="9.25" style="3" bestFit="1" customWidth="1"/>
    <col min="8721" max="8726" width="9.125" style="3" bestFit="1" customWidth="1"/>
    <col min="8727" max="8728" width="11.125" style="3" customWidth="1"/>
    <col min="8729" max="8960" width="9" style="3"/>
    <col min="8961" max="8961" width="3.75" style="3" customWidth="1"/>
    <col min="8962" max="8962" width="16.25" style="3" customWidth="1"/>
    <col min="8963" max="8963" width="3.625" style="3" customWidth="1"/>
    <col min="8964" max="8964" width="6.75" style="3" customWidth="1"/>
    <col min="8965" max="8965" width="10.375" style="3" bestFit="1" customWidth="1"/>
    <col min="8966" max="8969" width="9.375" style="3" bestFit="1" customWidth="1"/>
    <col min="8970" max="8971" width="9.25" style="3" bestFit="1" customWidth="1"/>
    <col min="8972" max="8972" width="9.375" style="3" bestFit="1" customWidth="1"/>
    <col min="8973" max="8976" width="9.25" style="3" bestFit="1" customWidth="1"/>
    <col min="8977" max="8982" width="9.125" style="3" bestFit="1" customWidth="1"/>
    <col min="8983" max="8984" width="11.125" style="3" customWidth="1"/>
    <col min="8985" max="9216" width="9" style="3"/>
    <col min="9217" max="9217" width="3.75" style="3" customWidth="1"/>
    <col min="9218" max="9218" width="16.25" style="3" customWidth="1"/>
    <col min="9219" max="9219" width="3.625" style="3" customWidth="1"/>
    <col min="9220" max="9220" width="6.75" style="3" customWidth="1"/>
    <col min="9221" max="9221" width="10.375" style="3" bestFit="1" customWidth="1"/>
    <col min="9222" max="9225" width="9.375" style="3" bestFit="1" customWidth="1"/>
    <col min="9226" max="9227" width="9.25" style="3" bestFit="1" customWidth="1"/>
    <col min="9228" max="9228" width="9.375" style="3" bestFit="1" customWidth="1"/>
    <col min="9229" max="9232" width="9.25" style="3" bestFit="1" customWidth="1"/>
    <col min="9233" max="9238" width="9.125" style="3" bestFit="1" customWidth="1"/>
    <col min="9239" max="9240" width="11.125" style="3" customWidth="1"/>
    <col min="9241" max="9472" width="9" style="3"/>
    <col min="9473" max="9473" width="3.75" style="3" customWidth="1"/>
    <col min="9474" max="9474" width="16.25" style="3" customWidth="1"/>
    <col min="9475" max="9475" width="3.625" style="3" customWidth="1"/>
    <col min="9476" max="9476" width="6.75" style="3" customWidth="1"/>
    <col min="9477" max="9477" width="10.375" style="3" bestFit="1" customWidth="1"/>
    <col min="9478" max="9481" width="9.375" style="3" bestFit="1" customWidth="1"/>
    <col min="9482" max="9483" width="9.25" style="3" bestFit="1" customWidth="1"/>
    <col min="9484" max="9484" width="9.375" style="3" bestFit="1" customWidth="1"/>
    <col min="9485" max="9488" width="9.25" style="3" bestFit="1" customWidth="1"/>
    <col min="9489" max="9494" width="9.125" style="3" bestFit="1" customWidth="1"/>
    <col min="9495" max="9496" width="11.125" style="3" customWidth="1"/>
    <col min="9497" max="9728" width="9" style="3"/>
    <col min="9729" max="9729" width="3.75" style="3" customWidth="1"/>
    <col min="9730" max="9730" width="16.25" style="3" customWidth="1"/>
    <col min="9731" max="9731" width="3.625" style="3" customWidth="1"/>
    <col min="9732" max="9732" width="6.75" style="3" customWidth="1"/>
    <col min="9733" max="9733" width="10.375" style="3" bestFit="1" customWidth="1"/>
    <col min="9734" max="9737" width="9.375" style="3" bestFit="1" customWidth="1"/>
    <col min="9738" max="9739" width="9.25" style="3" bestFit="1" customWidth="1"/>
    <col min="9740" max="9740" width="9.375" style="3" bestFit="1" customWidth="1"/>
    <col min="9741" max="9744" width="9.25" style="3" bestFit="1" customWidth="1"/>
    <col min="9745" max="9750" width="9.125" style="3" bestFit="1" customWidth="1"/>
    <col min="9751" max="9752" width="11.125" style="3" customWidth="1"/>
    <col min="9753" max="9984" width="9" style="3"/>
    <col min="9985" max="9985" width="3.75" style="3" customWidth="1"/>
    <col min="9986" max="9986" width="16.25" style="3" customWidth="1"/>
    <col min="9987" max="9987" width="3.625" style="3" customWidth="1"/>
    <col min="9988" max="9988" width="6.75" style="3" customWidth="1"/>
    <col min="9989" max="9989" width="10.375" style="3" bestFit="1" customWidth="1"/>
    <col min="9990" max="9993" width="9.375" style="3" bestFit="1" customWidth="1"/>
    <col min="9994" max="9995" width="9.25" style="3" bestFit="1" customWidth="1"/>
    <col min="9996" max="9996" width="9.375" style="3" bestFit="1" customWidth="1"/>
    <col min="9997" max="10000" width="9.25" style="3" bestFit="1" customWidth="1"/>
    <col min="10001" max="10006" width="9.125" style="3" bestFit="1" customWidth="1"/>
    <col min="10007" max="10008" width="11.125" style="3" customWidth="1"/>
    <col min="10009" max="10240" width="9" style="3"/>
    <col min="10241" max="10241" width="3.75" style="3" customWidth="1"/>
    <col min="10242" max="10242" width="16.25" style="3" customWidth="1"/>
    <col min="10243" max="10243" width="3.625" style="3" customWidth="1"/>
    <col min="10244" max="10244" width="6.75" style="3" customWidth="1"/>
    <col min="10245" max="10245" width="10.375" style="3" bestFit="1" customWidth="1"/>
    <col min="10246" max="10249" width="9.375" style="3" bestFit="1" customWidth="1"/>
    <col min="10250" max="10251" width="9.25" style="3" bestFit="1" customWidth="1"/>
    <col min="10252" max="10252" width="9.375" style="3" bestFit="1" customWidth="1"/>
    <col min="10253" max="10256" width="9.25" style="3" bestFit="1" customWidth="1"/>
    <col min="10257" max="10262" width="9.125" style="3" bestFit="1" customWidth="1"/>
    <col min="10263" max="10264" width="11.125" style="3" customWidth="1"/>
    <col min="10265" max="10496" width="9" style="3"/>
    <col min="10497" max="10497" width="3.75" style="3" customWidth="1"/>
    <col min="10498" max="10498" width="16.25" style="3" customWidth="1"/>
    <col min="10499" max="10499" width="3.625" style="3" customWidth="1"/>
    <col min="10500" max="10500" width="6.75" style="3" customWidth="1"/>
    <col min="10501" max="10501" width="10.375" style="3" bestFit="1" customWidth="1"/>
    <col min="10502" max="10505" width="9.375" style="3" bestFit="1" customWidth="1"/>
    <col min="10506" max="10507" width="9.25" style="3" bestFit="1" customWidth="1"/>
    <col min="10508" max="10508" width="9.375" style="3" bestFit="1" customWidth="1"/>
    <col min="10509" max="10512" width="9.25" style="3" bestFit="1" customWidth="1"/>
    <col min="10513" max="10518" width="9.125" style="3" bestFit="1" customWidth="1"/>
    <col min="10519" max="10520" width="11.125" style="3" customWidth="1"/>
    <col min="10521" max="10752" width="9" style="3"/>
    <col min="10753" max="10753" width="3.75" style="3" customWidth="1"/>
    <col min="10754" max="10754" width="16.25" style="3" customWidth="1"/>
    <col min="10755" max="10755" width="3.625" style="3" customWidth="1"/>
    <col min="10756" max="10756" width="6.75" style="3" customWidth="1"/>
    <col min="10757" max="10757" width="10.375" style="3" bestFit="1" customWidth="1"/>
    <col min="10758" max="10761" width="9.375" style="3" bestFit="1" customWidth="1"/>
    <col min="10762" max="10763" width="9.25" style="3" bestFit="1" customWidth="1"/>
    <col min="10764" max="10764" width="9.375" style="3" bestFit="1" customWidth="1"/>
    <col min="10765" max="10768" width="9.25" style="3" bestFit="1" customWidth="1"/>
    <col min="10769" max="10774" width="9.125" style="3" bestFit="1" customWidth="1"/>
    <col min="10775" max="10776" width="11.125" style="3" customWidth="1"/>
    <col min="10777" max="11008" width="9" style="3"/>
    <col min="11009" max="11009" width="3.75" style="3" customWidth="1"/>
    <col min="11010" max="11010" width="16.25" style="3" customWidth="1"/>
    <col min="11011" max="11011" width="3.625" style="3" customWidth="1"/>
    <col min="11012" max="11012" width="6.75" style="3" customWidth="1"/>
    <col min="11013" max="11013" width="10.375" style="3" bestFit="1" customWidth="1"/>
    <col min="11014" max="11017" width="9.375" style="3" bestFit="1" customWidth="1"/>
    <col min="11018" max="11019" width="9.25" style="3" bestFit="1" customWidth="1"/>
    <col min="11020" max="11020" width="9.375" style="3" bestFit="1" customWidth="1"/>
    <col min="11021" max="11024" width="9.25" style="3" bestFit="1" customWidth="1"/>
    <col min="11025" max="11030" width="9.125" style="3" bestFit="1" customWidth="1"/>
    <col min="11031" max="11032" width="11.125" style="3" customWidth="1"/>
    <col min="11033" max="11264" width="9" style="3"/>
    <col min="11265" max="11265" width="3.75" style="3" customWidth="1"/>
    <col min="11266" max="11266" width="16.25" style="3" customWidth="1"/>
    <col min="11267" max="11267" width="3.625" style="3" customWidth="1"/>
    <col min="11268" max="11268" width="6.75" style="3" customWidth="1"/>
    <col min="11269" max="11269" width="10.375" style="3" bestFit="1" customWidth="1"/>
    <col min="11270" max="11273" width="9.375" style="3" bestFit="1" customWidth="1"/>
    <col min="11274" max="11275" width="9.25" style="3" bestFit="1" customWidth="1"/>
    <col min="11276" max="11276" width="9.375" style="3" bestFit="1" customWidth="1"/>
    <col min="11277" max="11280" width="9.25" style="3" bestFit="1" customWidth="1"/>
    <col min="11281" max="11286" width="9.125" style="3" bestFit="1" customWidth="1"/>
    <col min="11287" max="11288" width="11.125" style="3" customWidth="1"/>
    <col min="11289" max="11520" width="9" style="3"/>
    <col min="11521" max="11521" width="3.75" style="3" customWidth="1"/>
    <col min="11522" max="11522" width="16.25" style="3" customWidth="1"/>
    <col min="11523" max="11523" width="3.625" style="3" customWidth="1"/>
    <col min="11524" max="11524" width="6.75" style="3" customWidth="1"/>
    <col min="11525" max="11525" width="10.375" style="3" bestFit="1" customWidth="1"/>
    <col min="11526" max="11529" width="9.375" style="3" bestFit="1" customWidth="1"/>
    <col min="11530" max="11531" width="9.25" style="3" bestFit="1" customWidth="1"/>
    <col min="11532" max="11532" width="9.375" style="3" bestFit="1" customWidth="1"/>
    <col min="11533" max="11536" width="9.25" style="3" bestFit="1" customWidth="1"/>
    <col min="11537" max="11542" width="9.125" style="3" bestFit="1" customWidth="1"/>
    <col min="11543" max="11544" width="11.125" style="3" customWidth="1"/>
    <col min="11545" max="11776" width="9" style="3"/>
    <col min="11777" max="11777" width="3.75" style="3" customWidth="1"/>
    <col min="11778" max="11778" width="16.25" style="3" customWidth="1"/>
    <col min="11779" max="11779" width="3.625" style="3" customWidth="1"/>
    <col min="11780" max="11780" width="6.75" style="3" customWidth="1"/>
    <col min="11781" max="11781" width="10.375" style="3" bestFit="1" customWidth="1"/>
    <col min="11782" max="11785" width="9.375" style="3" bestFit="1" customWidth="1"/>
    <col min="11786" max="11787" width="9.25" style="3" bestFit="1" customWidth="1"/>
    <col min="11788" max="11788" width="9.375" style="3" bestFit="1" customWidth="1"/>
    <col min="11789" max="11792" width="9.25" style="3" bestFit="1" customWidth="1"/>
    <col min="11793" max="11798" width="9.125" style="3" bestFit="1" customWidth="1"/>
    <col min="11799" max="11800" width="11.125" style="3" customWidth="1"/>
    <col min="11801" max="12032" width="9" style="3"/>
    <col min="12033" max="12033" width="3.75" style="3" customWidth="1"/>
    <col min="12034" max="12034" width="16.25" style="3" customWidth="1"/>
    <col min="12035" max="12035" width="3.625" style="3" customWidth="1"/>
    <col min="12036" max="12036" width="6.75" style="3" customWidth="1"/>
    <col min="12037" max="12037" width="10.375" style="3" bestFit="1" customWidth="1"/>
    <col min="12038" max="12041" width="9.375" style="3" bestFit="1" customWidth="1"/>
    <col min="12042" max="12043" width="9.25" style="3" bestFit="1" customWidth="1"/>
    <col min="12044" max="12044" width="9.375" style="3" bestFit="1" customWidth="1"/>
    <col min="12045" max="12048" width="9.25" style="3" bestFit="1" customWidth="1"/>
    <col min="12049" max="12054" width="9.125" style="3" bestFit="1" customWidth="1"/>
    <col min="12055" max="12056" width="11.125" style="3" customWidth="1"/>
    <col min="12057" max="12288" width="9" style="3"/>
    <col min="12289" max="12289" width="3.75" style="3" customWidth="1"/>
    <col min="12290" max="12290" width="16.25" style="3" customWidth="1"/>
    <col min="12291" max="12291" width="3.625" style="3" customWidth="1"/>
    <col min="12292" max="12292" width="6.75" style="3" customWidth="1"/>
    <col min="12293" max="12293" width="10.375" style="3" bestFit="1" customWidth="1"/>
    <col min="12294" max="12297" width="9.375" style="3" bestFit="1" customWidth="1"/>
    <col min="12298" max="12299" width="9.25" style="3" bestFit="1" customWidth="1"/>
    <col min="12300" max="12300" width="9.375" style="3" bestFit="1" customWidth="1"/>
    <col min="12301" max="12304" width="9.25" style="3" bestFit="1" customWidth="1"/>
    <col min="12305" max="12310" width="9.125" style="3" bestFit="1" customWidth="1"/>
    <col min="12311" max="12312" width="11.125" style="3" customWidth="1"/>
    <col min="12313" max="12544" width="9" style="3"/>
    <col min="12545" max="12545" width="3.75" style="3" customWidth="1"/>
    <col min="12546" max="12546" width="16.25" style="3" customWidth="1"/>
    <col min="12547" max="12547" width="3.625" style="3" customWidth="1"/>
    <col min="12548" max="12548" width="6.75" style="3" customWidth="1"/>
    <col min="12549" max="12549" width="10.375" style="3" bestFit="1" customWidth="1"/>
    <col min="12550" max="12553" width="9.375" style="3" bestFit="1" customWidth="1"/>
    <col min="12554" max="12555" width="9.25" style="3" bestFit="1" customWidth="1"/>
    <col min="12556" max="12556" width="9.375" style="3" bestFit="1" customWidth="1"/>
    <col min="12557" max="12560" width="9.25" style="3" bestFit="1" customWidth="1"/>
    <col min="12561" max="12566" width="9.125" style="3" bestFit="1" customWidth="1"/>
    <col min="12567" max="12568" width="11.125" style="3" customWidth="1"/>
    <col min="12569" max="12800" width="9" style="3"/>
    <col min="12801" max="12801" width="3.75" style="3" customWidth="1"/>
    <col min="12802" max="12802" width="16.25" style="3" customWidth="1"/>
    <col min="12803" max="12803" width="3.625" style="3" customWidth="1"/>
    <col min="12804" max="12804" width="6.75" style="3" customWidth="1"/>
    <col min="12805" max="12805" width="10.375" style="3" bestFit="1" customWidth="1"/>
    <col min="12806" max="12809" width="9.375" style="3" bestFit="1" customWidth="1"/>
    <col min="12810" max="12811" width="9.25" style="3" bestFit="1" customWidth="1"/>
    <col min="12812" max="12812" width="9.375" style="3" bestFit="1" customWidth="1"/>
    <col min="12813" max="12816" width="9.25" style="3" bestFit="1" customWidth="1"/>
    <col min="12817" max="12822" width="9.125" style="3" bestFit="1" customWidth="1"/>
    <col min="12823" max="12824" width="11.125" style="3" customWidth="1"/>
    <col min="12825" max="13056" width="9" style="3"/>
    <col min="13057" max="13057" width="3.75" style="3" customWidth="1"/>
    <col min="13058" max="13058" width="16.25" style="3" customWidth="1"/>
    <col min="13059" max="13059" width="3.625" style="3" customWidth="1"/>
    <col min="13060" max="13060" width="6.75" style="3" customWidth="1"/>
    <col min="13061" max="13061" width="10.375" style="3" bestFit="1" customWidth="1"/>
    <col min="13062" max="13065" width="9.375" style="3" bestFit="1" customWidth="1"/>
    <col min="13066" max="13067" width="9.25" style="3" bestFit="1" customWidth="1"/>
    <col min="13068" max="13068" width="9.375" style="3" bestFit="1" customWidth="1"/>
    <col min="13069" max="13072" width="9.25" style="3" bestFit="1" customWidth="1"/>
    <col min="13073" max="13078" width="9.125" style="3" bestFit="1" customWidth="1"/>
    <col min="13079" max="13080" width="11.125" style="3" customWidth="1"/>
    <col min="13081" max="13312" width="9" style="3"/>
    <col min="13313" max="13313" width="3.75" style="3" customWidth="1"/>
    <col min="13314" max="13314" width="16.25" style="3" customWidth="1"/>
    <col min="13315" max="13315" width="3.625" style="3" customWidth="1"/>
    <col min="13316" max="13316" width="6.75" style="3" customWidth="1"/>
    <col min="13317" max="13317" width="10.375" style="3" bestFit="1" customWidth="1"/>
    <col min="13318" max="13321" width="9.375" style="3" bestFit="1" customWidth="1"/>
    <col min="13322" max="13323" width="9.25" style="3" bestFit="1" customWidth="1"/>
    <col min="13324" max="13324" width="9.375" style="3" bestFit="1" customWidth="1"/>
    <col min="13325" max="13328" width="9.25" style="3" bestFit="1" customWidth="1"/>
    <col min="13329" max="13334" width="9.125" style="3" bestFit="1" customWidth="1"/>
    <col min="13335" max="13336" width="11.125" style="3" customWidth="1"/>
    <col min="13337" max="13568" width="9" style="3"/>
    <col min="13569" max="13569" width="3.75" style="3" customWidth="1"/>
    <col min="13570" max="13570" width="16.25" style="3" customWidth="1"/>
    <col min="13571" max="13571" width="3.625" style="3" customWidth="1"/>
    <col min="13572" max="13572" width="6.75" style="3" customWidth="1"/>
    <col min="13573" max="13573" width="10.375" style="3" bestFit="1" customWidth="1"/>
    <col min="13574" max="13577" width="9.375" style="3" bestFit="1" customWidth="1"/>
    <col min="13578" max="13579" width="9.25" style="3" bestFit="1" customWidth="1"/>
    <col min="13580" max="13580" width="9.375" style="3" bestFit="1" customWidth="1"/>
    <col min="13581" max="13584" width="9.25" style="3" bestFit="1" customWidth="1"/>
    <col min="13585" max="13590" width="9.125" style="3" bestFit="1" customWidth="1"/>
    <col min="13591" max="13592" width="11.125" style="3" customWidth="1"/>
    <col min="13593" max="13824" width="9" style="3"/>
    <col min="13825" max="13825" width="3.75" style="3" customWidth="1"/>
    <col min="13826" max="13826" width="16.25" style="3" customWidth="1"/>
    <col min="13827" max="13827" width="3.625" style="3" customWidth="1"/>
    <col min="13828" max="13828" width="6.75" style="3" customWidth="1"/>
    <col min="13829" max="13829" width="10.375" style="3" bestFit="1" customWidth="1"/>
    <col min="13830" max="13833" width="9.375" style="3" bestFit="1" customWidth="1"/>
    <col min="13834" max="13835" width="9.25" style="3" bestFit="1" customWidth="1"/>
    <col min="13836" max="13836" width="9.375" style="3" bestFit="1" customWidth="1"/>
    <col min="13837" max="13840" width="9.25" style="3" bestFit="1" customWidth="1"/>
    <col min="13841" max="13846" width="9.125" style="3" bestFit="1" customWidth="1"/>
    <col min="13847" max="13848" width="11.125" style="3" customWidth="1"/>
    <col min="13849" max="14080" width="9" style="3"/>
    <col min="14081" max="14081" width="3.75" style="3" customWidth="1"/>
    <col min="14082" max="14082" width="16.25" style="3" customWidth="1"/>
    <col min="14083" max="14083" width="3.625" style="3" customWidth="1"/>
    <col min="14084" max="14084" width="6.75" style="3" customWidth="1"/>
    <col min="14085" max="14085" width="10.375" style="3" bestFit="1" customWidth="1"/>
    <col min="14086" max="14089" width="9.375" style="3" bestFit="1" customWidth="1"/>
    <col min="14090" max="14091" width="9.25" style="3" bestFit="1" customWidth="1"/>
    <col min="14092" max="14092" width="9.375" style="3" bestFit="1" customWidth="1"/>
    <col min="14093" max="14096" width="9.25" style="3" bestFit="1" customWidth="1"/>
    <col min="14097" max="14102" width="9.125" style="3" bestFit="1" customWidth="1"/>
    <col min="14103" max="14104" width="11.125" style="3" customWidth="1"/>
    <col min="14105" max="14336" width="9" style="3"/>
    <col min="14337" max="14337" width="3.75" style="3" customWidth="1"/>
    <col min="14338" max="14338" width="16.25" style="3" customWidth="1"/>
    <col min="14339" max="14339" width="3.625" style="3" customWidth="1"/>
    <col min="14340" max="14340" width="6.75" style="3" customWidth="1"/>
    <col min="14341" max="14341" width="10.375" style="3" bestFit="1" customWidth="1"/>
    <col min="14342" max="14345" width="9.375" style="3" bestFit="1" customWidth="1"/>
    <col min="14346" max="14347" width="9.25" style="3" bestFit="1" customWidth="1"/>
    <col min="14348" max="14348" width="9.375" style="3" bestFit="1" customWidth="1"/>
    <col min="14349" max="14352" width="9.25" style="3" bestFit="1" customWidth="1"/>
    <col min="14353" max="14358" width="9.125" style="3" bestFit="1" customWidth="1"/>
    <col min="14359" max="14360" width="11.125" style="3" customWidth="1"/>
    <col min="14361" max="14592" width="9" style="3"/>
    <col min="14593" max="14593" width="3.75" style="3" customWidth="1"/>
    <col min="14594" max="14594" width="16.25" style="3" customWidth="1"/>
    <col min="14595" max="14595" width="3.625" style="3" customWidth="1"/>
    <col min="14596" max="14596" width="6.75" style="3" customWidth="1"/>
    <col min="14597" max="14597" width="10.375" style="3" bestFit="1" customWidth="1"/>
    <col min="14598" max="14601" width="9.375" style="3" bestFit="1" customWidth="1"/>
    <col min="14602" max="14603" width="9.25" style="3" bestFit="1" customWidth="1"/>
    <col min="14604" max="14604" width="9.375" style="3" bestFit="1" customWidth="1"/>
    <col min="14605" max="14608" width="9.25" style="3" bestFit="1" customWidth="1"/>
    <col min="14609" max="14614" width="9.125" style="3" bestFit="1" customWidth="1"/>
    <col min="14615" max="14616" width="11.125" style="3" customWidth="1"/>
    <col min="14617" max="14848" width="9" style="3"/>
    <col min="14849" max="14849" width="3.75" style="3" customWidth="1"/>
    <col min="14850" max="14850" width="16.25" style="3" customWidth="1"/>
    <col min="14851" max="14851" width="3.625" style="3" customWidth="1"/>
    <col min="14852" max="14852" width="6.75" style="3" customWidth="1"/>
    <col min="14853" max="14853" width="10.375" style="3" bestFit="1" customWidth="1"/>
    <col min="14854" max="14857" width="9.375" style="3" bestFit="1" customWidth="1"/>
    <col min="14858" max="14859" width="9.25" style="3" bestFit="1" customWidth="1"/>
    <col min="14860" max="14860" width="9.375" style="3" bestFit="1" customWidth="1"/>
    <col min="14861" max="14864" width="9.25" style="3" bestFit="1" customWidth="1"/>
    <col min="14865" max="14870" width="9.125" style="3" bestFit="1" customWidth="1"/>
    <col min="14871" max="14872" width="11.125" style="3" customWidth="1"/>
    <col min="14873" max="15104" width="9" style="3"/>
    <col min="15105" max="15105" width="3.75" style="3" customWidth="1"/>
    <col min="15106" max="15106" width="16.25" style="3" customWidth="1"/>
    <col min="15107" max="15107" width="3.625" style="3" customWidth="1"/>
    <col min="15108" max="15108" width="6.75" style="3" customWidth="1"/>
    <col min="15109" max="15109" width="10.375" style="3" bestFit="1" customWidth="1"/>
    <col min="15110" max="15113" width="9.375" style="3" bestFit="1" customWidth="1"/>
    <col min="15114" max="15115" width="9.25" style="3" bestFit="1" customWidth="1"/>
    <col min="15116" max="15116" width="9.375" style="3" bestFit="1" customWidth="1"/>
    <col min="15117" max="15120" width="9.25" style="3" bestFit="1" customWidth="1"/>
    <col min="15121" max="15126" width="9.125" style="3" bestFit="1" customWidth="1"/>
    <col min="15127" max="15128" width="11.125" style="3" customWidth="1"/>
    <col min="15129" max="15360" width="9" style="3"/>
    <col min="15361" max="15361" width="3.75" style="3" customWidth="1"/>
    <col min="15362" max="15362" width="16.25" style="3" customWidth="1"/>
    <col min="15363" max="15363" width="3.625" style="3" customWidth="1"/>
    <col min="15364" max="15364" width="6.75" style="3" customWidth="1"/>
    <col min="15365" max="15365" width="10.375" style="3" bestFit="1" customWidth="1"/>
    <col min="15366" max="15369" width="9.375" style="3" bestFit="1" customWidth="1"/>
    <col min="15370" max="15371" width="9.25" style="3" bestFit="1" customWidth="1"/>
    <col min="15372" max="15372" width="9.375" style="3" bestFit="1" customWidth="1"/>
    <col min="15373" max="15376" width="9.25" style="3" bestFit="1" customWidth="1"/>
    <col min="15377" max="15382" width="9.125" style="3" bestFit="1" customWidth="1"/>
    <col min="15383" max="15384" width="11.125" style="3" customWidth="1"/>
    <col min="15385" max="15616" width="9" style="3"/>
    <col min="15617" max="15617" width="3.75" style="3" customWidth="1"/>
    <col min="15618" max="15618" width="16.25" style="3" customWidth="1"/>
    <col min="15619" max="15619" width="3.625" style="3" customWidth="1"/>
    <col min="15620" max="15620" width="6.75" style="3" customWidth="1"/>
    <col min="15621" max="15621" width="10.375" style="3" bestFit="1" customWidth="1"/>
    <col min="15622" max="15625" width="9.375" style="3" bestFit="1" customWidth="1"/>
    <col min="15626" max="15627" width="9.25" style="3" bestFit="1" customWidth="1"/>
    <col min="15628" max="15628" width="9.375" style="3" bestFit="1" customWidth="1"/>
    <col min="15629" max="15632" width="9.25" style="3" bestFit="1" customWidth="1"/>
    <col min="15633" max="15638" width="9.125" style="3" bestFit="1" customWidth="1"/>
    <col min="15639" max="15640" width="11.125" style="3" customWidth="1"/>
    <col min="15641" max="15872" width="9" style="3"/>
    <col min="15873" max="15873" width="3.75" style="3" customWidth="1"/>
    <col min="15874" max="15874" width="16.25" style="3" customWidth="1"/>
    <col min="15875" max="15875" width="3.625" style="3" customWidth="1"/>
    <col min="15876" max="15876" width="6.75" style="3" customWidth="1"/>
    <col min="15877" max="15877" width="10.375" style="3" bestFit="1" customWidth="1"/>
    <col min="15878" max="15881" width="9.375" style="3" bestFit="1" customWidth="1"/>
    <col min="15882" max="15883" width="9.25" style="3" bestFit="1" customWidth="1"/>
    <col min="15884" max="15884" width="9.375" style="3" bestFit="1" customWidth="1"/>
    <col min="15885" max="15888" width="9.25" style="3" bestFit="1" customWidth="1"/>
    <col min="15889" max="15894" width="9.125" style="3" bestFit="1" customWidth="1"/>
    <col min="15895" max="15896" width="11.125" style="3" customWidth="1"/>
    <col min="15897" max="16128" width="9" style="3"/>
    <col min="16129" max="16129" width="3.75" style="3" customWidth="1"/>
    <col min="16130" max="16130" width="16.25" style="3" customWidth="1"/>
    <col min="16131" max="16131" width="3.625" style="3" customWidth="1"/>
    <col min="16132" max="16132" width="6.75" style="3" customWidth="1"/>
    <col min="16133" max="16133" width="10.375" style="3" bestFit="1" customWidth="1"/>
    <col min="16134" max="16137" width="9.375" style="3" bestFit="1" customWidth="1"/>
    <col min="16138" max="16139" width="9.25" style="3" bestFit="1" customWidth="1"/>
    <col min="16140" max="16140" width="9.375" style="3" bestFit="1" customWidth="1"/>
    <col min="16141" max="16144" width="9.25" style="3" bestFit="1" customWidth="1"/>
    <col min="16145" max="16150" width="9.125" style="3" bestFit="1" customWidth="1"/>
    <col min="16151" max="16152" width="11.125" style="3" customWidth="1"/>
    <col min="16153" max="16384" width="9" style="3"/>
  </cols>
  <sheetData>
    <row r="1" spans="1:24" ht="20.25" customHeight="1">
      <c r="A1" s="1" t="s">
        <v>166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0.25" customHeight="1" thickBot="1"/>
    <row r="3" spans="1:24" ht="15.75" customHeight="1">
      <c r="A3" s="177" t="s">
        <v>81</v>
      </c>
      <c r="B3" s="177"/>
      <c r="C3" s="177"/>
      <c r="D3" s="178"/>
      <c r="E3" s="179" t="s">
        <v>167</v>
      </c>
      <c r="F3" s="8" t="s">
        <v>168</v>
      </c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16"/>
      <c r="W3" s="179" t="s">
        <v>169</v>
      </c>
      <c r="X3" s="181" t="s">
        <v>170</v>
      </c>
    </row>
    <row r="4" spans="1:24" ht="15.75" customHeight="1">
      <c r="A4" s="182"/>
      <c r="B4" s="182"/>
      <c r="C4" s="182"/>
      <c r="D4" s="183"/>
      <c r="E4" s="184"/>
      <c r="F4" s="185" t="s">
        <v>5</v>
      </c>
      <c r="G4" s="186" t="s">
        <v>171</v>
      </c>
      <c r="H4" s="187"/>
      <c r="I4" s="187"/>
      <c r="J4" s="187"/>
      <c r="K4" s="118"/>
      <c r="L4" s="186" t="s">
        <v>172</v>
      </c>
      <c r="M4" s="187"/>
      <c r="N4" s="187"/>
      <c r="O4" s="187"/>
      <c r="P4" s="187"/>
      <c r="Q4" s="187"/>
      <c r="R4" s="187"/>
      <c r="S4" s="187"/>
      <c r="T4" s="187"/>
      <c r="U4" s="187"/>
      <c r="V4" s="118"/>
      <c r="W4" s="184"/>
      <c r="X4" s="188"/>
    </row>
    <row r="5" spans="1:24">
      <c r="A5" s="182"/>
      <c r="B5" s="182"/>
      <c r="C5" s="182"/>
      <c r="D5" s="183"/>
      <c r="E5" s="184"/>
      <c r="F5" s="183"/>
      <c r="G5" s="189"/>
      <c r="H5" s="190" t="s">
        <v>173</v>
      </c>
      <c r="I5" s="190" t="s">
        <v>174</v>
      </c>
      <c r="J5" s="190" t="s">
        <v>175</v>
      </c>
      <c r="K5" s="190" t="s">
        <v>176</v>
      </c>
      <c r="L5" s="189"/>
      <c r="M5" s="191" t="s">
        <v>177</v>
      </c>
      <c r="N5" s="190" t="s">
        <v>178</v>
      </c>
      <c r="O5" s="190" t="s">
        <v>179</v>
      </c>
      <c r="P5" s="190" t="s">
        <v>180</v>
      </c>
      <c r="Q5" s="190" t="s">
        <v>181</v>
      </c>
      <c r="R5" s="190" t="s">
        <v>182</v>
      </c>
      <c r="S5" s="190" t="s">
        <v>183</v>
      </c>
      <c r="T5" s="190" t="s">
        <v>184</v>
      </c>
      <c r="U5" s="190" t="s">
        <v>185</v>
      </c>
      <c r="V5" s="190" t="s">
        <v>186</v>
      </c>
      <c r="W5" s="184"/>
      <c r="X5" s="188"/>
    </row>
    <row r="6" spans="1:24" ht="67.5" customHeight="1">
      <c r="A6" s="192"/>
      <c r="B6" s="192"/>
      <c r="C6" s="192"/>
      <c r="D6" s="193"/>
      <c r="E6" s="194"/>
      <c r="F6" s="193"/>
      <c r="G6" s="195" t="s">
        <v>5</v>
      </c>
      <c r="H6" s="195" t="s">
        <v>187</v>
      </c>
      <c r="I6" s="195" t="s">
        <v>188</v>
      </c>
      <c r="J6" s="195" t="s">
        <v>189</v>
      </c>
      <c r="K6" s="195" t="s">
        <v>190</v>
      </c>
      <c r="L6" s="195" t="s">
        <v>5</v>
      </c>
      <c r="M6" s="196" t="s">
        <v>191</v>
      </c>
      <c r="N6" s="195" t="s">
        <v>192</v>
      </c>
      <c r="O6" s="197" t="s">
        <v>193</v>
      </c>
      <c r="P6" s="197" t="s">
        <v>194</v>
      </c>
      <c r="Q6" s="198" t="s">
        <v>195</v>
      </c>
      <c r="R6" s="199" t="s">
        <v>196</v>
      </c>
      <c r="S6" s="199" t="s">
        <v>197</v>
      </c>
      <c r="T6" s="199" t="s">
        <v>198</v>
      </c>
      <c r="U6" s="195" t="s">
        <v>199</v>
      </c>
      <c r="V6" s="195" t="s">
        <v>200</v>
      </c>
      <c r="W6" s="194"/>
      <c r="X6" s="200"/>
    </row>
    <row r="7" spans="1:24">
      <c r="A7" s="4"/>
      <c r="B7" s="4"/>
      <c r="C7" s="4"/>
      <c r="D7" s="18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8" customHeight="1">
      <c r="A8" s="201" t="s">
        <v>201</v>
      </c>
      <c r="B8" s="201"/>
      <c r="C8" s="201"/>
      <c r="D8" s="202"/>
      <c r="E8" s="129">
        <v>111914</v>
      </c>
      <c r="F8" s="129">
        <v>72650</v>
      </c>
      <c r="G8" s="129">
        <v>62841</v>
      </c>
      <c r="H8" s="129">
        <v>22106</v>
      </c>
      <c r="I8" s="129">
        <v>30781</v>
      </c>
      <c r="J8" s="129">
        <v>1334</v>
      </c>
      <c r="K8" s="129">
        <v>8620</v>
      </c>
      <c r="L8" s="129">
        <v>9809</v>
      </c>
      <c r="M8" s="129">
        <v>447</v>
      </c>
      <c r="N8" s="129">
        <v>1426</v>
      </c>
      <c r="O8" s="129">
        <v>1540</v>
      </c>
      <c r="P8" s="129">
        <v>2928</v>
      </c>
      <c r="Q8" s="129">
        <v>233</v>
      </c>
      <c r="R8" s="129">
        <v>806</v>
      </c>
      <c r="S8" s="129">
        <v>175</v>
      </c>
      <c r="T8" s="129">
        <v>562</v>
      </c>
      <c r="U8" s="129">
        <v>525</v>
      </c>
      <c r="V8" s="129">
        <v>1167</v>
      </c>
      <c r="W8" s="129">
        <v>1055</v>
      </c>
      <c r="X8" s="129">
        <v>38009</v>
      </c>
    </row>
    <row r="9" spans="1:24" ht="18" customHeight="1">
      <c r="A9" s="4"/>
      <c r="B9" s="203" t="s">
        <v>87</v>
      </c>
      <c r="C9" s="204" t="s">
        <v>202</v>
      </c>
      <c r="D9" s="205" t="s">
        <v>203</v>
      </c>
      <c r="E9" s="129">
        <v>38009</v>
      </c>
      <c r="F9" s="129" t="s">
        <v>62</v>
      </c>
      <c r="G9" s="129" t="s">
        <v>62</v>
      </c>
      <c r="H9" s="129" t="s">
        <v>62</v>
      </c>
      <c r="I9" s="129" t="s">
        <v>62</v>
      </c>
      <c r="J9" s="129" t="s">
        <v>62</v>
      </c>
      <c r="K9" s="129" t="s">
        <v>62</v>
      </c>
      <c r="L9" s="129" t="s">
        <v>62</v>
      </c>
      <c r="M9" s="129" t="s">
        <v>62</v>
      </c>
      <c r="N9" s="129" t="s">
        <v>62</v>
      </c>
      <c r="O9" s="129" t="s">
        <v>62</v>
      </c>
      <c r="P9" s="129" t="s">
        <v>62</v>
      </c>
      <c r="Q9" s="129" t="s">
        <v>62</v>
      </c>
      <c r="R9" s="129" t="s">
        <v>62</v>
      </c>
      <c r="S9" s="129" t="s">
        <v>62</v>
      </c>
      <c r="T9" s="129" t="s">
        <v>62</v>
      </c>
      <c r="U9" s="129" t="s">
        <v>62</v>
      </c>
      <c r="V9" s="129" t="s">
        <v>62</v>
      </c>
      <c r="W9" s="129" t="s">
        <v>62</v>
      </c>
      <c r="X9" s="129">
        <v>38009</v>
      </c>
    </row>
    <row r="10" spans="1:24" ht="18" customHeight="1">
      <c r="A10" s="4"/>
      <c r="B10" s="4"/>
      <c r="C10" s="204" t="s">
        <v>204</v>
      </c>
      <c r="D10" s="18"/>
      <c r="E10" s="129">
        <v>30519</v>
      </c>
      <c r="F10" s="129">
        <v>29560</v>
      </c>
      <c r="G10" s="129">
        <v>28947</v>
      </c>
      <c r="H10" s="129">
        <v>22106</v>
      </c>
      <c r="I10" s="129" t="s">
        <v>62</v>
      </c>
      <c r="J10" s="129">
        <v>1005</v>
      </c>
      <c r="K10" s="129">
        <v>5836</v>
      </c>
      <c r="L10" s="129">
        <v>613</v>
      </c>
      <c r="M10" s="129" t="s">
        <v>62</v>
      </c>
      <c r="N10" s="129" t="s">
        <v>62</v>
      </c>
      <c r="O10" s="129" t="s">
        <v>62</v>
      </c>
      <c r="P10" s="129" t="s">
        <v>62</v>
      </c>
      <c r="Q10" s="129" t="s">
        <v>62</v>
      </c>
      <c r="R10" s="129" t="s">
        <v>62</v>
      </c>
      <c r="S10" s="129" t="s">
        <v>62</v>
      </c>
      <c r="T10" s="129" t="s">
        <v>62</v>
      </c>
      <c r="U10" s="129">
        <v>483</v>
      </c>
      <c r="V10" s="129">
        <v>130</v>
      </c>
      <c r="W10" s="129">
        <v>831</v>
      </c>
      <c r="X10" s="129" t="s">
        <v>62</v>
      </c>
    </row>
    <row r="11" spans="1:24" ht="18" customHeight="1">
      <c r="A11" s="4"/>
      <c r="B11" s="4"/>
      <c r="C11" s="204" t="s">
        <v>205</v>
      </c>
      <c r="D11" s="18"/>
      <c r="E11" s="129">
        <v>20418</v>
      </c>
      <c r="F11" s="129">
        <v>20270</v>
      </c>
      <c r="G11" s="129">
        <v>18010</v>
      </c>
      <c r="H11" s="129" t="s">
        <v>62</v>
      </c>
      <c r="I11" s="129">
        <v>15485</v>
      </c>
      <c r="J11" s="129">
        <v>286</v>
      </c>
      <c r="K11" s="129">
        <v>2239</v>
      </c>
      <c r="L11" s="129">
        <v>2260</v>
      </c>
      <c r="M11" s="129" t="s">
        <v>62</v>
      </c>
      <c r="N11" s="129">
        <v>1426</v>
      </c>
      <c r="O11" s="129" t="s">
        <v>62</v>
      </c>
      <c r="P11" s="129" t="s">
        <v>62</v>
      </c>
      <c r="Q11" s="129">
        <v>204</v>
      </c>
      <c r="R11" s="129" t="s">
        <v>62</v>
      </c>
      <c r="S11" s="129" t="s">
        <v>62</v>
      </c>
      <c r="T11" s="129" t="s">
        <v>62</v>
      </c>
      <c r="U11" s="129">
        <v>37</v>
      </c>
      <c r="V11" s="129">
        <v>593</v>
      </c>
      <c r="W11" s="129">
        <v>111</v>
      </c>
      <c r="X11" s="129" t="s">
        <v>62</v>
      </c>
    </row>
    <row r="12" spans="1:24" ht="18" customHeight="1">
      <c r="A12" s="4"/>
      <c r="B12" s="4"/>
      <c r="C12" s="204" t="s">
        <v>206</v>
      </c>
      <c r="D12" s="18"/>
      <c r="E12" s="129">
        <v>15679</v>
      </c>
      <c r="F12" s="129">
        <v>15584</v>
      </c>
      <c r="G12" s="129">
        <v>12795</v>
      </c>
      <c r="H12" s="129" t="s">
        <v>62</v>
      </c>
      <c r="I12" s="129">
        <v>12281</v>
      </c>
      <c r="J12" s="129">
        <v>37</v>
      </c>
      <c r="K12" s="129">
        <v>477</v>
      </c>
      <c r="L12" s="129">
        <v>2789</v>
      </c>
      <c r="M12" s="129">
        <v>447</v>
      </c>
      <c r="N12" s="129" t="s">
        <v>62</v>
      </c>
      <c r="O12" s="129" t="s">
        <v>62</v>
      </c>
      <c r="P12" s="129">
        <v>1477</v>
      </c>
      <c r="Q12" s="129">
        <v>19</v>
      </c>
      <c r="R12" s="129">
        <v>420</v>
      </c>
      <c r="S12" s="129">
        <v>89</v>
      </c>
      <c r="T12" s="129" t="s">
        <v>62</v>
      </c>
      <c r="U12" s="129">
        <v>5</v>
      </c>
      <c r="V12" s="129">
        <v>332</v>
      </c>
      <c r="W12" s="129">
        <v>68</v>
      </c>
      <c r="X12" s="129" t="s">
        <v>62</v>
      </c>
    </row>
    <row r="13" spans="1:24" ht="18" customHeight="1">
      <c r="A13" s="4"/>
      <c r="B13" s="4"/>
      <c r="C13" s="204" t="s">
        <v>207</v>
      </c>
      <c r="D13" s="18"/>
      <c r="E13" s="129">
        <v>4851</v>
      </c>
      <c r="F13" s="129">
        <v>4824</v>
      </c>
      <c r="G13" s="129">
        <v>2769</v>
      </c>
      <c r="H13" s="129" t="s">
        <v>62</v>
      </c>
      <c r="I13" s="129">
        <v>2702</v>
      </c>
      <c r="J13" s="129">
        <v>6</v>
      </c>
      <c r="K13" s="129">
        <v>61</v>
      </c>
      <c r="L13" s="129">
        <v>2055</v>
      </c>
      <c r="M13" s="129" t="s">
        <v>62</v>
      </c>
      <c r="N13" s="129" t="s">
        <v>62</v>
      </c>
      <c r="O13" s="129">
        <v>537</v>
      </c>
      <c r="P13" s="129">
        <v>1065</v>
      </c>
      <c r="Q13" s="129">
        <v>7</v>
      </c>
      <c r="R13" s="129">
        <v>253</v>
      </c>
      <c r="S13" s="129">
        <v>42</v>
      </c>
      <c r="T13" s="129">
        <v>70</v>
      </c>
      <c r="U13" s="129" t="s">
        <v>62</v>
      </c>
      <c r="V13" s="129">
        <v>81</v>
      </c>
      <c r="W13" s="129">
        <v>19</v>
      </c>
      <c r="X13" s="129" t="s">
        <v>62</v>
      </c>
    </row>
    <row r="14" spans="1:24" ht="18" customHeight="1">
      <c r="A14" s="4"/>
      <c r="B14" s="4"/>
      <c r="C14" s="204" t="s">
        <v>208</v>
      </c>
      <c r="D14" s="18"/>
      <c r="E14" s="129">
        <v>1671</v>
      </c>
      <c r="F14" s="129">
        <v>1657</v>
      </c>
      <c r="G14" s="129">
        <v>258</v>
      </c>
      <c r="H14" s="129" t="s">
        <v>62</v>
      </c>
      <c r="I14" s="129">
        <v>253</v>
      </c>
      <c r="J14" s="129" t="s">
        <v>62</v>
      </c>
      <c r="K14" s="129">
        <v>5</v>
      </c>
      <c r="L14" s="129">
        <v>1399</v>
      </c>
      <c r="M14" s="129" t="s">
        <v>62</v>
      </c>
      <c r="N14" s="129" t="s">
        <v>62</v>
      </c>
      <c r="O14" s="129">
        <v>720</v>
      </c>
      <c r="P14" s="129">
        <v>341</v>
      </c>
      <c r="Q14" s="129">
        <v>2</v>
      </c>
      <c r="R14" s="129">
        <v>106</v>
      </c>
      <c r="S14" s="129">
        <v>18</v>
      </c>
      <c r="T14" s="129">
        <v>187</v>
      </c>
      <c r="U14" s="129" t="s">
        <v>62</v>
      </c>
      <c r="V14" s="129">
        <v>25</v>
      </c>
      <c r="W14" s="129">
        <v>14</v>
      </c>
      <c r="X14" s="129" t="s">
        <v>62</v>
      </c>
    </row>
    <row r="15" spans="1:24" ht="18" customHeight="1">
      <c r="A15" s="4"/>
      <c r="B15" s="4"/>
      <c r="C15" s="204" t="s">
        <v>209</v>
      </c>
      <c r="D15" s="18" t="s">
        <v>210</v>
      </c>
      <c r="E15" s="129">
        <v>767</v>
      </c>
      <c r="F15" s="129">
        <v>755</v>
      </c>
      <c r="G15" s="129">
        <v>62</v>
      </c>
      <c r="H15" s="129" t="s">
        <v>62</v>
      </c>
      <c r="I15" s="129">
        <v>60</v>
      </c>
      <c r="J15" s="129" t="s">
        <v>62</v>
      </c>
      <c r="K15" s="129">
        <v>2</v>
      </c>
      <c r="L15" s="129">
        <v>693</v>
      </c>
      <c r="M15" s="129" t="s">
        <v>62</v>
      </c>
      <c r="N15" s="129" t="s">
        <v>62</v>
      </c>
      <c r="O15" s="129">
        <v>283</v>
      </c>
      <c r="P15" s="129">
        <v>45</v>
      </c>
      <c r="Q15" s="129">
        <v>1</v>
      </c>
      <c r="R15" s="129">
        <v>27</v>
      </c>
      <c r="S15" s="129">
        <v>26</v>
      </c>
      <c r="T15" s="129">
        <v>305</v>
      </c>
      <c r="U15" s="129" t="s">
        <v>62</v>
      </c>
      <c r="V15" s="129">
        <v>6</v>
      </c>
      <c r="W15" s="129">
        <v>12</v>
      </c>
      <c r="X15" s="129" t="s">
        <v>62</v>
      </c>
    </row>
    <row r="16" spans="1:24" ht="14.25" thickBot="1">
      <c r="A16" s="49"/>
      <c r="B16" s="49"/>
      <c r="C16" s="49"/>
      <c r="D16" s="47"/>
      <c r="E16" s="48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</row>
    <row r="17" spans="1:11">
      <c r="A17" s="4"/>
      <c r="B17" s="4"/>
      <c r="C17" s="4"/>
      <c r="D17" s="4"/>
    </row>
    <row r="18" spans="1:11">
      <c r="A18" s="4"/>
      <c r="B18" s="4"/>
      <c r="C18" s="4"/>
      <c r="D18" s="4"/>
      <c r="K18" s="206"/>
    </row>
    <row r="19" spans="1:11">
      <c r="A19" s="4"/>
      <c r="B19" s="4"/>
      <c r="C19" s="4"/>
      <c r="D19" s="4"/>
      <c r="K19" s="206"/>
    </row>
    <row r="20" spans="1:11">
      <c r="A20" s="4"/>
      <c r="B20" s="4"/>
      <c r="C20" s="4"/>
      <c r="D20" s="4"/>
      <c r="K20" s="206"/>
    </row>
    <row r="21" spans="1:11">
      <c r="A21" s="4"/>
      <c r="B21" s="4"/>
      <c r="C21" s="4"/>
      <c r="D21" s="4"/>
    </row>
  </sheetData>
  <mergeCells count="10">
    <mergeCell ref="A8:D8"/>
    <mergeCell ref="A1:X1"/>
    <mergeCell ref="A3:D6"/>
    <mergeCell ref="E3:E6"/>
    <mergeCell ref="F3:V3"/>
    <mergeCell ref="W3:W6"/>
    <mergeCell ref="X3:X6"/>
    <mergeCell ref="F4:F6"/>
    <mergeCell ref="G4:K4"/>
    <mergeCell ref="L4:V4"/>
  </mergeCells>
  <phoneticPr fontId="2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zoomScale="85" zoomScaleNormal="85" workbookViewId="0">
      <selection activeCell="A3" sqref="A3:F5"/>
    </sheetView>
  </sheetViews>
  <sheetFormatPr defaultRowHeight="13.5"/>
  <cols>
    <col min="1" max="1" width="2.625" style="3" customWidth="1"/>
    <col min="2" max="2" width="3.625" style="263" customWidth="1"/>
    <col min="3" max="3" width="2.625" style="3" customWidth="1"/>
    <col min="4" max="4" width="3.625" style="263" customWidth="1"/>
    <col min="5" max="6" width="2.625" style="3" customWidth="1"/>
    <col min="7" max="7" width="11.125" style="3" customWidth="1"/>
    <col min="8" max="9" width="11.125" style="176" customWidth="1"/>
    <col min="10" max="10" width="11.75" style="176" bestFit="1" customWidth="1"/>
    <col min="11" max="12" width="10.625" style="176" bestFit="1" customWidth="1"/>
    <col min="13" max="15" width="9.625" style="3" bestFit="1" customWidth="1"/>
    <col min="16" max="256" width="9" style="3"/>
    <col min="257" max="257" width="2.625" style="3" customWidth="1"/>
    <col min="258" max="258" width="3.625" style="3" customWidth="1"/>
    <col min="259" max="259" width="2.625" style="3" customWidth="1"/>
    <col min="260" max="260" width="3.625" style="3" customWidth="1"/>
    <col min="261" max="262" width="2.625" style="3" customWidth="1"/>
    <col min="263" max="265" width="11.125" style="3" customWidth="1"/>
    <col min="266" max="266" width="11.75" style="3" bestFit="1" customWidth="1"/>
    <col min="267" max="268" width="10.625" style="3" bestFit="1" customWidth="1"/>
    <col min="269" max="271" width="9.625" style="3" bestFit="1" customWidth="1"/>
    <col min="272" max="512" width="9" style="3"/>
    <col min="513" max="513" width="2.625" style="3" customWidth="1"/>
    <col min="514" max="514" width="3.625" style="3" customWidth="1"/>
    <col min="515" max="515" width="2.625" style="3" customWidth="1"/>
    <col min="516" max="516" width="3.625" style="3" customWidth="1"/>
    <col min="517" max="518" width="2.625" style="3" customWidth="1"/>
    <col min="519" max="521" width="11.125" style="3" customWidth="1"/>
    <col min="522" max="522" width="11.75" style="3" bestFit="1" customWidth="1"/>
    <col min="523" max="524" width="10.625" style="3" bestFit="1" customWidth="1"/>
    <col min="525" max="527" width="9.625" style="3" bestFit="1" customWidth="1"/>
    <col min="528" max="768" width="9" style="3"/>
    <col min="769" max="769" width="2.625" style="3" customWidth="1"/>
    <col min="770" max="770" width="3.625" style="3" customWidth="1"/>
    <col min="771" max="771" width="2.625" style="3" customWidth="1"/>
    <col min="772" max="772" width="3.625" style="3" customWidth="1"/>
    <col min="773" max="774" width="2.625" style="3" customWidth="1"/>
    <col min="775" max="777" width="11.125" style="3" customWidth="1"/>
    <col min="778" max="778" width="11.75" style="3" bestFit="1" customWidth="1"/>
    <col min="779" max="780" width="10.625" style="3" bestFit="1" customWidth="1"/>
    <col min="781" max="783" width="9.625" style="3" bestFit="1" customWidth="1"/>
    <col min="784" max="1024" width="9" style="3"/>
    <col min="1025" max="1025" width="2.625" style="3" customWidth="1"/>
    <col min="1026" max="1026" width="3.625" style="3" customWidth="1"/>
    <col min="1027" max="1027" width="2.625" style="3" customWidth="1"/>
    <col min="1028" max="1028" width="3.625" style="3" customWidth="1"/>
    <col min="1029" max="1030" width="2.625" style="3" customWidth="1"/>
    <col min="1031" max="1033" width="11.125" style="3" customWidth="1"/>
    <col min="1034" max="1034" width="11.75" style="3" bestFit="1" customWidth="1"/>
    <col min="1035" max="1036" width="10.625" style="3" bestFit="1" customWidth="1"/>
    <col min="1037" max="1039" width="9.625" style="3" bestFit="1" customWidth="1"/>
    <col min="1040" max="1280" width="9" style="3"/>
    <col min="1281" max="1281" width="2.625" style="3" customWidth="1"/>
    <col min="1282" max="1282" width="3.625" style="3" customWidth="1"/>
    <col min="1283" max="1283" width="2.625" style="3" customWidth="1"/>
    <col min="1284" max="1284" width="3.625" style="3" customWidth="1"/>
    <col min="1285" max="1286" width="2.625" style="3" customWidth="1"/>
    <col min="1287" max="1289" width="11.125" style="3" customWidth="1"/>
    <col min="1290" max="1290" width="11.75" style="3" bestFit="1" customWidth="1"/>
    <col min="1291" max="1292" width="10.625" style="3" bestFit="1" customWidth="1"/>
    <col min="1293" max="1295" width="9.625" style="3" bestFit="1" customWidth="1"/>
    <col min="1296" max="1536" width="9" style="3"/>
    <col min="1537" max="1537" width="2.625" style="3" customWidth="1"/>
    <col min="1538" max="1538" width="3.625" style="3" customWidth="1"/>
    <col min="1539" max="1539" width="2.625" style="3" customWidth="1"/>
    <col min="1540" max="1540" width="3.625" style="3" customWidth="1"/>
    <col min="1541" max="1542" width="2.625" style="3" customWidth="1"/>
    <col min="1543" max="1545" width="11.125" style="3" customWidth="1"/>
    <col min="1546" max="1546" width="11.75" style="3" bestFit="1" customWidth="1"/>
    <col min="1547" max="1548" width="10.625" style="3" bestFit="1" customWidth="1"/>
    <col min="1549" max="1551" width="9.625" style="3" bestFit="1" customWidth="1"/>
    <col min="1552" max="1792" width="9" style="3"/>
    <col min="1793" max="1793" width="2.625" style="3" customWidth="1"/>
    <col min="1794" max="1794" width="3.625" style="3" customWidth="1"/>
    <col min="1795" max="1795" width="2.625" style="3" customWidth="1"/>
    <col min="1796" max="1796" width="3.625" style="3" customWidth="1"/>
    <col min="1797" max="1798" width="2.625" style="3" customWidth="1"/>
    <col min="1799" max="1801" width="11.125" style="3" customWidth="1"/>
    <col min="1802" max="1802" width="11.75" style="3" bestFit="1" customWidth="1"/>
    <col min="1803" max="1804" width="10.625" style="3" bestFit="1" customWidth="1"/>
    <col min="1805" max="1807" width="9.625" style="3" bestFit="1" customWidth="1"/>
    <col min="1808" max="2048" width="9" style="3"/>
    <col min="2049" max="2049" width="2.625" style="3" customWidth="1"/>
    <col min="2050" max="2050" width="3.625" style="3" customWidth="1"/>
    <col min="2051" max="2051" width="2.625" style="3" customWidth="1"/>
    <col min="2052" max="2052" width="3.625" style="3" customWidth="1"/>
    <col min="2053" max="2054" width="2.625" style="3" customWidth="1"/>
    <col min="2055" max="2057" width="11.125" style="3" customWidth="1"/>
    <col min="2058" max="2058" width="11.75" style="3" bestFit="1" customWidth="1"/>
    <col min="2059" max="2060" width="10.625" style="3" bestFit="1" customWidth="1"/>
    <col min="2061" max="2063" width="9.625" style="3" bestFit="1" customWidth="1"/>
    <col min="2064" max="2304" width="9" style="3"/>
    <col min="2305" max="2305" width="2.625" style="3" customWidth="1"/>
    <col min="2306" max="2306" width="3.625" style="3" customWidth="1"/>
    <col min="2307" max="2307" width="2.625" style="3" customWidth="1"/>
    <col min="2308" max="2308" width="3.625" style="3" customWidth="1"/>
    <col min="2309" max="2310" width="2.625" style="3" customWidth="1"/>
    <col min="2311" max="2313" width="11.125" style="3" customWidth="1"/>
    <col min="2314" max="2314" width="11.75" style="3" bestFit="1" customWidth="1"/>
    <col min="2315" max="2316" width="10.625" style="3" bestFit="1" customWidth="1"/>
    <col min="2317" max="2319" width="9.625" style="3" bestFit="1" customWidth="1"/>
    <col min="2320" max="2560" width="9" style="3"/>
    <col min="2561" max="2561" width="2.625" style="3" customWidth="1"/>
    <col min="2562" max="2562" width="3.625" style="3" customWidth="1"/>
    <col min="2563" max="2563" width="2.625" style="3" customWidth="1"/>
    <col min="2564" max="2564" width="3.625" style="3" customWidth="1"/>
    <col min="2565" max="2566" width="2.625" style="3" customWidth="1"/>
    <col min="2567" max="2569" width="11.125" style="3" customWidth="1"/>
    <col min="2570" max="2570" width="11.75" style="3" bestFit="1" customWidth="1"/>
    <col min="2571" max="2572" width="10.625" style="3" bestFit="1" customWidth="1"/>
    <col min="2573" max="2575" width="9.625" style="3" bestFit="1" customWidth="1"/>
    <col min="2576" max="2816" width="9" style="3"/>
    <col min="2817" max="2817" width="2.625" style="3" customWidth="1"/>
    <col min="2818" max="2818" width="3.625" style="3" customWidth="1"/>
    <col min="2819" max="2819" width="2.625" style="3" customWidth="1"/>
    <col min="2820" max="2820" width="3.625" style="3" customWidth="1"/>
    <col min="2821" max="2822" width="2.625" style="3" customWidth="1"/>
    <col min="2823" max="2825" width="11.125" style="3" customWidth="1"/>
    <col min="2826" max="2826" width="11.75" style="3" bestFit="1" customWidth="1"/>
    <col min="2827" max="2828" width="10.625" style="3" bestFit="1" customWidth="1"/>
    <col min="2829" max="2831" width="9.625" style="3" bestFit="1" customWidth="1"/>
    <col min="2832" max="3072" width="9" style="3"/>
    <col min="3073" max="3073" width="2.625" style="3" customWidth="1"/>
    <col min="3074" max="3074" width="3.625" style="3" customWidth="1"/>
    <col min="3075" max="3075" width="2.625" style="3" customWidth="1"/>
    <col min="3076" max="3076" width="3.625" style="3" customWidth="1"/>
    <col min="3077" max="3078" width="2.625" style="3" customWidth="1"/>
    <col min="3079" max="3081" width="11.125" style="3" customWidth="1"/>
    <col min="3082" max="3082" width="11.75" style="3" bestFit="1" customWidth="1"/>
    <col min="3083" max="3084" width="10.625" style="3" bestFit="1" customWidth="1"/>
    <col min="3085" max="3087" width="9.625" style="3" bestFit="1" customWidth="1"/>
    <col min="3088" max="3328" width="9" style="3"/>
    <col min="3329" max="3329" width="2.625" style="3" customWidth="1"/>
    <col min="3330" max="3330" width="3.625" style="3" customWidth="1"/>
    <col min="3331" max="3331" width="2.625" style="3" customWidth="1"/>
    <col min="3332" max="3332" width="3.625" style="3" customWidth="1"/>
    <col min="3333" max="3334" width="2.625" style="3" customWidth="1"/>
    <col min="3335" max="3337" width="11.125" style="3" customWidth="1"/>
    <col min="3338" max="3338" width="11.75" style="3" bestFit="1" customWidth="1"/>
    <col min="3339" max="3340" width="10.625" style="3" bestFit="1" customWidth="1"/>
    <col min="3341" max="3343" width="9.625" style="3" bestFit="1" customWidth="1"/>
    <col min="3344" max="3584" width="9" style="3"/>
    <col min="3585" max="3585" width="2.625" style="3" customWidth="1"/>
    <col min="3586" max="3586" width="3.625" style="3" customWidth="1"/>
    <col min="3587" max="3587" width="2.625" style="3" customWidth="1"/>
    <col min="3588" max="3588" width="3.625" style="3" customWidth="1"/>
    <col min="3589" max="3590" width="2.625" style="3" customWidth="1"/>
    <col min="3591" max="3593" width="11.125" style="3" customWidth="1"/>
    <col min="3594" max="3594" width="11.75" style="3" bestFit="1" customWidth="1"/>
    <col min="3595" max="3596" width="10.625" style="3" bestFit="1" customWidth="1"/>
    <col min="3597" max="3599" width="9.625" style="3" bestFit="1" customWidth="1"/>
    <col min="3600" max="3840" width="9" style="3"/>
    <col min="3841" max="3841" width="2.625" style="3" customWidth="1"/>
    <col min="3842" max="3842" width="3.625" style="3" customWidth="1"/>
    <col min="3843" max="3843" width="2.625" style="3" customWidth="1"/>
    <col min="3844" max="3844" width="3.625" style="3" customWidth="1"/>
    <col min="3845" max="3846" width="2.625" style="3" customWidth="1"/>
    <col min="3847" max="3849" width="11.125" style="3" customWidth="1"/>
    <col min="3850" max="3850" width="11.75" style="3" bestFit="1" customWidth="1"/>
    <col min="3851" max="3852" width="10.625" style="3" bestFit="1" customWidth="1"/>
    <col min="3853" max="3855" width="9.625" style="3" bestFit="1" customWidth="1"/>
    <col min="3856" max="4096" width="9" style="3"/>
    <col min="4097" max="4097" width="2.625" style="3" customWidth="1"/>
    <col min="4098" max="4098" width="3.625" style="3" customWidth="1"/>
    <col min="4099" max="4099" width="2.625" style="3" customWidth="1"/>
    <col min="4100" max="4100" width="3.625" style="3" customWidth="1"/>
    <col min="4101" max="4102" width="2.625" style="3" customWidth="1"/>
    <col min="4103" max="4105" width="11.125" style="3" customWidth="1"/>
    <col min="4106" max="4106" width="11.75" style="3" bestFit="1" customWidth="1"/>
    <col min="4107" max="4108" width="10.625" style="3" bestFit="1" customWidth="1"/>
    <col min="4109" max="4111" width="9.625" style="3" bestFit="1" customWidth="1"/>
    <col min="4112" max="4352" width="9" style="3"/>
    <col min="4353" max="4353" width="2.625" style="3" customWidth="1"/>
    <col min="4354" max="4354" width="3.625" style="3" customWidth="1"/>
    <col min="4355" max="4355" width="2.625" style="3" customWidth="1"/>
    <col min="4356" max="4356" width="3.625" style="3" customWidth="1"/>
    <col min="4357" max="4358" width="2.625" style="3" customWidth="1"/>
    <col min="4359" max="4361" width="11.125" style="3" customWidth="1"/>
    <col min="4362" max="4362" width="11.75" style="3" bestFit="1" customWidth="1"/>
    <col min="4363" max="4364" width="10.625" style="3" bestFit="1" customWidth="1"/>
    <col min="4365" max="4367" width="9.625" style="3" bestFit="1" customWidth="1"/>
    <col min="4368" max="4608" width="9" style="3"/>
    <col min="4609" max="4609" width="2.625" style="3" customWidth="1"/>
    <col min="4610" max="4610" width="3.625" style="3" customWidth="1"/>
    <col min="4611" max="4611" width="2.625" style="3" customWidth="1"/>
    <col min="4612" max="4612" width="3.625" style="3" customWidth="1"/>
    <col min="4613" max="4614" width="2.625" style="3" customWidth="1"/>
    <col min="4615" max="4617" width="11.125" style="3" customWidth="1"/>
    <col min="4618" max="4618" width="11.75" style="3" bestFit="1" customWidth="1"/>
    <col min="4619" max="4620" width="10.625" style="3" bestFit="1" customWidth="1"/>
    <col min="4621" max="4623" width="9.625" style="3" bestFit="1" customWidth="1"/>
    <col min="4624" max="4864" width="9" style="3"/>
    <col min="4865" max="4865" width="2.625" style="3" customWidth="1"/>
    <col min="4866" max="4866" width="3.625" style="3" customWidth="1"/>
    <col min="4867" max="4867" width="2.625" style="3" customWidth="1"/>
    <col min="4868" max="4868" width="3.625" style="3" customWidth="1"/>
    <col min="4869" max="4870" width="2.625" style="3" customWidth="1"/>
    <col min="4871" max="4873" width="11.125" style="3" customWidth="1"/>
    <col min="4874" max="4874" width="11.75" style="3" bestFit="1" customWidth="1"/>
    <col min="4875" max="4876" width="10.625" style="3" bestFit="1" customWidth="1"/>
    <col min="4877" max="4879" width="9.625" style="3" bestFit="1" customWidth="1"/>
    <col min="4880" max="5120" width="9" style="3"/>
    <col min="5121" max="5121" width="2.625" style="3" customWidth="1"/>
    <col min="5122" max="5122" width="3.625" style="3" customWidth="1"/>
    <col min="5123" max="5123" width="2.625" style="3" customWidth="1"/>
    <col min="5124" max="5124" width="3.625" style="3" customWidth="1"/>
    <col min="5125" max="5126" width="2.625" style="3" customWidth="1"/>
    <col min="5127" max="5129" width="11.125" style="3" customWidth="1"/>
    <col min="5130" max="5130" width="11.75" style="3" bestFit="1" customWidth="1"/>
    <col min="5131" max="5132" width="10.625" style="3" bestFit="1" customWidth="1"/>
    <col min="5133" max="5135" width="9.625" style="3" bestFit="1" customWidth="1"/>
    <col min="5136" max="5376" width="9" style="3"/>
    <col min="5377" max="5377" width="2.625" style="3" customWidth="1"/>
    <col min="5378" max="5378" width="3.625" style="3" customWidth="1"/>
    <col min="5379" max="5379" width="2.625" style="3" customWidth="1"/>
    <col min="5380" max="5380" width="3.625" style="3" customWidth="1"/>
    <col min="5381" max="5382" width="2.625" style="3" customWidth="1"/>
    <col min="5383" max="5385" width="11.125" style="3" customWidth="1"/>
    <col min="5386" max="5386" width="11.75" style="3" bestFit="1" customWidth="1"/>
    <col min="5387" max="5388" width="10.625" style="3" bestFit="1" customWidth="1"/>
    <col min="5389" max="5391" width="9.625" style="3" bestFit="1" customWidth="1"/>
    <col min="5392" max="5632" width="9" style="3"/>
    <col min="5633" max="5633" width="2.625" style="3" customWidth="1"/>
    <col min="5634" max="5634" width="3.625" style="3" customWidth="1"/>
    <col min="5635" max="5635" width="2.625" style="3" customWidth="1"/>
    <col min="5636" max="5636" width="3.625" style="3" customWidth="1"/>
    <col min="5637" max="5638" width="2.625" style="3" customWidth="1"/>
    <col min="5639" max="5641" width="11.125" style="3" customWidth="1"/>
    <col min="5642" max="5642" width="11.75" style="3" bestFit="1" customWidth="1"/>
    <col min="5643" max="5644" width="10.625" style="3" bestFit="1" customWidth="1"/>
    <col min="5645" max="5647" width="9.625" style="3" bestFit="1" customWidth="1"/>
    <col min="5648" max="5888" width="9" style="3"/>
    <col min="5889" max="5889" width="2.625" style="3" customWidth="1"/>
    <col min="5890" max="5890" width="3.625" style="3" customWidth="1"/>
    <col min="5891" max="5891" width="2.625" style="3" customWidth="1"/>
    <col min="5892" max="5892" width="3.625" style="3" customWidth="1"/>
    <col min="5893" max="5894" width="2.625" style="3" customWidth="1"/>
    <col min="5895" max="5897" width="11.125" style="3" customWidth="1"/>
    <col min="5898" max="5898" width="11.75" style="3" bestFit="1" customWidth="1"/>
    <col min="5899" max="5900" width="10.625" style="3" bestFit="1" customWidth="1"/>
    <col min="5901" max="5903" width="9.625" style="3" bestFit="1" customWidth="1"/>
    <col min="5904" max="6144" width="9" style="3"/>
    <col min="6145" max="6145" width="2.625" style="3" customWidth="1"/>
    <col min="6146" max="6146" width="3.625" style="3" customWidth="1"/>
    <col min="6147" max="6147" width="2.625" style="3" customWidth="1"/>
    <col min="6148" max="6148" width="3.625" style="3" customWidth="1"/>
    <col min="6149" max="6150" width="2.625" style="3" customWidth="1"/>
    <col min="6151" max="6153" width="11.125" style="3" customWidth="1"/>
    <col min="6154" max="6154" width="11.75" style="3" bestFit="1" customWidth="1"/>
    <col min="6155" max="6156" width="10.625" style="3" bestFit="1" customWidth="1"/>
    <col min="6157" max="6159" width="9.625" style="3" bestFit="1" customWidth="1"/>
    <col min="6160" max="6400" width="9" style="3"/>
    <col min="6401" max="6401" width="2.625" style="3" customWidth="1"/>
    <col min="6402" max="6402" width="3.625" style="3" customWidth="1"/>
    <col min="6403" max="6403" width="2.625" style="3" customWidth="1"/>
    <col min="6404" max="6404" width="3.625" style="3" customWidth="1"/>
    <col min="6405" max="6406" width="2.625" style="3" customWidth="1"/>
    <col min="6407" max="6409" width="11.125" style="3" customWidth="1"/>
    <col min="6410" max="6410" width="11.75" style="3" bestFit="1" customWidth="1"/>
    <col min="6411" max="6412" width="10.625" style="3" bestFit="1" customWidth="1"/>
    <col min="6413" max="6415" width="9.625" style="3" bestFit="1" customWidth="1"/>
    <col min="6416" max="6656" width="9" style="3"/>
    <col min="6657" max="6657" width="2.625" style="3" customWidth="1"/>
    <col min="6658" max="6658" width="3.625" style="3" customWidth="1"/>
    <col min="6659" max="6659" width="2.625" style="3" customWidth="1"/>
    <col min="6660" max="6660" width="3.625" style="3" customWidth="1"/>
    <col min="6661" max="6662" width="2.625" style="3" customWidth="1"/>
    <col min="6663" max="6665" width="11.125" style="3" customWidth="1"/>
    <col min="6666" max="6666" width="11.75" style="3" bestFit="1" customWidth="1"/>
    <col min="6667" max="6668" width="10.625" style="3" bestFit="1" customWidth="1"/>
    <col min="6669" max="6671" width="9.625" style="3" bestFit="1" customWidth="1"/>
    <col min="6672" max="6912" width="9" style="3"/>
    <col min="6913" max="6913" width="2.625" style="3" customWidth="1"/>
    <col min="6914" max="6914" width="3.625" style="3" customWidth="1"/>
    <col min="6915" max="6915" width="2.625" style="3" customWidth="1"/>
    <col min="6916" max="6916" width="3.625" style="3" customWidth="1"/>
    <col min="6917" max="6918" width="2.625" style="3" customWidth="1"/>
    <col min="6919" max="6921" width="11.125" style="3" customWidth="1"/>
    <col min="6922" max="6922" width="11.75" style="3" bestFit="1" customWidth="1"/>
    <col min="6923" max="6924" width="10.625" style="3" bestFit="1" customWidth="1"/>
    <col min="6925" max="6927" width="9.625" style="3" bestFit="1" customWidth="1"/>
    <col min="6928" max="7168" width="9" style="3"/>
    <col min="7169" max="7169" width="2.625" style="3" customWidth="1"/>
    <col min="7170" max="7170" width="3.625" style="3" customWidth="1"/>
    <col min="7171" max="7171" width="2.625" style="3" customWidth="1"/>
    <col min="7172" max="7172" width="3.625" style="3" customWidth="1"/>
    <col min="7173" max="7174" width="2.625" style="3" customWidth="1"/>
    <col min="7175" max="7177" width="11.125" style="3" customWidth="1"/>
    <col min="7178" max="7178" width="11.75" style="3" bestFit="1" customWidth="1"/>
    <col min="7179" max="7180" width="10.625" style="3" bestFit="1" customWidth="1"/>
    <col min="7181" max="7183" width="9.625" style="3" bestFit="1" customWidth="1"/>
    <col min="7184" max="7424" width="9" style="3"/>
    <col min="7425" max="7425" width="2.625" style="3" customWidth="1"/>
    <col min="7426" max="7426" width="3.625" style="3" customWidth="1"/>
    <col min="7427" max="7427" width="2.625" style="3" customWidth="1"/>
    <col min="7428" max="7428" width="3.625" style="3" customWidth="1"/>
    <col min="7429" max="7430" width="2.625" style="3" customWidth="1"/>
    <col min="7431" max="7433" width="11.125" style="3" customWidth="1"/>
    <col min="7434" max="7434" width="11.75" style="3" bestFit="1" customWidth="1"/>
    <col min="7435" max="7436" width="10.625" style="3" bestFit="1" customWidth="1"/>
    <col min="7437" max="7439" width="9.625" style="3" bestFit="1" customWidth="1"/>
    <col min="7440" max="7680" width="9" style="3"/>
    <col min="7681" max="7681" width="2.625" style="3" customWidth="1"/>
    <col min="7682" max="7682" width="3.625" style="3" customWidth="1"/>
    <col min="7683" max="7683" width="2.625" style="3" customWidth="1"/>
    <col min="7684" max="7684" width="3.625" style="3" customWidth="1"/>
    <col min="7685" max="7686" width="2.625" style="3" customWidth="1"/>
    <col min="7687" max="7689" width="11.125" style="3" customWidth="1"/>
    <col min="7690" max="7690" width="11.75" style="3" bestFit="1" customWidth="1"/>
    <col min="7691" max="7692" width="10.625" style="3" bestFit="1" customWidth="1"/>
    <col min="7693" max="7695" width="9.625" style="3" bestFit="1" customWidth="1"/>
    <col min="7696" max="7936" width="9" style="3"/>
    <col min="7937" max="7937" width="2.625" style="3" customWidth="1"/>
    <col min="7938" max="7938" width="3.625" style="3" customWidth="1"/>
    <col min="7939" max="7939" width="2.625" style="3" customWidth="1"/>
    <col min="7940" max="7940" width="3.625" style="3" customWidth="1"/>
    <col min="7941" max="7942" width="2.625" style="3" customWidth="1"/>
    <col min="7943" max="7945" width="11.125" style="3" customWidth="1"/>
    <col min="7946" max="7946" width="11.75" style="3" bestFit="1" customWidth="1"/>
    <col min="7947" max="7948" width="10.625" style="3" bestFit="1" customWidth="1"/>
    <col min="7949" max="7951" width="9.625" style="3" bestFit="1" customWidth="1"/>
    <col min="7952" max="8192" width="9" style="3"/>
    <col min="8193" max="8193" width="2.625" style="3" customWidth="1"/>
    <col min="8194" max="8194" width="3.625" style="3" customWidth="1"/>
    <col min="8195" max="8195" width="2.625" style="3" customWidth="1"/>
    <col min="8196" max="8196" width="3.625" style="3" customWidth="1"/>
    <col min="8197" max="8198" width="2.625" style="3" customWidth="1"/>
    <col min="8199" max="8201" width="11.125" style="3" customWidth="1"/>
    <col min="8202" max="8202" width="11.75" style="3" bestFit="1" customWidth="1"/>
    <col min="8203" max="8204" width="10.625" style="3" bestFit="1" customWidth="1"/>
    <col min="8205" max="8207" width="9.625" style="3" bestFit="1" customWidth="1"/>
    <col min="8208" max="8448" width="9" style="3"/>
    <col min="8449" max="8449" width="2.625" style="3" customWidth="1"/>
    <col min="8450" max="8450" width="3.625" style="3" customWidth="1"/>
    <col min="8451" max="8451" width="2.625" style="3" customWidth="1"/>
    <col min="8452" max="8452" width="3.625" style="3" customWidth="1"/>
    <col min="8453" max="8454" width="2.625" style="3" customWidth="1"/>
    <col min="8455" max="8457" width="11.125" style="3" customWidth="1"/>
    <col min="8458" max="8458" width="11.75" style="3" bestFit="1" customWidth="1"/>
    <col min="8459" max="8460" width="10.625" style="3" bestFit="1" customWidth="1"/>
    <col min="8461" max="8463" width="9.625" style="3" bestFit="1" customWidth="1"/>
    <col min="8464" max="8704" width="9" style="3"/>
    <col min="8705" max="8705" width="2.625" style="3" customWidth="1"/>
    <col min="8706" max="8706" width="3.625" style="3" customWidth="1"/>
    <col min="8707" max="8707" width="2.625" style="3" customWidth="1"/>
    <col min="8708" max="8708" width="3.625" style="3" customWidth="1"/>
    <col min="8709" max="8710" width="2.625" style="3" customWidth="1"/>
    <col min="8711" max="8713" width="11.125" style="3" customWidth="1"/>
    <col min="8714" max="8714" width="11.75" style="3" bestFit="1" customWidth="1"/>
    <col min="8715" max="8716" width="10.625" style="3" bestFit="1" customWidth="1"/>
    <col min="8717" max="8719" width="9.625" style="3" bestFit="1" customWidth="1"/>
    <col min="8720" max="8960" width="9" style="3"/>
    <col min="8961" max="8961" width="2.625" style="3" customWidth="1"/>
    <col min="8962" max="8962" width="3.625" style="3" customWidth="1"/>
    <col min="8963" max="8963" width="2.625" style="3" customWidth="1"/>
    <col min="8964" max="8964" width="3.625" style="3" customWidth="1"/>
    <col min="8965" max="8966" width="2.625" style="3" customWidth="1"/>
    <col min="8967" max="8969" width="11.125" style="3" customWidth="1"/>
    <col min="8970" max="8970" width="11.75" style="3" bestFit="1" customWidth="1"/>
    <col min="8971" max="8972" width="10.625" style="3" bestFit="1" customWidth="1"/>
    <col min="8973" max="8975" width="9.625" style="3" bestFit="1" customWidth="1"/>
    <col min="8976" max="9216" width="9" style="3"/>
    <col min="9217" max="9217" width="2.625" style="3" customWidth="1"/>
    <col min="9218" max="9218" width="3.625" style="3" customWidth="1"/>
    <col min="9219" max="9219" width="2.625" style="3" customWidth="1"/>
    <col min="9220" max="9220" width="3.625" style="3" customWidth="1"/>
    <col min="9221" max="9222" width="2.625" style="3" customWidth="1"/>
    <col min="9223" max="9225" width="11.125" style="3" customWidth="1"/>
    <col min="9226" max="9226" width="11.75" style="3" bestFit="1" customWidth="1"/>
    <col min="9227" max="9228" width="10.625" style="3" bestFit="1" customWidth="1"/>
    <col min="9229" max="9231" width="9.625" style="3" bestFit="1" customWidth="1"/>
    <col min="9232" max="9472" width="9" style="3"/>
    <col min="9473" max="9473" width="2.625" style="3" customWidth="1"/>
    <col min="9474" max="9474" width="3.625" style="3" customWidth="1"/>
    <col min="9475" max="9475" width="2.625" style="3" customWidth="1"/>
    <col min="9476" max="9476" width="3.625" style="3" customWidth="1"/>
    <col min="9477" max="9478" width="2.625" style="3" customWidth="1"/>
    <col min="9479" max="9481" width="11.125" style="3" customWidth="1"/>
    <col min="9482" max="9482" width="11.75" style="3" bestFit="1" customWidth="1"/>
    <col min="9483" max="9484" width="10.625" style="3" bestFit="1" customWidth="1"/>
    <col min="9485" max="9487" width="9.625" style="3" bestFit="1" customWidth="1"/>
    <col min="9488" max="9728" width="9" style="3"/>
    <col min="9729" max="9729" width="2.625" style="3" customWidth="1"/>
    <col min="9730" max="9730" width="3.625" style="3" customWidth="1"/>
    <col min="9731" max="9731" width="2.625" style="3" customWidth="1"/>
    <col min="9732" max="9732" width="3.625" style="3" customWidth="1"/>
    <col min="9733" max="9734" width="2.625" style="3" customWidth="1"/>
    <col min="9735" max="9737" width="11.125" style="3" customWidth="1"/>
    <col min="9738" max="9738" width="11.75" style="3" bestFit="1" customWidth="1"/>
    <col min="9739" max="9740" width="10.625" style="3" bestFit="1" customWidth="1"/>
    <col min="9741" max="9743" width="9.625" style="3" bestFit="1" customWidth="1"/>
    <col min="9744" max="9984" width="9" style="3"/>
    <col min="9985" max="9985" width="2.625" style="3" customWidth="1"/>
    <col min="9986" max="9986" width="3.625" style="3" customWidth="1"/>
    <col min="9987" max="9987" width="2.625" style="3" customWidth="1"/>
    <col min="9988" max="9988" width="3.625" style="3" customWidth="1"/>
    <col min="9989" max="9990" width="2.625" style="3" customWidth="1"/>
    <col min="9991" max="9993" width="11.125" style="3" customWidth="1"/>
    <col min="9994" max="9994" width="11.75" style="3" bestFit="1" customWidth="1"/>
    <col min="9995" max="9996" width="10.625" style="3" bestFit="1" customWidth="1"/>
    <col min="9997" max="9999" width="9.625" style="3" bestFit="1" customWidth="1"/>
    <col min="10000" max="10240" width="9" style="3"/>
    <col min="10241" max="10241" width="2.625" style="3" customWidth="1"/>
    <col min="10242" max="10242" width="3.625" style="3" customWidth="1"/>
    <col min="10243" max="10243" width="2.625" style="3" customWidth="1"/>
    <col min="10244" max="10244" width="3.625" style="3" customWidth="1"/>
    <col min="10245" max="10246" width="2.625" style="3" customWidth="1"/>
    <col min="10247" max="10249" width="11.125" style="3" customWidth="1"/>
    <col min="10250" max="10250" width="11.75" style="3" bestFit="1" customWidth="1"/>
    <col min="10251" max="10252" width="10.625" style="3" bestFit="1" customWidth="1"/>
    <col min="10253" max="10255" width="9.625" style="3" bestFit="1" customWidth="1"/>
    <col min="10256" max="10496" width="9" style="3"/>
    <col min="10497" max="10497" width="2.625" style="3" customWidth="1"/>
    <col min="10498" max="10498" width="3.625" style="3" customWidth="1"/>
    <col min="10499" max="10499" width="2.625" style="3" customWidth="1"/>
    <col min="10500" max="10500" width="3.625" style="3" customWidth="1"/>
    <col min="10501" max="10502" width="2.625" style="3" customWidth="1"/>
    <col min="10503" max="10505" width="11.125" style="3" customWidth="1"/>
    <col min="10506" max="10506" width="11.75" style="3" bestFit="1" customWidth="1"/>
    <col min="10507" max="10508" width="10.625" style="3" bestFit="1" customWidth="1"/>
    <col min="10509" max="10511" width="9.625" style="3" bestFit="1" customWidth="1"/>
    <col min="10512" max="10752" width="9" style="3"/>
    <col min="10753" max="10753" width="2.625" style="3" customWidth="1"/>
    <col min="10754" max="10754" width="3.625" style="3" customWidth="1"/>
    <col min="10755" max="10755" width="2.625" style="3" customWidth="1"/>
    <col min="10756" max="10756" width="3.625" style="3" customWidth="1"/>
    <col min="10757" max="10758" width="2.625" style="3" customWidth="1"/>
    <col min="10759" max="10761" width="11.125" style="3" customWidth="1"/>
    <col min="10762" max="10762" width="11.75" style="3" bestFit="1" customWidth="1"/>
    <col min="10763" max="10764" width="10.625" style="3" bestFit="1" customWidth="1"/>
    <col min="10765" max="10767" width="9.625" style="3" bestFit="1" customWidth="1"/>
    <col min="10768" max="11008" width="9" style="3"/>
    <col min="11009" max="11009" width="2.625" style="3" customWidth="1"/>
    <col min="11010" max="11010" width="3.625" style="3" customWidth="1"/>
    <col min="11011" max="11011" width="2.625" style="3" customWidth="1"/>
    <col min="11012" max="11012" width="3.625" style="3" customWidth="1"/>
    <col min="11013" max="11014" width="2.625" style="3" customWidth="1"/>
    <col min="11015" max="11017" width="11.125" style="3" customWidth="1"/>
    <col min="11018" max="11018" width="11.75" style="3" bestFit="1" customWidth="1"/>
    <col min="11019" max="11020" width="10.625" style="3" bestFit="1" customWidth="1"/>
    <col min="11021" max="11023" width="9.625" style="3" bestFit="1" customWidth="1"/>
    <col min="11024" max="11264" width="9" style="3"/>
    <col min="11265" max="11265" width="2.625" style="3" customWidth="1"/>
    <col min="11266" max="11266" width="3.625" style="3" customWidth="1"/>
    <col min="11267" max="11267" width="2.625" style="3" customWidth="1"/>
    <col min="11268" max="11268" width="3.625" style="3" customWidth="1"/>
    <col min="11269" max="11270" width="2.625" style="3" customWidth="1"/>
    <col min="11271" max="11273" width="11.125" style="3" customWidth="1"/>
    <col min="11274" max="11274" width="11.75" style="3" bestFit="1" customWidth="1"/>
    <col min="11275" max="11276" width="10.625" style="3" bestFit="1" customWidth="1"/>
    <col min="11277" max="11279" width="9.625" style="3" bestFit="1" customWidth="1"/>
    <col min="11280" max="11520" width="9" style="3"/>
    <col min="11521" max="11521" width="2.625" style="3" customWidth="1"/>
    <col min="11522" max="11522" width="3.625" style="3" customWidth="1"/>
    <col min="11523" max="11523" width="2.625" style="3" customWidth="1"/>
    <col min="11524" max="11524" width="3.625" style="3" customWidth="1"/>
    <col min="11525" max="11526" width="2.625" style="3" customWidth="1"/>
    <col min="11527" max="11529" width="11.125" style="3" customWidth="1"/>
    <col min="11530" max="11530" width="11.75" style="3" bestFit="1" customWidth="1"/>
    <col min="11531" max="11532" width="10.625" style="3" bestFit="1" customWidth="1"/>
    <col min="11533" max="11535" width="9.625" style="3" bestFit="1" customWidth="1"/>
    <col min="11536" max="11776" width="9" style="3"/>
    <col min="11777" max="11777" width="2.625" style="3" customWidth="1"/>
    <col min="11778" max="11778" width="3.625" style="3" customWidth="1"/>
    <col min="11779" max="11779" width="2.625" style="3" customWidth="1"/>
    <col min="11780" max="11780" width="3.625" style="3" customWidth="1"/>
    <col min="11781" max="11782" width="2.625" style="3" customWidth="1"/>
    <col min="11783" max="11785" width="11.125" style="3" customWidth="1"/>
    <col min="11786" max="11786" width="11.75" style="3" bestFit="1" customWidth="1"/>
    <col min="11787" max="11788" width="10.625" style="3" bestFit="1" customWidth="1"/>
    <col min="11789" max="11791" width="9.625" style="3" bestFit="1" customWidth="1"/>
    <col min="11792" max="12032" width="9" style="3"/>
    <col min="12033" max="12033" width="2.625" style="3" customWidth="1"/>
    <col min="12034" max="12034" width="3.625" style="3" customWidth="1"/>
    <col min="12035" max="12035" width="2.625" style="3" customWidth="1"/>
    <col min="12036" max="12036" width="3.625" style="3" customWidth="1"/>
    <col min="12037" max="12038" width="2.625" style="3" customWidth="1"/>
    <col min="12039" max="12041" width="11.125" style="3" customWidth="1"/>
    <col min="12042" max="12042" width="11.75" style="3" bestFit="1" customWidth="1"/>
    <col min="12043" max="12044" width="10.625" style="3" bestFit="1" customWidth="1"/>
    <col min="12045" max="12047" width="9.625" style="3" bestFit="1" customWidth="1"/>
    <col min="12048" max="12288" width="9" style="3"/>
    <col min="12289" max="12289" width="2.625" style="3" customWidth="1"/>
    <col min="12290" max="12290" width="3.625" style="3" customWidth="1"/>
    <col min="12291" max="12291" width="2.625" style="3" customWidth="1"/>
    <col min="12292" max="12292" width="3.625" style="3" customWidth="1"/>
    <col min="12293" max="12294" width="2.625" style="3" customWidth="1"/>
    <col min="12295" max="12297" width="11.125" style="3" customWidth="1"/>
    <col min="12298" max="12298" width="11.75" style="3" bestFit="1" customWidth="1"/>
    <col min="12299" max="12300" width="10.625" style="3" bestFit="1" customWidth="1"/>
    <col min="12301" max="12303" width="9.625" style="3" bestFit="1" customWidth="1"/>
    <col min="12304" max="12544" width="9" style="3"/>
    <col min="12545" max="12545" width="2.625" style="3" customWidth="1"/>
    <col min="12546" max="12546" width="3.625" style="3" customWidth="1"/>
    <col min="12547" max="12547" width="2.625" style="3" customWidth="1"/>
    <col min="12548" max="12548" width="3.625" style="3" customWidth="1"/>
    <col min="12549" max="12550" width="2.625" style="3" customWidth="1"/>
    <col min="12551" max="12553" width="11.125" style="3" customWidth="1"/>
    <col min="12554" max="12554" width="11.75" style="3" bestFit="1" customWidth="1"/>
    <col min="12555" max="12556" width="10.625" style="3" bestFit="1" customWidth="1"/>
    <col min="12557" max="12559" width="9.625" style="3" bestFit="1" customWidth="1"/>
    <col min="12560" max="12800" width="9" style="3"/>
    <col min="12801" max="12801" width="2.625" style="3" customWidth="1"/>
    <col min="12802" max="12802" width="3.625" style="3" customWidth="1"/>
    <col min="12803" max="12803" width="2.625" style="3" customWidth="1"/>
    <col min="12804" max="12804" width="3.625" style="3" customWidth="1"/>
    <col min="12805" max="12806" width="2.625" style="3" customWidth="1"/>
    <col min="12807" max="12809" width="11.125" style="3" customWidth="1"/>
    <col min="12810" max="12810" width="11.75" style="3" bestFit="1" customWidth="1"/>
    <col min="12811" max="12812" width="10.625" style="3" bestFit="1" customWidth="1"/>
    <col min="12813" max="12815" width="9.625" style="3" bestFit="1" customWidth="1"/>
    <col min="12816" max="13056" width="9" style="3"/>
    <col min="13057" max="13057" width="2.625" style="3" customWidth="1"/>
    <col min="13058" max="13058" width="3.625" style="3" customWidth="1"/>
    <col min="13059" max="13059" width="2.625" style="3" customWidth="1"/>
    <col min="13060" max="13060" width="3.625" style="3" customWidth="1"/>
    <col min="13061" max="13062" width="2.625" style="3" customWidth="1"/>
    <col min="13063" max="13065" width="11.125" style="3" customWidth="1"/>
    <col min="13066" max="13066" width="11.75" style="3" bestFit="1" customWidth="1"/>
    <col min="13067" max="13068" width="10.625" style="3" bestFit="1" customWidth="1"/>
    <col min="13069" max="13071" width="9.625" style="3" bestFit="1" customWidth="1"/>
    <col min="13072" max="13312" width="9" style="3"/>
    <col min="13313" max="13313" width="2.625" style="3" customWidth="1"/>
    <col min="13314" max="13314" width="3.625" style="3" customWidth="1"/>
    <col min="13315" max="13315" width="2.625" style="3" customWidth="1"/>
    <col min="13316" max="13316" width="3.625" style="3" customWidth="1"/>
    <col min="13317" max="13318" width="2.625" style="3" customWidth="1"/>
    <col min="13319" max="13321" width="11.125" style="3" customWidth="1"/>
    <col min="13322" max="13322" width="11.75" style="3" bestFit="1" customWidth="1"/>
    <col min="13323" max="13324" width="10.625" style="3" bestFit="1" customWidth="1"/>
    <col min="13325" max="13327" width="9.625" style="3" bestFit="1" customWidth="1"/>
    <col min="13328" max="13568" width="9" style="3"/>
    <col min="13569" max="13569" width="2.625" style="3" customWidth="1"/>
    <col min="13570" max="13570" width="3.625" style="3" customWidth="1"/>
    <col min="13571" max="13571" width="2.625" style="3" customWidth="1"/>
    <col min="13572" max="13572" width="3.625" style="3" customWidth="1"/>
    <col min="13573" max="13574" width="2.625" style="3" customWidth="1"/>
    <col min="13575" max="13577" width="11.125" style="3" customWidth="1"/>
    <col min="13578" max="13578" width="11.75" style="3" bestFit="1" customWidth="1"/>
    <col min="13579" max="13580" width="10.625" style="3" bestFit="1" customWidth="1"/>
    <col min="13581" max="13583" width="9.625" style="3" bestFit="1" customWidth="1"/>
    <col min="13584" max="13824" width="9" style="3"/>
    <col min="13825" max="13825" width="2.625" style="3" customWidth="1"/>
    <col min="13826" max="13826" width="3.625" style="3" customWidth="1"/>
    <col min="13827" max="13827" width="2.625" style="3" customWidth="1"/>
    <col min="13828" max="13828" width="3.625" style="3" customWidth="1"/>
    <col min="13829" max="13830" width="2.625" style="3" customWidth="1"/>
    <col min="13831" max="13833" width="11.125" style="3" customWidth="1"/>
    <col min="13834" max="13834" width="11.75" style="3" bestFit="1" customWidth="1"/>
    <col min="13835" max="13836" width="10.625" style="3" bestFit="1" customWidth="1"/>
    <col min="13837" max="13839" width="9.625" style="3" bestFit="1" customWidth="1"/>
    <col min="13840" max="14080" width="9" style="3"/>
    <col min="14081" max="14081" width="2.625" style="3" customWidth="1"/>
    <col min="14082" max="14082" width="3.625" style="3" customWidth="1"/>
    <col min="14083" max="14083" width="2.625" style="3" customWidth="1"/>
    <col min="14084" max="14084" width="3.625" style="3" customWidth="1"/>
    <col min="14085" max="14086" width="2.625" style="3" customWidth="1"/>
    <col min="14087" max="14089" width="11.125" style="3" customWidth="1"/>
    <col min="14090" max="14090" width="11.75" style="3" bestFit="1" customWidth="1"/>
    <col min="14091" max="14092" width="10.625" style="3" bestFit="1" customWidth="1"/>
    <col min="14093" max="14095" width="9.625" style="3" bestFit="1" customWidth="1"/>
    <col min="14096" max="14336" width="9" style="3"/>
    <col min="14337" max="14337" width="2.625" style="3" customWidth="1"/>
    <col min="14338" max="14338" width="3.625" style="3" customWidth="1"/>
    <col min="14339" max="14339" width="2.625" style="3" customWidth="1"/>
    <col min="14340" max="14340" width="3.625" style="3" customWidth="1"/>
    <col min="14341" max="14342" width="2.625" style="3" customWidth="1"/>
    <col min="14343" max="14345" width="11.125" style="3" customWidth="1"/>
    <col min="14346" max="14346" width="11.75" style="3" bestFit="1" customWidth="1"/>
    <col min="14347" max="14348" width="10.625" style="3" bestFit="1" customWidth="1"/>
    <col min="14349" max="14351" width="9.625" style="3" bestFit="1" customWidth="1"/>
    <col min="14352" max="14592" width="9" style="3"/>
    <col min="14593" max="14593" width="2.625" style="3" customWidth="1"/>
    <col min="14594" max="14594" width="3.625" style="3" customWidth="1"/>
    <col min="14595" max="14595" width="2.625" style="3" customWidth="1"/>
    <col min="14596" max="14596" width="3.625" style="3" customWidth="1"/>
    <col min="14597" max="14598" width="2.625" style="3" customWidth="1"/>
    <col min="14599" max="14601" width="11.125" style="3" customWidth="1"/>
    <col min="14602" max="14602" width="11.75" style="3" bestFit="1" customWidth="1"/>
    <col min="14603" max="14604" width="10.625" style="3" bestFit="1" customWidth="1"/>
    <col min="14605" max="14607" width="9.625" style="3" bestFit="1" customWidth="1"/>
    <col min="14608" max="14848" width="9" style="3"/>
    <col min="14849" max="14849" width="2.625" style="3" customWidth="1"/>
    <col min="14850" max="14850" width="3.625" style="3" customWidth="1"/>
    <col min="14851" max="14851" width="2.625" style="3" customWidth="1"/>
    <col min="14852" max="14852" width="3.625" style="3" customWidth="1"/>
    <col min="14853" max="14854" width="2.625" style="3" customWidth="1"/>
    <col min="14855" max="14857" width="11.125" style="3" customWidth="1"/>
    <col min="14858" max="14858" width="11.75" style="3" bestFit="1" customWidth="1"/>
    <col min="14859" max="14860" width="10.625" style="3" bestFit="1" customWidth="1"/>
    <col min="14861" max="14863" width="9.625" style="3" bestFit="1" customWidth="1"/>
    <col min="14864" max="15104" width="9" style="3"/>
    <col min="15105" max="15105" width="2.625" style="3" customWidth="1"/>
    <col min="15106" max="15106" width="3.625" style="3" customWidth="1"/>
    <col min="15107" max="15107" width="2.625" style="3" customWidth="1"/>
    <col min="15108" max="15108" width="3.625" style="3" customWidth="1"/>
    <col min="15109" max="15110" width="2.625" style="3" customWidth="1"/>
    <col min="15111" max="15113" width="11.125" style="3" customWidth="1"/>
    <col min="15114" max="15114" width="11.75" style="3" bestFit="1" customWidth="1"/>
    <col min="15115" max="15116" width="10.625" style="3" bestFit="1" customWidth="1"/>
    <col min="15117" max="15119" width="9.625" style="3" bestFit="1" customWidth="1"/>
    <col min="15120" max="15360" width="9" style="3"/>
    <col min="15361" max="15361" width="2.625" style="3" customWidth="1"/>
    <col min="15362" max="15362" width="3.625" style="3" customWidth="1"/>
    <col min="15363" max="15363" width="2.625" style="3" customWidth="1"/>
    <col min="15364" max="15364" width="3.625" style="3" customWidth="1"/>
    <col min="15365" max="15366" width="2.625" style="3" customWidth="1"/>
    <col min="15367" max="15369" width="11.125" style="3" customWidth="1"/>
    <col min="15370" max="15370" width="11.75" style="3" bestFit="1" customWidth="1"/>
    <col min="15371" max="15372" width="10.625" style="3" bestFit="1" customWidth="1"/>
    <col min="15373" max="15375" width="9.625" style="3" bestFit="1" customWidth="1"/>
    <col min="15376" max="15616" width="9" style="3"/>
    <col min="15617" max="15617" width="2.625" style="3" customWidth="1"/>
    <col min="15618" max="15618" width="3.625" style="3" customWidth="1"/>
    <col min="15619" max="15619" width="2.625" style="3" customWidth="1"/>
    <col min="15620" max="15620" width="3.625" style="3" customWidth="1"/>
    <col min="15621" max="15622" width="2.625" style="3" customWidth="1"/>
    <col min="15623" max="15625" width="11.125" style="3" customWidth="1"/>
    <col min="15626" max="15626" width="11.75" style="3" bestFit="1" customWidth="1"/>
    <col min="15627" max="15628" width="10.625" style="3" bestFit="1" customWidth="1"/>
    <col min="15629" max="15631" width="9.625" style="3" bestFit="1" customWidth="1"/>
    <col min="15632" max="15872" width="9" style="3"/>
    <col min="15873" max="15873" width="2.625" style="3" customWidth="1"/>
    <col min="15874" max="15874" width="3.625" style="3" customWidth="1"/>
    <col min="15875" max="15875" width="2.625" style="3" customWidth="1"/>
    <col min="15876" max="15876" width="3.625" style="3" customWidth="1"/>
    <col min="15877" max="15878" width="2.625" style="3" customWidth="1"/>
    <col min="15879" max="15881" width="11.125" style="3" customWidth="1"/>
    <col min="15882" max="15882" width="11.75" style="3" bestFit="1" customWidth="1"/>
    <col min="15883" max="15884" width="10.625" style="3" bestFit="1" customWidth="1"/>
    <col min="15885" max="15887" width="9.625" style="3" bestFit="1" customWidth="1"/>
    <col min="15888" max="16128" width="9" style="3"/>
    <col min="16129" max="16129" width="2.625" style="3" customWidth="1"/>
    <col min="16130" max="16130" width="3.625" style="3" customWidth="1"/>
    <col min="16131" max="16131" width="2.625" style="3" customWidth="1"/>
    <col min="16132" max="16132" width="3.625" style="3" customWidth="1"/>
    <col min="16133" max="16134" width="2.625" style="3" customWidth="1"/>
    <col min="16135" max="16137" width="11.125" style="3" customWidth="1"/>
    <col min="16138" max="16138" width="11.75" style="3" bestFit="1" customWidth="1"/>
    <col min="16139" max="16140" width="10.625" style="3" bestFit="1" customWidth="1"/>
    <col min="16141" max="16143" width="9.625" style="3" bestFit="1" customWidth="1"/>
    <col min="16144" max="16384" width="9" style="3"/>
  </cols>
  <sheetData>
    <row r="1" spans="1:18" ht="15" customHeight="1">
      <c r="A1" s="207" t="s">
        <v>211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8"/>
      <c r="N1" s="208"/>
      <c r="O1" s="208"/>
    </row>
    <row r="2" spans="1:18" ht="21.75" customHeight="1" thickBot="1">
      <c r="A2" s="209"/>
      <c r="B2" s="209"/>
      <c r="C2" s="210" t="s">
        <v>212</v>
      </c>
      <c r="D2" s="210"/>
      <c r="E2" s="210"/>
      <c r="F2" s="210"/>
      <c r="G2" s="210"/>
      <c r="H2" s="209"/>
      <c r="I2" s="209"/>
      <c r="J2" s="209"/>
      <c r="K2" s="209"/>
      <c r="L2" s="209"/>
      <c r="M2" s="208"/>
      <c r="N2" s="208"/>
      <c r="O2" s="208"/>
    </row>
    <row r="3" spans="1:18" ht="17.25" customHeight="1">
      <c r="A3" s="266" t="s">
        <v>213</v>
      </c>
      <c r="B3" s="266"/>
      <c r="C3" s="266"/>
      <c r="D3" s="266"/>
      <c r="E3" s="266"/>
      <c r="F3" s="267"/>
      <c r="G3" s="211" t="s">
        <v>5</v>
      </c>
      <c r="H3" s="7" t="s">
        <v>214</v>
      </c>
      <c r="I3" s="7"/>
      <c r="J3" s="7"/>
      <c r="K3" s="7"/>
      <c r="L3" s="7"/>
      <c r="M3" s="7"/>
      <c r="N3" s="7"/>
      <c r="O3" s="212" t="s">
        <v>215</v>
      </c>
    </row>
    <row r="4" spans="1:18" ht="17.25" customHeight="1">
      <c r="A4" s="269"/>
      <c r="B4" s="269"/>
      <c r="C4" s="269"/>
      <c r="D4" s="269"/>
      <c r="E4" s="269"/>
      <c r="F4" s="270"/>
      <c r="G4" s="213"/>
      <c r="H4" s="152" t="s">
        <v>5</v>
      </c>
      <c r="I4" s="121" t="s">
        <v>216</v>
      </c>
      <c r="J4" s="121"/>
      <c r="K4" s="121"/>
      <c r="L4" s="121"/>
      <c r="M4" s="121"/>
      <c r="N4" s="214" t="s">
        <v>217</v>
      </c>
      <c r="O4" s="215"/>
    </row>
    <row r="5" spans="1:18" ht="74.25" customHeight="1">
      <c r="A5" s="275"/>
      <c r="B5" s="275"/>
      <c r="C5" s="275"/>
      <c r="D5" s="275"/>
      <c r="E5" s="275"/>
      <c r="F5" s="276"/>
      <c r="G5" s="216"/>
      <c r="H5" s="152"/>
      <c r="I5" s="217" t="s">
        <v>5</v>
      </c>
      <c r="J5" s="217" t="s">
        <v>218</v>
      </c>
      <c r="K5" s="218" t="s">
        <v>219</v>
      </c>
      <c r="L5" s="217" t="s">
        <v>220</v>
      </c>
      <c r="M5" s="13" t="s">
        <v>221</v>
      </c>
      <c r="N5" s="214"/>
      <c r="O5" s="219"/>
      <c r="Q5" s="406"/>
      <c r="R5" s="406"/>
    </row>
    <row r="6" spans="1:18" ht="8.25" customHeight="1">
      <c r="A6" s="4"/>
      <c r="B6" s="220"/>
      <c r="C6" s="4"/>
      <c r="D6" s="220"/>
      <c r="E6" s="4"/>
      <c r="F6" s="4"/>
      <c r="G6" s="23"/>
      <c r="H6" s="221"/>
      <c r="I6" s="221"/>
      <c r="J6" s="221"/>
      <c r="K6" s="221"/>
      <c r="L6" s="221"/>
      <c r="M6" s="4"/>
      <c r="N6" s="4"/>
      <c r="O6" s="4"/>
      <c r="Q6" s="406"/>
      <c r="R6" s="406"/>
    </row>
    <row r="7" spans="1:18" ht="18" customHeight="1">
      <c r="A7" s="222" t="s">
        <v>125</v>
      </c>
      <c r="B7" s="222"/>
      <c r="C7" s="222"/>
      <c r="D7" s="222"/>
      <c r="E7" s="4"/>
      <c r="F7" s="4" t="s">
        <v>222</v>
      </c>
      <c r="G7" s="223">
        <v>111914</v>
      </c>
      <c r="H7" s="224">
        <v>111053</v>
      </c>
      <c r="I7" s="224">
        <v>110386</v>
      </c>
      <c r="J7" s="224">
        <v>62633</v>
      </c>
      <c r="K7" s="224">
        <v>7161</v>
      </c>
      <c r="L7" s="224">
        <v>36252</v>
      </c>
      <c r="M7" s="225">
        <v>4340</v>
      </c>
      <c r="N7" s="225">
        <v>667</v>
      </c>
      <c r="O7" s="225">
        <v>861</v>
      </c>
      <c r="Q7" s="407"/>
      <c r="R7" s="406"/>
    </row>
    <row r="8" spans="1:18" ht="18" customHeight="1">
      <c r="A8" s="4"/>
      <c r="B8" s="226" t="s">
        <v>223</v>
      </c>
      <c r="C8" s="227" t="s">
        <v>224</v>
      </c>
      <c r="D8" s="204" t="s">
        <v>225</v>
      </c>
      <c r="E8" s="4" t="s">
        <v>226</v>
      </c>
      <c r="F8" s="4"/>
      <c r="G8" s="228"/>
      <c r="H8" s="224">
        <v>3174</v>
      </c>
      <c r="I8" s="224">
        <v>3053</v>
      </c>
      <c r="J8" s="224">
        <v>21</v>
      </c>
      <c r="K8" s="224">
        <v>6</v>
      </c>
      <c r="L8" s="224">
        <v>2821</v>
      </c>
      <c r="M8" s="225">
        <v>205</v>
      </c>
      <c r="N8" s="225">
        <v>121</v>
      </c>
      <c r="O8" s="229" t="s">
        <v>62</v>
      </c>
    </row>
    <row r="9" spans="1:18" ht="18" customHeight="1">
      <c r="A9" s="4"/>
      <c r="B9" s="230" t="s">
        <v>227</v>
      </c>
      <c r="C9" s="227" t="s">
        <v>224</v>
      </c>
      <c r="D9" s="204">
        <v>29</v>
      </c>
      <c r="E9" s="4"/>
      <c r="F9" s="4"/>
      <c r="G9" s="228"/>
      <c r="H9" s="224">
        <v>10872</v>
      </c>
      <c r="I9" s="224">
        <v>10716</v>
      </c>
      <c r="J9" s="224">
        <v>405</v>
      </c>
      <c r="K9" s="224">
        <v>66</v>
      </c>
      <c r="L9" s="224">
        <v>9574</v>
      </c>
      <c r="M9" s="225">
        <v>671</v>
      </c>
      <c r="N9" s="225">
        <v>156</v>
      </c>
      <c r="O9" s="229" t="s">
        <v>62</v>
      </c>
    </row>
    <row r="10" spans="1:18" ht="18" customHeight="1">
      <c r="A10" s="4"/>
      <c r="B10" s="230" t="s">
        <v>228</v>
      </c>
      <c r="C10" s="227" t="s">
        <v>224</v>
      </c>
      <c r="D10" s="204">
        <v>39</v>
      </c>
      <c r="E10" s="4"/>
      <c r="F10" s="4"/>
      <c r="G10" s="228"/>
      <c r="H10" s="224">
        <v>9357</v>
      </c>
      <c r="I10" s="224">
        <v>9262</v>
      </c>
      <c r="J10" s="224">
        <v>701</v>
      </c>
      <c r="K10" s="224">
        <v>1148</v>
      </c>
      <c r="L10" s="224">
        <v>6777</v>
      </c>
      <c r="M10" s="225">
        <v>636</v>
      </c>
      <c r="N10" s="225">
        <v>95</v>
      </c>
      <c r="O10" s="229" t="s">
        <v>62</v>
      </c>
    </row>
    <row r="11" spans="1:18" ht="18" customHeight="1">
      <c r="A11" s="4"/>
      <c r="B11" s="230" t="s">
        <v>229</v>
      </c>
      <c r="C11" s="227" t="s">
        <v>224</v>
      </c>
      <c r="D11" s="204">
        <v>49</v>
      </c>
      <c r="E11" s="4"/>
      <c r="F11" s="4"/>
      <c r="G11" s="228"/>
      <c r="H11" s="224">
        <v>9614</v>
      </c>
      <c r="I11" s="224">
        <v>9533</v>
      </c>
      <c r="J11" s="224">
        <v>1502</v>
      </c>
      <c r="K11" s="224">
        <v>1392</v>
      </c>
      <c r="L11" s="224">
        <v>5949</v>
      </c>
      <c r="M11" s="225">
        <v>690</v>
      </c>
      <c r="N11" s="225">
        <v>81</v>
      </c>
      <c r="O11" s="229" t="s">
        <v>62</v>
      </c>
    </row>
    <row r="12" spans="1:18" ht="18" customHeight="1">
      <c r="A12" s="4"/>
      <c r="B12" s="230" t="s">
        <v>230</v>
      </c>
      <c r="C12" s="227" t="s">
        <v>224</v>
      </c>
      <c r="D12" s="204">
        <v>59</v>
      </c>
      <c r="E12" s="4"/>
      <c r="F12" s="4"/>
      <c r="G12" s="228"/>
      <c r="H12" s="224">
        <v>9759</v>
      </c>
      <c r="I12" s="224">
        <v>9688</v>
      </c>
      <c r="J12" s="224">
        <v>1901</v>
      </c>
      <c r="K12" s="224">
        <v>1858</v>
      </c>
      <c r="L12" s="224">
        <v>5234</v>
      </c>
      <c r="M12" s="225">
        <v>695</v>
      </c>
      <c r="N12" s="225">
        <v>71</v>
      </c>
      <c r="O12" s="229" t="s">
        <v>62</v>
      </c>
    </row>
    <row r="13" spans="1:18" ht="18" customHeight="1">
      <c r="A13" s="4"/>
      <c r="B13" s="230" t="s">
        <v>231</v>
      </c>
      <c r="C13" s="227" t="s">
        <v>224</v>
      </c>
      <c r="D13" s="204">
        <v>69</v>
      </c>
      <c r="E13" s="4"/>
      <c r="F13" s="4"/>
      <c r="G13" s="228"/>
      <c r="H13" s="224">
        <v>7773</v>
      </c>
      <c r="I13" s="224">
        <v>7735</v>
      </c>
      <c r="J13" s="224">
        <v>2872</v>
      </c>
      <c r="K13" s="224">
        <v>1708</v>
      </c>
      <c r="L13" s="224">
        <v>2536</v>
      </c>
      <c r="M13" s="225">
        <v>619</v>
      </c>
      <c r="N13" s="225">
        <v>38</v>
      </c>
      <c r="O13" s="229" t="s">
        <v>62</v>
      </c>
    </row>
    <row r="14" spans="1:18" ht="18" customHeight="1">
      <c r="A14" s="4"/>
      <c r="B14" s="230" t="s">
        <v>232</v>
      </c>
      <c r="C14" s="227" t="s">
        <v>224</v>
      </c>
      <c r="D14" s="204">
        <v>79</v>
      </c>
      <c r="E14" s="4"/>
      <c r="F14" s="4"/>
      <c r="G14" s="228"/>
      <c r="H14" s="224">
        <v>7659</v>
      </c>
      <c r="I14" s="224">
        <v>7620</v>
      </c>
      <c r="J14" s="224">
        <v>4860</v>
      </c>
      <c r="K14" s="224">
        <v>828</v>
      </c>
      <c r="L14" s="224">
        <v>1533</v>
      </c>
      <c r="M14" s="225">
        <v>399</v>
      </c>
      <c r="N14" s="225">
        <v>39</v>
      </c>
      <c r="O14" s="229" t="s">
        <v>62</v>
      </c>
    </row>
    <row r="15" spans="1:18" ht="18" customHeight="1">
      <c r="A15" s="4"/>
      <c r="B15" s="230" t="s">
        <v>233</v>
      </c>
      <c r="C15" s="227" t="s">
        <v>224</v>
      </c>
      <c r="D15" s="204">
        <v>89</v>
      </c>
      <c r="E15" s="4"/>
      <c r="F15" s="4"/>
      <c r="G15" s="228"/>
      <c r="H15" s="224">
        <v>5054</v>
      </c>
      <c r="I15" s="224">
        <v>5039</v>
      </c>
      <c r="J15" s="224">
        <v>4119</v>
      </c>
      <c r="K15" s="224">
        <v>123</v>
      </c>
      <c r="L15" s="224">
        <v>639</v>
      </c>
      <c r="M15" s="225">
        <v>158</v>
      </c>
      <c r="N15" s="225">
        <v>15</v>
      </c>
      <c r="O15" s="229" t="s">
        <v>62</v>
      </c>
    </row>
    <row r="16" spans="1:18" ht="18" customHeight="1">
      <c r="A16" s="4"/>
      <c r="B16" s="230" t="s">
        <v>234</v>
      </c>
      <c r="C16" s="227" t="s">
        <v>224</v>
      </c>
      <c r="D16" s="204">
        <v>99</v>
      </c>
      <c r="E16" s="4"/>
      <c r="F16" s="4"/>
      <c r="G16" s="228"/>
      <c r="H16" s="224">
        <v>6533</v>
      </c>
      <c r="I16" s="224">
        <v>6507</v>
      </c>
      <c r="J16" s="224">
        <v>5963</v>
      </c>
      <c r="K16" s="224">
        <v>24</v>
      </c>
      <c r="L16" s="224">
        <v>423</v>
      </c>
      <c r="M16" s="225">
        <v>97</v>
      </c>
      <c r="N16" s="225">
        <v>26</v>
      </c>
      <c r="O16" s="229" t="s">
        <v>62</v>
      </c>
    </row>
    <row r="17" spans="1:15" ht="18" customHeight="1">
      <c r="A17" s="4"/>
      <c r="B17" s="230" t="s">
        <v>235</v>
      </c>
      <c r="C17" s="227" t="s">
        <v>224</v>
      </c>
      <c r="D17" s="204">
        <v>119</v>
      </c>
      <c r="E17" s="4"/>
      <c r="F17" s="4"/>
      <c r="G17" s="228"/>
      <c r="H17" s="224">
        <v>10952</v>
      </c>
      <c r="I17" s="224">
        <v>10942</v>
      </c>
      <c r="J17" s="224">
        <v>10445</v>
      </c>
      <c r="K17" s="224">
        <v>7</v>
      </c>
      <c r="L17" s="224">
        <v>405</v>
      </c>
      <c r="M17" s="225">
        <v>85</v>
      </c>
      <c r="N17" s="225">
        <v>10</v>
      </c>
      <c r="O17" s="229" t="s">
        <v>62</v>
      </c>
    </row>
    <row r="18" spans="1:15" ht="18" customHeight="1">
      <c r="A18" s="4"/>
      <c r="B18" s="230" t="s">
        <v>236</v>
      </c>
      <c r="C18" s="227" t="s">
        <v>224</v>
      </c>
      <c r="D18" s="204">
        <v>149</v>
      </c>
      <c r="E18" s="4"/>
      <c r="F18" s="4"/>
      <c r="G18" s="228"/>
      <c r="H18" s="224">
        <v>16423</v>
      </c>
      <c r="I18" s="224">
        <v>16417</v>
      </c>
      <c r="J18" s="224">
        <v>16164</v>
      </c>
      <c r="K18" s="224">
        <v>1</v>
      </c>
      <c r="L18" s="224">
        <v>207</v>
      </c>
      <c r="M18" s="225">
        <v>45</v>
      </c>
      <c r="N18" s="225">
        <v>6</v>
      </c>
      <c r="O18" s="229" t="s">
        <v>62</v>
      </c>
    </row>
    <row r="19" spans="1:15" ht="18" customHeight="1">
      <c r="A19" s="4"/>
      <c r="B19" s="230" t="s">
        <v>237</v>
      </c>
      <c r="C19" s="227" t="s">
        <v>224</v>
      </c>
      <c r="D19" s="204">
        <v>199</v>
      </c>
      <c r="E19" s="4"/>
      <c r="F19" s="4"/>
      <c r="G19" s="228"/>
      <c r="H19" s="224">
        <v>10386</v>
      </c>
      <c r="I19" s="224">
        <v>10379</v>
      </c>
      <c r="J19" s="224">
        <v>10248</v>
      </c>
      <c r="K19" s="231" t="s">
        <v>62</v>
      </c>
      <c r="L19" s="224">
        <v>113</v>
      </c>
      <c r="M19" s="225">
        <v>18</v>
      </c>
      <c r="N19" s="225">
        <v>7</v>
      </c>
      <c r="O19" s="229" t="s">
        <v>62</v>
      </c>
    </row>
    <row r="20" spans="1:15" ht="18" customHeight="1">
      <c r="A20" s="4"/>
      <c r="B20" s="230" t="s">
        <v>238</v>
      </c>
      <c r="C20" s="227" t="s">
        <v>224</v>
      </c>
      <c r="D20" s="204">
        <v>249</v>
      </c>
      <c r="E20" s="4"/>
      <c r="F20" s="4"/>
      <c r="G20" s="228"/>
      <c r="H20" s="224">
        <v>2313</v>
      </c>
      <c r="I20" s="224">
        <v>2311</v>
      </c>
      <c r="J20" s="224">
        <v>2273</v>
      </c>
      <c r="K20" s="231" t="s">
        <v>62</v>
      </c>
      <c r="L20" s="224">
        <v>25</v>
      </c>
      <c r="M20" s="225">
        <v>13</v>
      </c>
      <c r="N20" s="225">
        <v>2</v>
      </c>
      <c r="O20" s="229" t="s">
        <v>62</v>
      </c>
    </row>
    <row r="21" spans="1:15" ht="18" customHeight="1">
      <c r="A21" s="4"/>
      <c r="B21" s="232" t="s">
        <v>239</v>
      </c>
      <c r="C21" s="201"/>
      <c r="D21" s="201"/>
      <c r="E21" s="201"/>
      <c r="F21" s="203"/>
      <c r="G21" s="228"/>
      <c r="H21" s="224">
        <v>1183</v>
      </c>
      <c r="I21" s="224">
        <v>1183</v>
      </c>
      <c r="J21" s="224">
        <v>1159</v>
      </c>
      <c r="K21" s="231" t="s">
        <v>62</v>
      </c>
      <c r="L21" s="224">
        <v>15</v>
      </c>
      <c r="M21" s="225">
        <v>9</v>
      </c>
      <c r="N21" s="229" t="s">
        <v>62</v>
      </c>
      <c r="O21" s="229" t="s">
        <v>62</v>
      </c>
    </row>
    <row r="22" spans="1:15" ht="18" customHeight="1">
      <c r="A22" s="233" t="s">
        <v>126</v>
      </c>
      <c r="B22" s="233"/>
      <c r="C22" s="233"/>
      <c r="D22" s="233"/>
      <c r="E22" s="4"/>
      <c r="F22" s="4" t="s">
        <v>222</v>
      </c>
      <c r="G22" s="234">
        <v>262941</v>
      </c>
      <c r="H22" s="235">
        <v>261937</v>
      </c>
      <c r="I22" s="235">
        <v>260615</v>
      </c>
      <c r="J22" s="235">
        <v>172059</v>
      </c>
      <c r="K22" s="236">
        <v>17691</v>
      </c>
      <c r="L22" s="235">
        <v>62145</v>
      </c>
      <c r="M22" s="237">
        <v>8720</v>
      </c>
      <c r="N22" s="237">
        <v>1322</v>
      </c>
      <c r="O22" s="237">
        <v>1004</v>
      </c>
    </row>
    <row r="23" spans="1:15" ht="18" customHeight="1">
      <c r="B23" s="238" t="s">
        <v>223</v>
      </c>
      <c r="C23" s="239" t="s">
        <v>224</v>
      </c>
      <c r="D23" s="240" t="s">
        <v>225</v>
      </c>
      <c r="E23" s="3" t="s">
        <v>226</v>
      </c>
      <c r="G23" s="241"/>
      <c r="H23" s="242">
        <v>3532</v>
      </c>
      <c r="I23" s="242">
        <v>3375</v>
      </c>
      <c r="J23" s="242">
        <v>24</v>
      </c>
      <c r="K23" s="243">
        <v>17</v>
      </c>
      <c r="L23" s="242">
        <v>3104</v>
      </c>
      <c r="M23" s="244">
        <v>230</v>
      </c>
      <c r="N23" s="244">
        <v>157</v>
      </c>
      <c r="O23" s="245" t="s">
        <v>62</v>
      </c>
    </row>
    <row r="24" spans="1:15" ht="18" customHeight="1">
      <c r="B24" s="246" t="s">
        <v>227</v>
      </c>
      <c r="C24" s="239" t="s">
        <v>224</v>
      </c>
      <c r="D24" s="240">
        <v>29</v>
      </c>
      <c r="G24" s="241"/>
      <c r="H24" s="242">
        <v>12485</v>
      </c>
      <c r="I24" s="242">
        <v>12226</v>
      </c>
      <c r="J24" s="242">
        <v>495</v>
      </c>
      <c r="K24" s="243">
        <v>108</v>
      </c>
      <c r="L24" s="242">
        <v>10886</v>
      </c>
      <c r="M24" s="244">
        <v>737</v>
      </c>
      <c r="N24" s="244">
        <v>259</v>
      </c>
      <c r="O24" s="245" t="s">
        <v>62</v>
      </c>
    </row>
    <row r="25" spans="1:15" ht="18" customHeight="1">
      <c r="B25" s="246" t="s">
        <v>228</v>
      </c>
      <c r="C25" s="239" t="s">
        <v>224</v>
      </c>
      <c r="D25" s="240">
        <v>39</v>
      </c>
      <c r="G25" s="241"/>
      <c r="H25" s="242">
        <v>14557</v>
      </c>
      <c r="I25" s="242">
        <v>14368</v>
      </c>
      <c r="J25" s="242">
        <v>1067</v>
      </c>
      <c r="K25" s="243">
        <v>2194</v>
      </c>
      <c r="L25" s="242">
        <v>10205</v>
      </c>
      <c r="M25" s="244">
        <v>902</v>
      </c>
      <c r="N25" s="244">
        <v>189</v>
      </c>
      <c r="O25" s="245" t="s">
        <v>62</v>
      </c>
    </row>
    <row r="26" spans="1:15" ht="18" customHeight="1">
      <c r="B26" s="246" t="s">
        <v>229</v>
      </c>
      <c r="C26" s="239" t="s">
        <v>224</v>
      </c>
      <c r="D26" s="240">
        <v>49</v>
      </c>
      <c r="G26" s="241"/>
      <c r="H26" s="242">
        <v>18756</v>
      </c>
      <c r="I26" s="242">
        <v>18580</v>
      </c>
      <c r="J26" s="242">
        <v>2695</v>
      </c>
      <c r="K26" s="243">
        <v>3210</v>
      </c>
      <c r="L26" s="242">
        <v>11331</v>
      </c>
      <c r="M26" s="244">
        <v>1344</v>
      </c>
      <c r="N26" s="244">
        <v>176</v>
      </c>
      <c r="O26" s="245" t="s">
        <v>62</v>
      </c>
    </row>
    <row r="27" spans="1:15" ht="18" customHeight="1">
      <c r="B27" s="246" t="s">
        <v>230</v>
      </c>
      <c r="C27" s="239" t="s">
        <v>224</v>
      </c>
      <c r="D27" s="240">
        <v>59</v>
      </c>
      <c r="G27" s="241"/>
      <c r="H27" s="242">
        <v>21825</v>
      </c>
      <c r="I27" s="242">
        <v>21662</v>
      </c>
      <c r="J27" s="242">
        <v>3465</v>
      </c>
      <c r="K27" s="243">
        <v>4948</v>
      </c>
      <c r="L27" s="242">
        <v>11687</v>
      </c>
      <c r="M27" s="244">
        <v>1562</v>
      </c>
      <c r="N27" s="244">
        <v>163</v>
      </c>
      <c r="O27" s="245" t="s">
        <v>62</v>
      </c>
    </row>
    <row r="28" spans="1:15" ht="18" customHeight="1">
      <c r="B28" s="246" t="s">
        <v>231</v>
      </c>
      <c r="C28" s="239" t="s">
        <v>224</v>
      </c>
      <c r="D28" s="240">
        <v>69</v>
      </c>
      <c r="G28" s="241"/>
      <c r="H28" s="242">
        <v>18158</v>
      </c>
      <c r="I28" s="242">
        <v>18058</v>
      </c>
      <c r="J28" s="242">
        <v>6001</v>
      </c>
      <c r="K28" s="243">
        <v>4469</v>
      </c>
      <c r="L28" s="242">
        <v>6023</v>
      </c>
      <c r="M28" s="244">
        <v>1565</v>
      </c>
      <c r="N28" s="244">
        <v>100</v>
      </c>
      <c r="O28" s="245" t="s">
        <v>62</v>
      </c>
    </row>
    <row r="29" spans="1:15" ht="18" customHeight="1">
      <c r="B29" s="246" t="s">
        <v>232</v>
      </c>
      <c r="C29" s="239" t="s">
        <v>224</v>
      </c>
      <c r="D29" s="240">
        <v>79</v>
      </c>
      <c r="G29" s="241"/>
      <c r="H29" s="242">
        <v>18366</v>
      </c>
      <c r="I29" s="242">
        <v>18259</v>
      </c>
      <c r="J29" s="242">
        <v>10899</v>
      </c>
      <c r="K29" s="243">
        <v>2299</v>
      </c>
      <c r="L29" s="242">
        <v>3906</v>
      </c>
      <c r="M29" s="244">
        <v>1155</v>
      </c>
      <c r="N29" s="244">
        <v>107</v>
      </c>
      <c r="O29" s="245" t="s">
        <v>62</v>
      </c>
    </row>
    <row r="30" spans="1:15" ht="18" customHeight="1">
      <c r="B30" s="246" t="s">
        <v>233</v>
      </c>
      <c r="C30" s="239" t="s">
        <v>224</v>
      </c>
      <c r="D30" s="240">
        <v>89</v>
      </c>
      <c r="G30" s="241"/>
      <c r="H30" s="242">
        <v>12863</v>
      </c>
      <c r="I30" s="242">
        <v>12828</v>
      </c>
      <c r="J30" s="242">
        <v>10368</v>
      </c>
      <c r="K30" s="243">
        <v>366</v>
      </c>
      <c r="L30" s="242">
        <v>1646</v>
      </c>
      <c r="M30" s="244">
        <v>448</v>
      </c>
      <c r="N30" s="244">
        <v>35</v>
      </c>
      <c r="O30" s="245" t="s">
        <v>62</v>
      </c>
    </row>
    <row r="31" spans="1:15" ht="18" customHeight="1">
      <c r="B31" s="246" t="s">
        <v>234</v>
      </c>
      <c r="C31" s="239" t="s">
        <v>224</v>
      </c>
      <c r="D31" s="240">
        <v>99</v>
      </c>
      <c r="G31" s="241"/>
      <c r="H31" s="242">
        <v>17002</v>
      </c>
      <c r="I31" s="242">
        <v>16933</v>
      </c>
      <c r="J31" s="242">
        <v>15424</v>
      </c>
      <c r="K31" s="243">
        <v>60</v>
      </c>
      <c r="L31" s="242">
        <v>1168</v>
      </c>
      <c r="M31" s="244">
        <v>281</v>
      </c>
      <c r="N31" s="244">
        <v>69</v>
      </c>
      <c r="O31" s="245" t="s">
        <v>62</v>
      </c>
    </row>
    <row r="32" spans="1:15" ht="18" customHeight="1">
      <c r="B32" s="246" t="s">
        <v>235</v>
      </c>
      <c r="C32" s="239" t="s">
        <v>224</v>
      </c>
      <c r="D32" s="240">
        <v>119</v>
      </c>
      <c r="G32" s="241"/>
      <c r="H32" s="242">
        <v>29814</v>
      </c>
      <c r="I32" s="242">
        <v>29791</v>
      </c>
      <c r="J32" s="242">
        <v>28373</v>
      </c>
      <c r="K32" s="243">
        <v>18</v>
      </c>
      <c r="L32" s="242">
        <v>1150</v>
      </c>
      <c r="M32" s="244">
        <v>250</v>
      </c>
      <c r="N32" s="244">
        <v>23</v>
      </c>
      <c r="O32" s="245" t="s">
        <v>62</v>
      </c>
    </row>
    <row r="33" spans="1:15" ht="18" customHeight="1">
      <c r="B33" s="246" t="s">
        <v>236</v>
      </c>
      <c r="C33" s="239" t="s">
        <v>224</v>
      </c>
      <c r="D33" s="240">
        <v>149</v>
      </c>
      <c r="G33" s="241"/>
      <c r="H33" s="242">
        <v>48792</v>
      </c>
      <c r="I33" s="242">
        <v>48775</v>
      </c>
      <c r="J33" s="242">
        <v>48039</v>
      </c>
      <c r="K33" s="243">
        <v>2</v>
      </c>
      <c r="L33" s="242">
        <v>610</v>
      </c>
      <c r="M33" s="244">
        <v>124</v>
      </c>
      <c r="N33" s="244">
        <v>17</v>
      </c>
      <c r="O33" s="245" t="s">
        <v>62</v>
      </c>
    </row>
    <row r="34" spans="1:15" ht="18" customHeight="1">
      <c r="B34" s="246" t="s">
        <v>237</v>
      </c>
      <c r="C34" s="239" t="s">
        <v>224</v>
      </c>
      <c r="D34" s="240">
        <v>199</v>
      </c>
      <c r="G34" s="241"/>
      <c r="H34" s="242">
        <v>34008</v>
      </c>
      <c r="I34" s="242">
        <v>33987</v>
      </c>
      <c r="J34" s="242">
        <v>33622</v>
      </c>
      <c r="K34" s="247" t="s">
        <v>62</v>
      </c>
      <c r="L34" s="242">
        <v>306</v>
      </c>
      <c r="M34" s="244">
        <v>59</v>
      </c>
      <c r="N34" s="244">
        <v>21</v>
      </c>
      <c r="O34" s="245" t="s">
        <v>62</v>
      </c>
    </row>
    <row r="35" spans="1:15" ht="18" customHeight="1">
      <c r="B35" s="246" t="s">
        <v>238</v>
      </c>
      <c r="C35" s="239" t="s">
        <v>224</v>
      </c>
      <c r="D35" s="240">
        <v>249</v>
      </c>
      <c r="G35" s="241"/>
      <c r="H35" s="242">
        <v>7909</v>
      </c>
      <c r="I35" s="242">
        <v>7903</v>
      </c>
      <c r="J35" s="242">
        <v>7781</v>
      </c>
      <c r="K35" s="247" t="s">
        <v>62</v>
      </c>
      <c r="L35" s="242">
        <v>84</v>
      </c>
      <c r="M35" s="244">
        <v>38</v>
      </c>
      <c r="N35" s="244">
        <v>6</v>
      </c>
      <c r="O35" s="245" t="s">
        <v>62</v>
      </c>
    </row>
    <row r="36" spans="1:15" ht="18" customHeight="1">
      <c r="B36" s="248" t="s">
        <v>239</v>
      </c>
      <c r="C36" s="249"/>
      <c r="D36" s="249"/>
      <c r="E36" s="249"/>
      <c r="F36" s="250"/>
      <c r="G36" s="241"/>
      <c r="H36" s="242">
        <v>3868</v>
      </c>
      <c r="I36" s="242">
        <v>3868</v>
      </c>
      <c r="J36" s="242">
        <v>3806</v>
      </c>
      <c r="K36" s="247" t="s">
        <v>62</v>
      </c>
      <c r="L36" s="242">
        <v>37</v>
      </c>
      <c r="M36" s="244">
        <v>25</v>
      </c>
      <c r="N36" s="251" t="s">
        <v>62</v>
      </c>
      <c r="O36" s="245" t="s">
        <v>62</v>
      </c>
    </row>
    <row r="37" spans="1:15" ht="18" customHeight="1">
      <c r="A37" s="252" t="s">
        <v>240</v>
      </c>
      <c r="B37" s="252"/>
      <c r="C37" s="252"/>
      <c r="D37" s="252"/>
      <c r="E37" s="233"/>
      <c r="F37" s="253" t="s">
        <v>222</v>
      </c>
      <c r="G37" s="254">
        <v>2.3494915739</v>
      </c>
      <c r="H37" s="255">
        <v>2.3586665826000002</v>
      </c>
      <c r="I37" s="255">
        <v>2.3609425108000002</v>
      </c>
      <c r="J37" s="255">
        <v>2.7470981751000001</v>
      </c>
      <c r="K37" s="255">
        <v>2.4704650189000001</v>
      </c>
      <c r="L37" s="255">
        <v>1.7142502482999999</v>
      </c>
      <c r="M37" s="256">
        <v>2.0092165898999998</v>
      </c>
      <c r="N37" s="256">
        <v>1.9820089955</v>
      </c>
      <c r="O37" s="256">
        <v>1.1660859466</v>
      </c>
    </row>
    <row r="38" spans="1:15" ht="18" customHeight="1">
      <c r="B38" s="238" t="s">
        <v>223</v>
      </c>
      <c r="C38" s="239" t="s">
        <v>224</v>
      </c>
      <c r="D38" s="240" t="s">
        <v>225</v>
      </c>
      <c r="E38" s="3" t="s">
        <v>226</v>
      </c>
      <c r="G38" s="254"/>
      <c r="H38" s="255">
        <v>1.1127914303999999</v>
      </c>
      <c r="I38" s="255">
        <v>1.1054700295</v>
      </c>
      <c r="J38" s="255">
        <v>1.1428571429000001</v>
      </c>
      <c r="K38" s="255">
        <v>2.8333333333000001</v>
      </c>
      <c r="L38" s="255">
        <v>1.1003190357999999</v>
      </c>
      <c r="M38" s="256">
        <v>1.1219512195000001</v>
      </c>
      <c r="N38" s="256">
        <v>1.2975206612000001</v>
      </c>
      <c r="O38" s="256" t="s">
        <v>62</v>
      </c>
    </row>
    <row r="39" spans="1:15" ht="18" customHeight="1">
      <c r="B39" s="246" t="s">
        <v>227</v>
      </c>
      <c r="C39" s="239" t="s">
        <v>224</v>
      </c>
      <c r="D39" s="240">
        <v>29</v>
      </c>
      <c r="G39" s="254"/>
      <c r="H39" s="255">
        <v>1.1483627667</v>
      </c>
      <c r="I39" s="255">
        <v>1.1409107876</v>
      </c>
      <c r="J39" s="255">
        <v>1.2222222222000001</v>
      </c>
      <c r="K39" s="255">
        <v>1.6363636364</v>
      </c>
      <c r="L39" s="255">
        <v>1.1370378107000001</v>
      </c>
      <c r="M39" s="256">
        <v>1.0983606557000001</v>
      </c>
      <c r="N39" s="256">
        <v>1.6602564102999999</v>
      </c>
      <c r="O39" s="256" t="s">
        <v>62</v>
      </c>
    </row>
    <row r="40" spans="1:15" ht="18" customHeight="1">
      <c r="B40" s="246" t="s">
        <v>228</v>
      </c>
      <c r="C40" s="239" t="s">
        <v>224</v>
      </c>
      <c r="D40" s="240">
        <v>39</v>
      </c>
      <c r="G40" s="254"/>
      <c r="H40" s="255">
        <v>1.5557336753</v>
      </c>
      <c r="I40" s="255">
        <v>1.5512848197</v>
      </c>
      <c r="J40" s="255">
        <v>1.5221112696000001</v>
      </c>
      <c r="K40" s="255">
        <v>1.9111498257999999</v>
      </c>
      <c r="L40" s="255">
        <v>1.5058285377</v>
      </c>
      <c r="M40" s="256">
        <v>1.4182389937</v>
      </c>
      <c r="N40" s="256">
        <v>1.9894736842</v>
      </c>
      <c r="O40" s="256" t="s">
        <v>62</v>
      </c>
    </row>
    <row r="41" spans="1:15" ht="18" customHeight="1">
      <c r="B41" s="246" t="s">
        <v>229</v>
      </c>
      <c r="C41" s="239" t="s">
        <v>224</v>
      </c>
      <c r="D41" s="240">
        <v>49</v>
      </c>
      <c r="G41" s="254"/>
      <c r="H41" s="255">
        <v>1.9509049302999999</v>
      </c>
      <c r="I41" s="255">
        <v>1.9490191965000001</v>
      </c>
      <c r="J41" s="255">
        <v>1.7942743009</v>
      </c>
      <c r="K41" s="255">
        <v>2.3060344827999999</v>
      </c>
      <c r="L41" s="255">
        <v>1.9046898638</v>
      </c>
      <c r="M41" s="256">
        <v>1.9478260869999999</v>
      </c>
      <c r="N41" s="256">
        <v>2.1728395061999999</v>
      </c>
      <c r="O41" s="256" t="s">
        <v>62</v>
      </c>
    </row>
    <row r="42" spans="1:15" ht="18" customHeight="1">
      <c r="B42" s="246" t="s">
        <v>230</v>
      </c>
      <c r="C42" s="239" t="s">
        <v>224</v>
      </c>
      <c r="D42" s="240">
        <v>59</v>
      </c>
      <c r="G42" s="254"/>
      <c r="H42" s="255">
        <v>2.2363971718000002</v>
      </c>
      <c r="I42" s="255">
        <v>2.2359620149000001</v>
      </c>
      <c r="J42" s="255">
        <v>1.8227248815999999</v>
      </c>
      <c r="K42" s="255">
        <v>2.6630785791</v>
      </c>
      <c r="L42" s="255">
        <v>2.2329002674999998</v>
      </c>
      <c r="M42" s="256">
        <v>2.2474820144000001</v>
      </c>
      <c r="N42" s="256">
        <v>2.2957746479000001</v>
      </c>
      <c r="O42" s="256" t="s">
        <v>62</v>
      </c>
    </row>
    <row r="43" spans="1:15" ht="18" customHeight="1">
      <c r="B43" s="246" t="s">
        <v>231</v>
      </c>
      <c r="C43" s="239" t="s">
        <v>224</v>
      </c>
      <c r="D43" s="240">
        <v>69</v>
      </c>
      <c r="G43" s="254"/>
      <c r="H43" s="255">
        <v>2.3360349929000002</v>
      </c>
      <c r="I43" s="255">
        <v>2.3345830639999998</v>
      </c>
      <c r="J43" s="255">
        <v>2.0894846797</v>
      </c>
      <c r="K43" s="255">
        <v>2.6165105386</v>
      </c>
      <c r="L43" s="255">
        <v>2.375</v>
      </c>
      <c r="M43" s="256">
        <v>2.5282714055</v>
      </c>
      <c r="N43" s="256">
        <v>2.6315789474</v>
      </c>
      <c r="O43" s="256" t="s">
        <v>62</v>
      </c>
    </row>
    <row r="44" spans="1:15" ht="18" customHeight="1">
      <c r="B44" s="246" t="s">
        <v>232</v>
      </c>
      <c r="C44" s="239" t="s">
        <v>224</v>
      </c>
      <c r="D44" s="240">
        <v>79</v>
      </c>
      <c r="G44" s="254"/>
      <c r="H44" s="255">
        <v>2.3979631806000001</v>
      </c>
      <c r="I44" s="255">
        <v>2.3961942257</v>
      </c>
      <c r="J44" s="255">
        <v>2.2425925925999999</v>
      </c>
      <c r="K44" s="255">
        <v>2.7765700483</v>
      </c>
      <c r="L44" s="255">
        <v>2.5479452055</v>
      </c>
      <c r="M44" s="256">
        <v>2.8947368420999999</v>
      </c>
      <c r="N44" s="256">
        <v>2.7435897435999999</v>
      </c>
      <c r="O44" s="256" t="s">
        <v>62</v>
      </c>
    </row>
    <row r="45" spans="1:15" ht="18" customHeight="1">
      <c r="B45" s="246" t="s">
        <v>233</v>
      </c>
      <c r="C45" s="239" t="s">
        <v>224</v>
      </c>
      <c r="D45" s="240">
        <v>89</v>
      </c>
      <c r="G45" s="254"/>
      <c r="H45" s="255">
        <v>2.5451127819999999</v>
      </c>
      <c r="I45" s="255">
        <v>2.5457432029999998</v>
      </c>
      <c r="J45" s="255">
        <v>2.5171158048</v>
      </c>
      <c r="K45" s="255">
        <v>2.9756097560999999</v>
      </c>
      <c r="L45" s="255">
        <v>2.5758998434999998</v>
      </c>
      <c r="M45" s="256">
        <v>2.8354430380000002</v>
      </c>
      <c r="N45" s="256">
        <v>2.3333333333000001</v>
      </c>
      <c r="O45" s="256" t="s">
        <v>62</v>
      </c>
    </row>
    <row r="46" spans="1:15" ht="18" customHeight="1">
      <c r="B46" s="246" t="s">
        <v>234</v>
      </c>
      <c r="C46" s="239" t="s">
        <v>224</v>
      </c>
      <c r="D46" s="240">
        <v>99</v>
      </c>
      <c r="G46" s="254"/>
      <c r="H46" s="255">
        <v>2.6024797184000001</v>
      </c>
      <c r="I46" s="255">
        <v>2.6022744736000001</v>
      </c>
      <c r="J46" s="255">
        <v>2.5866174744000001</v>
      </c>
      <c r="K46" s="255">
        <v>2.5</v>
      </c>
      <c r="L46" s="255">
        <v>2.7612293144</v>
      </c>
      <c r="M46" s="256">
        <v>2.8969072164999998</v>
      </c>
      <c r="N46" s="256">
        <v>2.6538461538</v>
      </c>
      <c r="O46" s="256" t="s">
        <v>62</v>
      </c>
    </row>
    <row r="47" spans="1:15" ht="18" customHeight="1">
      <c r="B47" s="246" t="s">
        <v>235</v>
      </c>
      <c r="C47" s="239" t="s">
        <v>224</v>
      </c>
      <c r="D47" s="240">
        <v>119</v>
      </c>
      <c r="G47" s="254"/>
      <c r="H47" s="255">
        <v>2.7222425127999998</v>
      </c>
      <c r="I47" s="255">
        <v>2.7226284043</v>
      </c>
      <c r="J47" s="255">
        <v>2.7164193393999998</v>
      </c>
      <c r="K47" s="255">
        <v>2.5714285713999998</v>
      </c>
      <c r="L47" s="255">
        <v>2.8395061728000002</v>
      </c>
      <c r="M47" s="256">
        <v>2.9411764705999999</v>
      </c>
      <c r="N47" s="256">
        <v>2.2999999999999998</v>
      </c>
      <c r="O47" s="256" t="s">
        <v>62</v>
      </c>
    </row>
    <row r="48" spans="1:15" ht="18" customHeight="1">
      <c r="B48" s="246" t="s">
        <v>236</v>
      </c>
      <c r="C48" s="239" t="s">
        <v>224</v>
      </c>
      <c r="D48" s="240">
        <v>149</v>
      </c>
      <c r="G48" s="254"/>
      <c r="H48" s="255">
        <v>2.9709553675000002</v>
      </c>
      <c r="I48" s="255">
        <v>2.9710056648999998</v>
      </c>
      <c r="J48" s="255">
        <v>2.9719747587000001</v>
      </c>
      <c r="K48" s="255">
        <v>2</v>
      </c>
      <c r="L48" s="255">
        <v>2.9468599034</v>
      </c>
      <c r="M48" s="256">
        <v>2.7555555556</v>
      </c>
      <c r="N48" s="256">
        <v>2.8333333333000001</v>
      </c>
      <c r="O48" s="256" t="s">
        <v>62</v>
      </c>
    </row>
    <row r="49" spans="1:15" ht="18" customHeight="1">
      <c r="B49" s="246" t="s">
        <v>237</v>
      </c>
      <c r="C49" s="239" t="s">
        <v>224</v>
      </c>
      <c r="D49" s="240">
        <v>199</v>
      </c>
      <c r="G49" s="254"/>
      <c r="H49" s="255">
        <v>3.2744078566999999</v>
      </c>
      <c r="I49" s="255">
        <v>3.2745929280000001</v>
      </c>
      <c r="J49" s="255">
        <v>3.2808352849000002</v>
      </c>
      <c r="K49" s="255" t="s">
        <v>62</v>
      </c>
      <c r="L49" s="255">
        <v>2.7079646018000001</v>
      </c>
      <c r="M49" s="256">
        <v>3.2777777777999999</v>
      </c>
      <c r="N49" s="256">
        <v>3</v>
      </c>
      <c r="O49" s="256" t="s">
        <v>62</v>
      </c>
    </row>
    <row r="50" spans="1:15" ht="18" customHeight="1">
      <c r="B50" s="246" t="s">
        <v>238</v>
      </c>
      <c r="C50" s="239" t="s">
        <v>224</v>
      </c>
      <c r="D50" s="240">
        <v>249</v>
      </c>
      <c r="G50" s="254"/>
      <c r="H50" s="255">
        <v>3.4193687851000001</v>
      </c>
      <c r="I50" s="255">
        <v>3.4197317179</v>
      </c>
      <c r="J50" s="255">
        <v>3.4232292124999999</v>
      </c>
      <c r="K50" s="255" t="s">
        <v>62</v>
      </c>
      <c r="L50" s="255">
        <v>3.36</v>
      </c>
      <c r="M50" s="256">
        <v>2.9230769231</v>
      </c>
      <c r="N50" s="256">
        <v>3</v>
      </c>
      <c r="O50" s="256" t="s">
        <v>62</v>
      </c>
    </row>
    <row r="51" spans="1:15" ht="18" customHeight="1" thickBot="1">
      <c r="A51" s="49"/>
      <c r="B51" s="257" t="s">
        <v>239</v>
      </c>
      <c r="C51" s="258"/>
      <c r="D51" s="258"/>
      <c r="E51" s="258"/>
      <c r="F51" s="259"/>
      <c r="G51" s="260"/>
      <c r="H51" s="261">
        <v>3.2696534234999999</v>
      </c>
      <c r="I51" s="261">
        <v>3.2696534234999999</v>
      </c>
      <c r="J51" s="261">
        <v>3.2838654011999999</v>
      </c>
      <c r="K51" s="261" t="s">
        <v>62</v>
      </c>
      <c r="L51" s="261">
        <v>2.4666666667000001</v>
      </c>
      <c r="M51" s="262">
        <v>2.7777777777999999</v>
      </c>
      <c r="N51" s="262" t="s">
        <v>62</v>
      </c>
      <c r="O51" s="262" t="s">
        <v>241</v>
      </c>
    </row>
  </sheetData>
  <mergeCells count="15">
    <mergeCell ref="A7:D7"/>
    <mergeCell ref="B21:E21"/>
    <mergeCell ref="A22:D22"/>
    <mergeCell ref="B36:E36"/>
    <mergeCell ref="A37:E37"/>
    <mergeCell ref="B51:E51"/>
    <mergeCell ref="A1:L1"/>
    <mergeCell ref="C2:G2"/>
    <mergeCell ref="A3:F5"/>
    <mergeCell ref="G3:G5"/>
    <mergeCell ref="H3:N3"/>
    <mergeCell ref="O3:O5"/>
    <mergeCell ref="H4:H5"/>
    <mergeCell ref="I4:M4"/>
    <mergeCell ref="N4:N5"/>
  </mergeCells>
  <phoneticPr fontId="2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38"/>
  <sheetViews>
    <sheetView zoomScale="85" zoomScaleNormal="85" workbookViewId="0">
      <selection activeCell="A3" sqref="A3:D6"/>
    </sheetView>
  </sheetViews>
  <sheetFormatPr defaultRowHeight="13.5"/>
  <cols>
    <col min="1" max="3" width="1.75" style="3" customWidth="1"/>
    <col min="4" max="4" width="17" style="3" customWidth="1"/>
    <col min="5" max="6" width="9.25" style="3" customWidth="1"/>
    <col min="7" max="7" width="8.25" style="3" customWidth="1"/>
    <col min="8" max="14" width="8.375" style="3" customWidth="1"/>
    <col min="15" max="256" width="9" style="3"/>
    <col min="257" max="259" width="1.75" style="3" customWidth="1"/>
    <col min="260" max="260" width="17" style="3" customWidth="1"/>
    <col min="261" max="262" width="9.25" style="3" customWidth="1"/>
    <col min="263" max="263" width="8.25" style="3" customWidth="1"/>
    <col min="264" max="270" width="8.375" style="3" customWidth="1"/>
    <col min="271" max="512" width="9" style="3"/>
    <col min="513" max="515" width="1.75" style="3" customWidth="1"/>
    <col min="516" max="516" width="17" style="3" customWidth="1"/>
    <col min="517" max="518" width="9.25" style="3" customWidth="1"/>
    <col min="519" max="519" width="8.25" style="3" customWidth="1"/>
    <col min="520" max="526" width="8.375" style="3" customWidth="1"/>
    <col min="527" max="768" width="9" style="3"/>
    <col min="769" max="771" width="1.75" style="3" customWidth="1"/>
    <col min="772" max="772" width="17" style="3" customWidth="1"/>
    <col min="773" max="774" width="9.25" style="3" customWidth="1"/>
    <col min="775" max="775" width="8.25" style="3" customWidth="1"/>
    <col min="776" max="782" width="8.375" style="3" customWidth="1"/>
    <col min="783" max="1024" width="9" style="3"/>
    <col min="1025" max="1027" width="1.75" style="3" customWidth="1"/>
    <col min="1028" max="1028" width="17" style="3" customWidth="1"/>
    <col min="1029" max="1030" width="9.25" style="3" customWidth="1"/>
    <col min="1031" max="1031" width="8.25" style="3" customWidth="1"/>
    <col min="1032" max="1038" width="8.375" style="3" customWidth="1"/>
    <col min="1039" max="1280" width="9" style="3"/>
    <col min="1281" max="1283" width="1.75" style="3" customWidth="1"/>
    <col min="1284" max="1284" width="17" style="3" customWidth="1"/>
    <col min="1285" max="1286" width="9.25" style="3" customWidth="1"/>
    <col min="1287" max="1287" width="8.25" style="3" customWidth="1"/>
    <col min="1288" max="1294" width="8.375" style="3" customWidth="1"/>
    <col min="1295" max="1536" width="9" style="3"/>
    <col min="1537" max="1539" width="1.75" style="3" customWidth="1"/>
    <col min="1540" max="1540" width="17" style="3" customWidth="1"/>
    <col min="1541" max="1542" width="9.25" style="3" customWidth="1"/>
    <col min="1543" max="1543" width="8.25" style="3" customWidth="1"/>
    <col min="1544" max="1550" width="8.375" style="3" customWidth="1"/>
    <col min="1551" max="1792" width="9" style="3"/>
    <col min="1793" max="1795" width="1.75" style="3" customWidth="1"/>
    <col min="1796" max="1796" width="17" style="3" customWidth="1"/>
    <col min="1797" max="1798" width="9.25" style="3" customWidth="1"/>
    <col min="1799" max="1799" width="8.25" style="3" customWidth="1"/>
    <col min="1800" max="1806" width="8.375" style="3" customWidth="1"/>
    <col min="1807" max="2048" width="9" style="3"/>
    <col min="2049" max="2051" width="1.75" style="3" customWidth="1"/>
    <col min="2052" max="2052" width="17" style="3" customWidth="1"/>
    <col min="2053" max="2054" width="9.25" style="3" customWidth="1"/>
    <col min="2055" max="2055" width="8.25" style="3" customWidth="1"/>
    <col min="2056" max="2062" width="8.375" style="3" customWidth="1"/>
    <col min="2063" max="2304" width="9" style="3"/>
    <col min="2305" max="2307" width="1.75" style="3" customWidth="1"/>
    <col min="2308" max="2308" width="17" style="3" customWidth="1"/>
    <col min="2309" max="2310" width="9.25" style="3" customWidth="1"/>
    <col min="2311" max="2311" width="8.25" style="3" customWidth="1"/>
    <col min="2312" max="2318" width="8.375" style="3" customWidth="1"/>
    <col min="2319" max="2560" width="9" style="3"/>
    <col min="2561" max="2563" width="1.75" style="3" customWidth="1"/>
    <col min="2564" max="2564" width="17" style="3" customWidth="1"/>
    <col min="2565" max="2566" width="9.25" style="3" customWidth="1"/>
    <col min="2567" max="2567" width="8.25" style="3" customWidth="1"/>
    <col min="2568" max="2574" width="8.375" style="3" customWidth="1"/>
    <col min="2575" max="2816" width="9" style="3"/>
    <col min="2817" max="2819" width="1.75" style="3" customWidth="1"/>
    <col min="2820" max="2820" width="17" style="3" customWidth="1"/>
    <col min="2821" max="2822" width="9.25" style="3" customWidth="1"/>
    <col min="2823" max="2823" width="8.25" style="3" customWidth="1"/>
    <col min="2824" max="2830" width="8.375" style="3" customWidth="1"/>
    <col min="2831" max="3072" width="9" style="3"/>
    <col min="3073" max="3075" width="1.75" style="3" customWidth="1"/>
    <col min="3076" max="3076" width="17" style="3" customWidth="1"/>
    <col min="3077" max="3078" width="9.25" style="3" customWidth="1"/>
    <col min="3079" max="3079" width="8.25" style="3" customWidth="1"/>
    <col min="3080" max="3086" width="8.375" style="3" customWidth="1"/>
    <col min="3087" max="3328" width="9" style="3"/>
    <col min="3329" max="3331" width="1.75" style="3" customWidth="1"/>
    <col min="3332" max="3332" width="17" style="3" customWidth="1"/>
    <col min="3333" max="3334" width="9.25" style="3" customWidth="1"/>
    <col min="3335" max="3335" width="8.25" style="3" customWidth="1"/>
    <col min="3336" max="3342" width="8.375" style="3" customWidth="1"/>
    <col min="3343" max="3584" width="9" style="3"/>
    <col min="3585" max="3587" width="1.75" style="3" customWidth="1"/>
    <col min="3588" max="3588" width="17" style="3" customWidth="1"/>
    <col min="3589" max="3590" width="9.25" style="3" customWidth="1"/>
    <col min="3591" max="3591" width="8.25" style="3" customWidth="1"/>
    <col min="3592" max="3598" width="8.375" style="3" customWidth="1"/>
    <col min="3599" max="3840" width="9" style="3"/>
    <col min="3841" max="3843" width="1.75" style="3" customWidth="1"/>
    <col min="3844" max="3844" width="17" style="3" customWidth="1"/>
    <col min="3845" max="3846" width="9.25" style="3" customWidth="1"/>
    <col min="3847" max="3847" width="8.25" style="3" customWidth="1"/>
    <col min="3848" max="3854" width="8.375" style="3" customWidth="1"/>
    <col min="3855" max="4096" width="9" style="3"/>
    <col min="4097" max="4099" width="1.75" style="3" customWidth="1"/>
    <col min="4100" max="4100" width="17" style="3" customWidth="1"/>
    <col min="4101" max="4102" width="9.25" style="3" customWidth="1"/>
    <col min="4103" max="4103" width="8.25" style="3" customWidth="1"/>
    <col min="4104" max="4110" width="8.375" style="3" customWidth="1"/>
    <col min="4111" max="4352" width="9" style="3"/>
    <col min="4353" max="4355" width="1.75" style="3" customWidth="1"/>
    <col min="4356" max="4356" width="17" style="3" customWidth="1"/>
    <col min="4357" max="4358" width="9.25" style="3" customWidth="1"/>
    <col min="4359" max="4359" width="8.25" style="3" customWidth="1"/>
    <col min="4360" max="4366" width="8.375" style="3" customWidth="1"/>
    <col min="4367" max="4608" width="9" style="3"/>
    <col min="4609" max="4611" width="1.75" style="3" customWidth="1"/>
    <col min="4612" max="4612" width="17" style="3" customWidth="1"/>
    <col min="4613" max="4614" width="9.25" style="3" customWidth="1"/>
    <col min="4615" max="4615" width="8.25" style="3" customWidth="1"/>
    <col min="4616" max="4622" width="8.375" style="3" customWidth="1"/>
    <col min="4623" max="4864" width="9" style="3"/>
    <col min="4865" max="4867" width="1.75" style="3" customWidth="1"/>
    <col min="4868" max="4868" width="17" style="3" customWidth="1"/>
    <col min="4869" max="4870" width="9.25" style="3" customWidth="1"/>
    <col min="4871" max="4871" width="8.25" style="3" customWidth="1"/>
    <col min="4872" max="4878" width="8.375" style="3" customWidth="1"/>
    <col min="4879" max="5120" width="9" style="3"/>
    <col min="5121" max="5123" width="1.75" style="3" customWidth="1"/>
    <col min="5124" max="5124" width="17" style="3" customWidth="1"/>
    <col min="5125" max="5126" width="9.25" style="3" customWidth="1"/>
    <col min="5127" max="5127" width="8.25" style="3" customWidth="1"/>
    <col min="5128" max="5134" width="8.375" style="3" customWidth="1"/>
    <col min="5135" max="5376" width="9" style="3"/>
    <col min="5377" max="5379" width="1.75" style="3" customWidth="1"/>
    <col min="5380" max="5380" width="17" style="3" customWidth="1"/>
    <col min="5381" max="5382" width="9.25" style="3" customWidth="1"/>
    <col min="5383" max="5383" width="8.25" style="3" customWidth="1"/>
    <col min="5384" max="5390" width="8.375" style="3" customWidth="1"/>
    <col min="5391" max="5632" width="9" style="3"/>
    <col min="5633" max="5635" width="1.75" style="3" customWidth="1"/>
    <col min="5636" max="5636" width="17" style="3" customWidth="1"/>
    <col min="5637" max="5638" width="9.25" style="3" customWidth="1"/>
    <col min="5639" max="5639" width="8.25" style="3" customWidth="1"/>
    <col min="5640" max="5646" width="8.375" style="3" customWidth="1"/>
    <col min="5647" max="5888" width="9" style="3"/>
    <col min="5889" max="5891" width="1.75" style="3" customWidth="1"/>
    <col min="5892" max="5892" width="17" style="3" customWidth="1"/>
    <col min="5893" max="5894" width="9.25" style="3" customWidth="1"/>
    <col min="5895" max="5895" width="8.25" style="3" customWidth="1"/>
    <col min="5896" max="5902" width="8.375" style="3" customWidth="1"/>
    <col min="5903" max="6144" width="9" style="3"/>
    <col min="6145" max="6147" width="1.75" style="3" customWidth="1"/>
    <col min="6148" max="6148" width="17" style="3" customWidth="1"/>
    <col min="6149" max="6150" width="9.25" style="3" customWidth="1"/>
    <col min="6151" max="6151" width="8.25" style="3" customWidth="1"/>
    <col min="6152" max="6158" width="8.375" style="3" customWidth="1"/>
    <col min="6159" max="6400" width="9" style="3"/>
    <col min="6401" max="6403" width="1.75" style="3" customWidth="1"/>
    <col min="6404" max="6404" width="17" style="3" customWidth="1"/>
    <col min="6405" max="6406" width="9.25" style="3" customWidth="1"/>
    <col min="6407" max="6407" width="8.25" style="3" customWidth="1"/>
    <col min="6408" max="6414" width="8.375" style="3" customWidth="1"/>
    <col min="6415" max="6656" width="9" style="3"/>
    <col min="6657" max="6659" width="1.75" style="3" customWidth="1"/>
    <col min="6660" max="6660" width="17" style="3" customWidth="1"/>
    <col min="6661" max="6662" width="9.25" style="3" customWidth="1"/>
    <col min="6663" max="6663" width="8.25" style="3" customWidth="1"/>
    <col min="6664" max="6670" width="8.375" style="3" customWidth="1"/>
    <col min="6671" max="6912" width="9" style="3"/>
    <col min="6913" max="6915" width="1.75" style="3" customWidth="1"/>
    <col min="6916" max="6916" width="17" style="3" customWidth="1"/>
    <col min="6917" max="6918" width="9.25" style="3" customWidth="1"/>
    <col min="6919" max="6919" width="8.25" style="3" customWidth="1"/>
    <col min="6920" max="6926" width="8.375" style="3" customWidth="1"/>
    <col min="6927" max="7168" width="9" style="3"/>
    <col min="7169" max="7171" width="1.75" style="3" customWidth="1"/>
    <col min="7172" max="7172" width="17" style="3" customWidth="1"/>
    <col min="7173" max="7174" width="9.25" style="3" customWidth="1"/>
    <col min="7175" max="7175" width="8.25" style="3" customWidth="1"/>
    <col min="7176" max="7182" width="8.375" style="3" customWidth="1"/>
    <col min="7183" max="7424" width="9" style="3"/>
    <col min="7425" max="7427" width="1.75" style="3" customWidth="1"/>
    <col min="7428" max="7428" width="17" style="3" customWidth="1"/>
    <col min="7429" max="7430" width="9.25" style="3" customWidth="1"/>
    <col min="7431" max="7431" width="8.25" style="3" customWidth="1"/>
    <col min="7432" max="7438" width="8.375" style="3" customWidth="1"/>
    <col min="7439" max="7680" width="9" style="3"/>
    <col min="7681" max="7683" width="1.75" style="3" customWidth="1"/>
    <col min="7684" max="7684" width="17" style="3" customWidth="1"/>
    <col min="7685" max="7686" width="9.25" style="3" customWidth="1"/>
    <col min="7687" max="7687" width="8.25" style="3" customWidth="1"/>
    <col min="7688" max="7694" width="8.375" style="3" customWidth="1"/>
    <col min="7695" max="7936" width="9" style="3"/>
    <col min="7937" max="7939" width="1.75" style="3" customWidth="1"/>
    <col min="7940" max="7940" width="17" style="3" customWidth="1"/>
    <col min="7941" max="7942" width="9.25" style="3" customWidth="1"/>
    <col min="7943" max="7943" width="8.25" style="3" customWidth="1"/>
    <col min="7944" max="7950" width="8.375" style="3" customWidth="1"/>
    <col min="7951" max="8192" width="9" style="3"/>
    <col min="8193" max="8195" width="1.75" style="3" customWidth="1"/>
    <col min="8196" max="8196" width="17" style="3" customWidth="1"/>
    <col min="8197" max="8198" width="9.25" style="3" customWidth="1"/>
    <col min="8199" max="8199" width="8.25" style="3" customWidth="1"/>
    <col min="8200" max="8206" width="8.375" style="3" customWidth="1"/>
    <col min="8207" max="8448" width="9" style="3"/>
    <col min="8449" max="8451" width="1.75" style="3" customWidth="1"/>
    <col min="8452" max="8452" width="17" style="3" customWidth="1"/>
    <col min="8453" max="8454" width="9.25" style="3" customWidth="1"/>
    <col min="8455" max="8455" width="8.25" style="3" customWidth="1"/>
    <col min="8456" max="8462" width="8.375" style="3" customWidth="1"/>
    <col min="8463" max="8704" width="9" style="3"/>
    <col min="8705" max="8707" width="1.75" style="3" customWidth="1"/>
    <col min="8708" max="8708" width="17" style="3" customWidth="1"/>
    <col min="8709" max="8710" width="9.25" style="3" customWidth="1"/>
    <col min="8711" max="8711" width="8.25" style="3" customWidth="1"/>
    <col min="8712" max="8718" width="8.375" style="3" customWidth="1"/>
    <col min="8719" max="8960" width="9" style="3"/>
    <col min="8961" max="8963" width="1.75" style="3" customWidth="1"/>
    <col min="8964" max="8964" width="17" style="3" customWidth="1"/>
    <col min="8965" max="8966" width="9.25" style="3" customWidth="1"/>
    <col min="8967" max="8967" width="8.25" style="3" customWidth="1"/>
    <col min="8968" max="8974" width="8.375" style="3" customWidth="1"/>
    <col min="8975" max="9216" width="9" style="3"/>
    <col min="9217" max="9219" width="1.75" style="3" customWidth="1"/>
    <col min="9220" max="9220" width="17" style="3" customWidth="1"/>
    <col min="9221" max="9222" width="9.25" style="3" customWidth="1"/>
    <col min="9223" max="9223" width="8.25" style="3" customWidth="1"/>
    <col min="9224" max="9230" width="8.375" style="3" customWidth="1"/>
    <col min="9231" max="9472" width="9" style="3"/>
    <col min="9473" max="9475" width="1.75" style="3" customWidth="1"/>
    <col min="9476" max="9476" width="17" style="3" customWidth="1"/>
    <col min="9477" max="9478" width="9.25" style="3" customWidth="1"/>
    <col min="9479" max="9479" width="8.25" style="3" customWidth="1"/>
    <col min="9480" max="9486" width="8.375" style="3" customWidth="1"/>
    <col min="9487" max="9728" width="9" style="3"/>
    <col min="9729" max="9731" width="1.75" style="3" customWidth="1"/>
    <col min="9732" max="9732" width="17" style="3" customWidth="1"/>
    <col min="9733" max="9734" width="9.25" style="3" customWidth="1"/>
    <col min="9735" max="9735" width="8.25" style="3" customWidth="1"/>
    <col min="9736" max="9742" width="8.375" style="3" customWidth="1"/>
    <col min="9743" max="9984" width="9" style="3"/>
    <col min="9985" max="9987" width="1.75" style="3" customWidth="1"/>
    <col min="9988" max="9988" width="17" style="3" customWidth="1"/>
    <col min="9989" max="9990" width="9.25" style="3" customWidth="1"/>
    <col min="9991" max="9991" width="8.25" style="3" customWidth="1"/>
    <col min="9992" max="9998" width="8.375" style="3" customWidth="1"/>
    <col min="9999" max="10240" width="9" style="3"/>
    <col min="10241" max="10243" width="1.75" style="3" customWidth="1"/>
    <col min="10244" max="10244" width="17" style="3" customWidth="1"/>
    <col min="10245" max="10246" width="9.25" style="3" customWidth="1"/>
    <col min="10247" max="10247" width="8.25" style="3" customWidth="1"/>
    <col min="10248" max="10254" width="8.375" style="3" customWidth="1"/>
    <col min="10255" max="10496" width="9" style="3"/>
    <col min="10497" max="10499" width="1.75" style="3" customWidth="1"/>
    <col min="10500" max="10500" width="17" style="3" customWidth="1"/>
    <col min="10501" max="10502" width="9.25" style="3" customWidth="1"/>
    <col min="10503" max="10503" width="8.25" style="3" customWidth="1"/>
    <col min="10504" max="10510" width="8.375" style="3" customWidth="1"/>
    <col min="10511" max="10752" width="9" style="3"/>
    <col min="10753" max="10755" width="1.75" style="3" customWidth="1"/>
    <col min="10756" max="10756" width="17" style="3" customWidth="1"/>
    <col min="10757" max="10758" width="9.25" style="3" customWidth="1"/>
    <col min="10759" max="10759" width="8.25" style="3" customWidth="1"/>
    <col min="10760" max="10766" width="8.375" style="3" customWidth="1"/>
    <col min="10767" max="11008" width="9" style="3"/>
    <col min="11009" max="11011" width="1.75" style="3" customWidth="1"/>
    <col min="11012" max="11012" width="17" style="3" customWidth="1"/>
    <col min="11013" max="11014" width="9.25" style="3" customWidth="1"/>
    <col min="11015" max="11015" width="8.25" style="3" customWidth="1"/>
    <col min="11016" max="11022" width="8.375" style="3" customWidth="1"/>
    <col min="11023" max="11264" width="9" style="3"/>
    <col min="11265" max="11267" width="1.75" style="3" customWidth="1"/>
    <col min="11268" max="11268" width="17" style="3" customWidth="1"/>
    <col min="11269" max="11270" width="9.25" style="3" customWidth="1"/>
    <col min="11271" max="11271" width="8.25" style="3" customWidth="1"/>
    <col min="11272" max="11278" width="8.375" style="3" customWidth="1"/>
    <col min="11279" max="11520" width="9" style="3"/>
    <col min="11521" max="11523" width="1.75" style="3" customWidth="1"/>
    <col min="11524" max="11524" width="17" style="3" customWidth="1"/>
    <col min="11525" max="11526" width="9.25" style="3" customWidth="1"/>
    <col min="11527" max="11527" width="8.25" style="3" customWidth="1"/>
    <col min="11528" max="11534" width="8.375" style="3" customWidth="1"/>
    <col min="11535" max="11776" width="9" style="3"/>
    <col min="11777" max="11779" width="1.75" style="3" customWidth="1"/>
    <col min="11780" max="11780" width="17" style="3" customWidth="1"/>
    <col min="11781" max="11782" width="9.25" style="3" customWidth="1"/>
    <col min="11783" max="11783" width="8.25" style="3" customWidth="1"/>
    <col min="11784" max="11790" width="8.375" style="3" customWidth="1"/>
    <col min="11791" max="12032" width="9" style="3"/>
    <col min="12033" max="12035" width="1.75" style="3" customWidth="1"/>
    <col min="12036" max="12036" width="17" style="3" customWidth="1"/>
    <col min="12037" max="12038" width="9.25" style="3" customWidth="1"/>
    <col min="12039" max="12039" width="8.25" style="3" customWidth="1"/>
    <col min="12040" max="12046" width="8.375" style="3" customWidth="1"/>
    <col min="12047" max="12288" width="9" style="3"/>
    <col min="12289" max="12291" width="1.75" style="3" customWidth="1"/>
    <col min="12292" max="12292" width="17" style="3" customWidth="1"/>
    <col min="12293" max="12294" width="9.25" style="3" customWidth="1"/>
    <col min="12295" max="12295" width="8.25" style="3" customWidth="1"/>
    <col min="12296" max="12302" width="8.375" style="3" customWidth="1"/>
    <col min="12303" max="12544" width="9" style="3"/>
    <col min="12545" max="12547" width="1.75" style="3" customWidth="1"/>
    <col min="12548" max="12548" width="17" style="3" customWidth="1"/>
    <col min="12549" max="12550" width="9.25" style="3" customWidth="1"/>
    <col min="12551" max="12551" width="8.25" style="3" customWidth="1"/>
    <col min="12552" max="12558" width="8.375" style="3" customWidth="1"/>
    <col min="12559" max="12800" width="9" style="3"/>
    <col min="12801" max="12803" width="1.75" style="3" customWidth="1"/>
    <col min="12804" max="12804" width="17" style="3" customWidth="1"/>
    <col min="12805" max="12806" width="9.25" style="3" customWidth="1"/>
    <col min="12807" max="12807" width="8.25" style="3" customWidth="1"/>
    <col min="12808" max="12814" width="8.375" style="3" customWidth="1"/>
    <col min="12815" max="13056" width="9" style="3"/>
    <col min="13057" max="13059" width="1.75" style="3" customWidth="1"/>
    <col min="13060" max="13060" width="17" style="3" customWidth="1"/>
    <col min="13061" max="13062" width="9.25" style="3" customWidth="1"/>
    <col min="13063" max="13063" width="8.25" style="3" customWidth="1"/>
    <col min="13064" max="13070" width="8.375" style="3" customWidth="1"/>
    <col min="13071" max="13312" width="9" style="3"/>
    <col min="13313" max="13315" width="1.75" style="3" customWidth="1"/>
    <col min="13316" max="13316" width="17" style="3" customWidth="1"/>
    <col min="13317" max="13318" width="9.25" style="3" customWidth="1"/>
    <col min="13319" max="13319" width="8.25" style="3" customWidth="1"/>
    <col min="13320" max="13326" width="8.375" style="3" customWidth="1"/>
    <col min="13327" max="13568" width="9" style="3"/>
    <col min="13569" max="13571" width="1.75" style="3" customWidth="1"/>
    <col min="13572" max="13572" width="17" style="3" customWidth="1"/>
    <col min="13573" max="13574" width="9.25" style="3" customWidth="1"/>
    <col min="13575" max="13575" width="8.25" style="3" customWidth="1"/>
    <col min="13576" max="13582" width="8.375" style="3" customWidth="1"/>
    <col min="13583" max="13824" width="9" style="3"/>
    <col min="13825" max="13827" width="1.75" style="3" customWidth="1"/>
    <col min="13828" max="13828" width="17" style="3" customWidth="1"/>
    <col min="13829" max="13830" width="9.25" style="3" customWidth="1"/>
    <col min="13831" max="13831" width="8.25" style="3" customWidth="1"/>
    <col min="13832" max="13838" width="8.375" style="3" customWidth="1"/>
    <col min="13839" max="14080" width="9" style="3"/>
    <col min="14081" max="14083" width="1.75" style="3" customWidth="1"/>
    <col min="14084" max="14084" width="17" style="3" customWidth="1"/>
    <col min="14085" max="14086" width="9.25" style="3" customWidth="1"/>
    <col min="14087" max="14087" width="8.25" style="3" customWidth="1"/>
    <col min="14088" max="14094" width="8.375" style="3" customWidth="1"/>
    <col min="14095" max="14336" width="9" style="3"/>
    <col min="14337" max="14339" width="1.75" style="3" customWidth="1"/>
    <col min="14340" max="14340" width="17" style="3" customWidth="1"/>
    <col min="14341" max="14342" width="9.25" style="3" customWidth="1"/>
    <col min="14343" max="14343" width="8.25" style="3" customWidth="1"/>
    <col min="14344" max="14350" width="8.375" style="3" customWidth="1"/>
    <col min="14351" max="14592" width="9" style="3"/>
    <col min="14593" max="14595" width="1.75" style="3" customWidth="1"/>
    <col min="14596" max="14596" width="17" style="3" customWidth="1"/>
    <col min="14597" max="14598" width="9.25" style="3" customWidth="1"/>
    <col min="14599" max="14599" width="8.25" style="3" customWidth="1"/>
    <col min="14600" max="14606" width="8.375" style="3" customWidth="1"/>
    <col min="14607" max="14848" width="9" style="3"/>
    <col min="14849" max="14851" width="1.75" style="3" customWidth="1"/>
    <col min="14852" max="14852" width="17" style="3" customWidth="1"/>
    <col min="14853" max="14854" width="9.25" style="3" customWidth="1"/>
    <col min="14855" max="14855" width="8.25" style="3" customWidth="1"/>
    <col min="14856" max="14862" width="8.375" style="3" customWidth="1"/>
    <col min="14863" max="15104" width="9" style="3"/>
    <col min="15105" max="15107" width="1.75" style="3" customWidth="1"/>
    <col min="15108" max="15108" width="17" style="3" customWidth="1"/>
    <col min="15109" max="15110" width="9.25" style="3" customWidth="1"/>
    <col min="15111" max="15111" width="8.25" style="3" customWidth="1"/>
    <col min="15112" max="15118" width="8.375" style="3" customWidth="1"/>
    <col min="15119" max="15360" width="9" style="3"/>
    <col min="15361" max="15363" width="1.75" style="3" customWidth="1"/>
    <col min="15364" max="15364" width="17" style="3" customWidth="1"/>
    <col min="15365" max="15366" width="9.25" style="3" customWidth="1"/>
    <col min="15367" max="15367" width="8.25" style="3" customWidth="1"/>
    <col min="15368" max="15374" width="8.375" style="3" customWidth="1"/>
    <col min="15375" max="15616" width="9" style="3"/>
    <col min="15617" max="15619" width="1.75" style="3" customWidth="1"/>
    <col min="15620" max="15620" width="17" style="3" customWidth="1"/>
    <col min="15621" max="15622" width="9.25" style="3" customWidth="1"/>
    <col min="15623" max="15623" width="8.25" style="3" customWidth="1"/>
    <col min="15624" max="15630" width="8.375" style="3" customWidth="1"/>
    <col min="15631" max="15872" width="9" style="3"/>
    <col min="15873" max="15875" width="1.75" style="3" customWidth="1"/>
    <col min="15876" max="15876" width="17" style="3" customWidth="1"/>
    <col min="15877" max="15878" width="9.25" style="3" customWidth="1"/>
    <col min="15879" max="15879" width="8.25" style="3" customWidth="1"/>
    <col min="15880" max="15886" width="8.375" style="3" customWidth="1"/>
    <col min="15887" max="16128" width="9" style="3"/>
    <col min="16129" max="16131" width="1.75" style="3" customWidth="1"/>
    <col min="16132" max="16132" width="17" style="3" customWidth="1"/>
    <col min="16133" max="16134" width="9.25" style="3" customWidth="1"/>
    <col min="16135" max="16135" width="8.25" style="3" customWidth="1"/>
    <col min="16136" max="16142" width="8.375" style="3" customWidth="1"/>
    <col min="16143" max="16384" width="9" style="3"/>
  </cols>
  <sheetData>
    <row r="1" spans="1:95" ht="23.25" customHeight="1">
      <c r="A1" s="264" t="s">
        <v>242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95" ht="20.25" customHeight="1" thickBot="1">
      <c r="D2" s="265" t="s">
        <v>243</v>
      </c>
      <c r="E2" s="265"/>
    </row>
    <row r="3" spans="1:95" ht="14.25" customHeight="1">
      <c r="A3" s="266" t="s">
        <v>244</v>
      </c>
      <c r="B3" s="266"/>
      <c r="C3" s="266"/>
      <c r="D3" s="267"/>
      <c r="F3" s="211" t="s">
        <v>245</v>
      </c>
      <c r="G3" s="211" t="s">
        <v>246</v>
      </c>
      <c r="H3" s="8" t="s">
        <v>247</v>
      </c>
      <c r="I3" s="180"/>
      <c r="J3" s="180"/>
      <c r="K3" s="180"/>
      <c r="L3" s="180"/>
      <c r="M3" s="116"/>
      <c r="N3" s="268" t="s">
        <v>248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</row>
    <row r="4" spans="1:95" ht="18" customHeight="1">
      <c r="A4" s="269"/>
      <c r="B4" s="269"/>
      <c r="C4" s="269"/>
      <c r="D4" s="270"/>
      <c r="E4" s="184" t="s">
        <v>249</v>
      </c>
      <c r="F4" s="213"/>
      <c r="G4" s="213"/>
      <c r="H4" s="271" t="s">
        <v>5</v>
      </c>
      <c r="I4" s="121" t="s">
        <v>250</v>
      </c>
      <c r="J4" s="121"/>
      <c r="K4" s="121"/>
      <c r="L4" s="121"/>
      <c r="M4" s="121"/>
      <c r="N4" s="272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</row>
    <row r="5" spans="1:95" s="274" customFormat="1" ht="25.5" customHeight="1">
      <c r="A5" s="269"/>
      <c r="B5" s="269"/>
      <c r="C5" s="269"/>
      <c r="D5" s="270"/>
      <c r="E5" s="184"/>
      <c r="F5" s="213"/>
      <c r="G5" s="213"/>
      <c r="H5" s="184"/>
      <c r="I5" s="271" t="s">
        <v>251</v>
      </c>
      <c r="J5" s="271" t="s">
        <v>252</v>
      </c>
      <c r="K5" s="271" t="s">
        <v>253</v>
      </c>
      <c r="L5" s="271" t="s">
        <v>254</v>
      </c>
      <c r="M5" s="271" t="s">
        <v>255</v>
      </c>
      <c r="N5" s="272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73"/>
      <c r="AN5" s="273"/>
      <c r="AO5" s="273"/>
      <c r="AP5" s="273"/>
      <c r="AQ5" s="273"/>
      <c r="AR5" s="273"/>
      <c r="AS5" s="273"/>
      <c r="AT5" s="273"/>
      <c r="AU5" s="273"/>
      <c r="AV5" s="273"/>
      <c r="AW5" s="273"/>
      <c r="AX5" s="273"/>
      <c r="AY5" s="273"/>
      <c r="AZ5" s="273"/>
      <c r="BA5" s="273"/>
      <c r="BB5" s="273"/>
      <c r="BC5" s="273"/>
      <c r="BD5" s="273"/>
      <c r="BE5" s="273"/>
      <c r="BF5" s="273"/>
      <c r="BG5" s="273"/>
      <c r="BH5" s="273"/>
      <c r="BI5" s="273"/>
      <c r="BJ5" s="273"/>
      <c r="BK5" s="273"/>
      <c r="BL5" s="273"/>
      <c r="BM5" s="273"/>
      <c r="BN5" s="273"/>
      <c r="BO5" s="273"/>
      <c r="BP5" s="273"/>
      <c r="BQ5" s="273"/>
      <c r="BR5" s="273"/>
      <c r="BS5" s="273"/>
      <c r="BT5" s="273"/>
      <c r="BU5" s="273"/>
      <c r="BV5" s="273"/>
      <c r="BW5" s="273"/>
      <c r="BX5" s="273"/>
      <c r="BY5" s="273"/>
      <c r="BZ5" s="273"/>
      <c r="CA5" s="273"/>
      <c r="CB5" s="273"/>
      <c r="CC5" s="273"/>
      <c r="CD5" s="273"/>
      <c r="CE5" s="273"/>
      <c r="CF5" s="273"/>
      <c r="CG5" s="273"/>
      <c r="CH5" s="273"/>
      <c r="CI5" s="273"/>
      <c r="CJ5" s="273"/>
      <c r="CK5" s="273"/>
      <c r="CL5" s="273"/>
      <c r="CM5" s="273"/>
      <c r="CN5" s="273"/>
      <c r="CO5" s="273"/>
      <c r="CP5" s="273"/>
      <c r="CQ5" s="273"/>
    </row>
    <row r="6" spans="1:95" s="274" customFormat="1" ht="14.25" customHeight="1">
      <c r="A6" s="275"/>
      <c r="B6" s="275"/>
      <c r="C6" s="275"/>
      <c r="D6" s="276"/>
      <c r="E6" s="194"/>
      <c r="F6" s="216"/>
      <c r="G6" s="216"/>
      <c r="H6" s="194"/>
      <c r="I6" s="194"/>
      <c r="J6" s="194"/>
      <c r="K6" s="194"/>
      <c r="L6" s="194"/>
      <c r="M6" s="194"/>
      <c r="N6" s="277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3"/>
      <c r="AU6" s="273"/>
      <c r="AV6" s="273"/>
      <c r="AW6" s="273"/>
      <c r="AX6" s="273"/>
      <c r="AY6" s="273"/>
      <c r="AZ6" s="273"/>
      <c r="BA6" s="273"/>
      <c r="BB6" s="273"/>
      <c r="BC6" s="273"/>
      <c r="BD6" s="273"/>
      <c r="BE6" s="273"/>
      <c r="BF6" s="273"/>
      <c r="BG6" s="273"/>
      <c r="BH6" s="273"/>
      <c r="BI6" s="273"/>
      <c r="BJ6" s="273"/>
      <c r="BK6" s="273"/>
      <c r="BL6" s="273"/>
      <c r="BM6" s="273"/>
      <c r="BN6" s="273"/>
      <c r="BO6" s="273"/>
      <c r="BP6" s="273"/>
      <c r="BQ6" s="273"/>
      <c r="BR6" s="273"/>
      <c r="BS6" s="273"/>
      <c r="BT6" s="273"/>
      <c r="BU6" s="273"/>
      <c r="BV6" s="273"/>
      <c r="BW6" s="273"/>
      <c r="BX6" s="273"/>
      <c r="BY6" s="273"/>
      <c r="BZ6" s="273"/>
      <c r="CA6" s="273"/>
      <c r="CB6" s="273"/>
      <c r="CC6" s="273"/>
      <c r="CD6" s="273"/>
      <c r="CE6" s="273"/>
      <c r="CF6" s="273"/>
      <c r="CG6" s="273"/>
      <c r="CH6" s="273"/>
      <c r="CI6" s="273"/>
      <c r="CJ6" s="273"/>
      <c r="CK6" s="273"/>
      <c r="CL6" s="273"/>
      <c r="CM6" s="273"/>
      <c r="CN6" s="273"/>
      <c r="CO6" s="273"/>
      <c r="CP6" s="273"/>
      <c r="CQ6" s="273"/>
    </row>
    <row r="7" spans="1:95" ht="14.25" customHeight="1">
      <c r="A7" s="4"/>
      <c r="B7" s="4"/>
      <c r="C7" s="4"/>
      <c r="D7" s="18"/>
      <c r="E7" s="4"/>
      <c r="F7" s="4"/>
      <c r="G7" s="278"/>
      <c r="H7" s="278"/>
      <c r="I7" s="278"/>
      <c r="J7" s="278"/>
      <c r="K7" s="278"/>
      <c r="L7" s="278"/>
      <c r="M7" s="278"/>
      <c r="N7" s="278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</row>
    <row r="8" spans="1:95" ht="18.75" customHeight="1">
      <c r="A8" s="279" t="s">
        <v>125</v>
      </c>
      <c r="B8" s="279"/>
      <c r="C8" s="279"/>
      <c r="D8" s="280"/>
      <c r="E8" s="281">
        <v>111914</v>
      </c>
      <c r="F8" s="129" t="s">
        <v>62</v>
      </c>
      <c r="G8" s="129" t="s">
        <v>62</v>
      </c>
      <c r="H8" s="129" t="s">
        <v>62</v>
      </c>
      <c r="I8" s="129" t="s">
        <v>62</v>
      </c>
      <c r="J8" s="129" t="s">
        <v>62</v>
      </c>
      <c r="K8" s="129" t="s">
        <v>62</v>
      </c>
      <c r="L8" s="129" t="s">
        <v>62</v>
      </c>
      <c r="M8" s="129" t="s">
        <v>62</v>
      </c>
      <c r="N8" s="129" t="s">
        <v>62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</row>
    <row r="9" spans="1:95" ht="18.75" customHeight="1">
      <c r="A9" s="4"/>
      <c r="B9" s="43" t="s">
        <v>214</v>
      </c>
      <c r="C9" s="282"/>
      <c r="D9" s="43"/>
      <c r="E9" s="129">
        <v>111053</v>
      </c>
      <c r="F9" s="129">
        <v>63564</v>
      </c>
      <c r="G9" s="129">
        <v>1123</v>
      </c>
      <c r="H9" s="129">
        <v>46276</v>
      </c>
      <c r="I9" s="129">
        <v>21191</v>
      </c>
      <c r="J9" s="129">
        <v>17718</v>
      </c>
      <c r="K9" s="129">
        <v>4742</v>
      </c>
      <c r="L9" s="129">
        <v>1515</v>
      </c>
      <c r="M9" s="129">
        <v>1110</v>
      </c>
      <c r="N9" s="129">
        <v>89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</row>
    <row r="10" spans="1:95" ht="18.75" customHeight="1">
      <c r="A10" s="4"/>
      <c r="B10" s="4"/>
      <c r="C10" s="43" t="s">
        <v>216</v>
      </c>
      <c r="D10" s="43"/>
      <c r="E10" s="129">
        <v>110386</v>
      </c>
      <c r="F10" s="129">
        <v>63101</v>
      </c>
      <c r="G10" s="129">
        <v>1112</v>
      </c>
      <c r="H10" s="129">
        <v>46086</v>
      </c>
      <c r="I10" s="129">
        <v>21070</v>
      </c>
      <c r="J10" s="129">
        <v>17665</v>
      </c>
      <c r="K10" s="129">
        <v>4729</v>
      </c>
      <c r="L10" s="129">
        <v>1512</v>
      </c>
      <c r="M10" s="129">
        <v>1110</v>
      </c>
      <c r="N10" s="129">
        <v>86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</row>
    <row r="11" spans="1:95" ht="18.75" customHeight="1">
      <c r="A11" s="4"/>
      <c r="B11" s="4"/>
      <c r="C11" s="4"/>
      <c r="D11" s="18" t="s">
        <v>256</v>
      </c>
      <c r="E11" s="129">
        <v>62633</v>
      </c>
      <c r="F11" s="129">
        <v>57521</v>
      </c>
      <c r="G11" s="129">
        <v>54</v>
      </c>
      <c r="H11" s="129">
        <v>5017</v>
      </c>
      <c r="I11" s="129">
        <v>232</v>
      </c>
      <c r="J11" s="129">
        <v>566</v>
      </c>
      <c r="K11" s="129">
        <v>2092</v>
      </c>
      <c r="L11" s="129">
        <v>1132</v>
      </c>
      <c r="M11" s="129">
        <v>995</v>
      </c>
      <c r="N11" s="129">
        <v>41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</row>
    <row r="12" spans="1:95" ht="18.75" customHeight="1">
      <c r="A12" s="4"/>
      <c r="B12" s="4"/>
      <c r="C12" s="4"/>
      <c r="D12" s="283" t="s">
        <v>257</v>
      </c>
      <c r="E12" s="129">
        <v>7161</v>
      </c>
      <c r="F12" s="129">
        <v>2</v>
      </c>
      <c r="G12" s="129">
        <v>305</v>
      </c>
      <c r="H12" s="129">
        <v>6854</v>
      </c>
      <c r="I12" s="129">
        <v>61</v>
      </c>
      <c r="J12" s="129">
        <v>6204</v>
      </c>
      <c r="K12" s="129">
        <v>589</v>
      </c>
      <c r="L12" s="129" t="s">
        <v>62</v>
      </c>
      <c r="M12" s="129" t="s">
        <v>62</v>
      </c>
      <c r="N12" s="129" t="s">
        <v>62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</row>
    <row r="13" spans="1:95" ht="18.75" customHeight="1">
      <c r="A13" s="4"/>
      <c r="B13" s="4"/>
      <c r="C13" s="4"/>
      <c r="D13" s="18" t="s">
        <v>220</v>
      </c>
      <c r="E13" s="129">
        <v>36252</v>
      </c>
      <c r="F13" s="129">
        <v>5217</v>
      </c>
      <c r="G13" s="129">
        <v>665</v>
      </c>
      <c r="H13" s="129">
        <v>30348</v>
      </c>
      <c r="I13" s="129">
        <v>19825</v>
      </c>
      <c r="J13" s="129">
        <v>8443</v>
      </c>
      <c r="K13" s="129">
        <v>1693</v>
      </c>
      <c r="L13" s="129">
        <v>303</v>
      </c>
      <c r="M13" s="129">
        <v>84</v>
      </c>
      <c r="N13" s="129">
        <v>22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</row>
    <row r="14" spans="1:95" ht="18.75" customHeight="1">
      <c r="A14" s="4"/>
      <c r="B14" s="4"/>
      <c r="C14" s="4"/>
      <c r="D14" s="18" t="s">
        <v>258</v>
      </c>
      <c r="E14" s="129">
        <v>4340</v>
      </c>
      <c r="F14" s="129">
        <v>361</v>
      </c>
      <c r="G14" s="129">
        <v>88</v>
      </c>
      <c r="H14" s="129">
        <v>3867</v>
      </c>
      <c r="I14" s="129">
        <v>952</v>
      </c>
      <c r="J14" s="129">
        <v>2452</v>
      </c>
      <c r="K14" s="129">
        <v>355</v>
      </c>
      <c r="L14" s="129">
        <v>77</v>
      </c>
      <c r="M14" s="129">
        <v>31</v>
      </c>
      <c r="N14" s="129">
        <v>23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</row>
    <row r="15" spans="1:95" ht="18.75" customHeight="1">
      <c r="A15" s="4"/>
      <c r="B15" s="4"/>
      <c r="C15" s="43" t="s">
        <v>217</v>
      </c>
      <c r="D15" s="43"/>
      <c r="E15" s="129">
        <v>667</v>
      </c>
      <c r="F15" s="129">
        <v>463</v>
      </c>
      <c r="G15" s="129">
        <v>11</v>
      </c>
      <c r="H15" s="129">
        <v>190</v>
      </c>
      <c r="I15" s="129">
        <v>121</v>
      </c>
      <c r="J15" s="129">
        <v>53</v>
      </c>
      <c r="K15" s="129">
        <v>13</v>
      </c>
      <c r="L15" s="129">
        <v>3</v>
      </c>
      <c r="M15" s="129" t="s">
        <v>62</v>
      </c>
      <c r="N15" s="129">
        <v>3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</row>
    <row r="16" spans="1:95" ht="18.75" customHeight="1">
      <c r="A16" s="279" t="s">
        <v>126</v>
      </c>
      <c r="B16" s="279"/>
      <c r="C16" s="279"/>
      <c r="D16" s="280"/>
      <c r="E16" s="129">
        <v>262941</v>
      </c>
      <c r="F16" s="129" t="s">
        <v>62</v>
      </c>
      <c r="G16" s="129" t="s">
        <v>62</v>
      </c>
      <c r="H16" s="129" t="s">
        <v>62</v>
      </c>
      <c r="I16" s="129" t="s">
        <v>62</v>
      </c>
      <c r="J16" s="129" t="s">
        <v>62</v>
      </c>
      <c r="K16" s="220" t="s">
        <v>62</v>
      </c>
      <c r="L16" s="220" t="s">
        <v>62</v>
      </c>
      <c r="M16" s="220" t="s">
        <v>62</v>
      </c>
      <c r="N16" s="129" t="s">
        <v>62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</row>
    <row r="17" spans="1:95" ht="18.75" customHeight="1">
      <c r="A17" s="4"/>
      <c r="B17" s="43" t="s">
        <v>214</v>
      </c>
      <c r="C17" s="282"/>
      <c r="D17" s="43"/>
      <c r="E17" s="129">
        <v>261937</v>
      </c>
      <c r="F17" s="129">
        <v>174918</v>
      </c>
      <c r="G17" s="129">
        <v>2452</v>
      </c>
      <c r="H17" s="129">
        <v>84379</v>
      </c>
      <c r="I17" s="129">
        <v>33305</v>
      </c>
      <c r="J17" s="129">
        <v>35385</v>
      </c>
      <c r="K17" s="129">
        <v>9720</v>
      </c>
      <c r="L17" s="129">
        <v>3249</v>
      </c>
      <c r="M17" s="129">
        <v>2720</v>
      </c>
      <c r="N17" s="129">
        <v>184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</row>
    <row r="18" spans="1:95" ht="18.75" customHeight="1">
      <c r="A18" s="4"/>
      <c r="B18" s="4"/>
      <c r="C18" s="43" t="s">
        <v>216</v>
      </c>
      <c r="D18" s="43"/>
      <c r="E18" s="129">
        <v>260615</v>
      </c>
      <c r="F18" s="129">
        <v>173865</v>
      </c>
      <c r="G18" s="129">
        <v>2434</v>
      </c>
      <c r="H18" s="129">
        <v>84131</v>
      </c>
      <c r="I18" s="129">
        <v>33145</v>
      </c>
      <c r="J18" s="129">
        <v>35321</v>
      </c>
      <c r="K18" s="129">
        <v>9701</v>
      </c>
      <c r="L18" s="129">
        <v>3244</v>
      </c>
      <c r="M18" s="129">
        <v>2720</v>
      </c>
      <c r="N18" s="129">
        <v>181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</row>
    <row r="19" spans="1:95" ht="18.75" customHeight="1">
      <c r="A19" s="4"/>
      <c r="B19" s="4"/>
      <c r="C19" s="4"/>
      <c r="D19" s="18" t="s">
        <v>256</v>
      </c>
      <c r="E19" s="129">
        <v>172059</v>
      </c>
      <c r="F19" s="129">
        <v>160556</v>
      </c>
      <c r="G19" s="129">
        <v>155</v>
      </c>
      <c r="H19" s="129">
        <v>11253</v>
      </c>
      <c r="I19" s="129">
        <v>426</v>
      </c>
      <c r="J19" s="129">
        <v>1178</v>
      </c>
      <c r="K19" s="129">
        <v>4745</v>
      </c>
      <c r="L19" s="129">
        <v>2474</v>
      </c>
      <c r="M19" s="129">
        <v>2430</v>
      </c>
      <c r="N19" s="129">
        <v>95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</row>
    <row r="20" spans="1:95" ht="18.75" customHeight="1">
      <c r="A20" s="4"/>
      <c r="B20" s="4"/>
      <c r="C20" s="4"/>
      <c r="D20" s="283" t="s">
        <v>257</v>
      </c>
      <c r="E20" s="129">
        <v>17691</v>
      </c>
      <c r="F20" s="129">
        <v>2</v>
      </c>
      <c r="G20" s="129">
        <v>594</v>
      </c>
      <c r="H20" s="129">
        <v>17095</v>
      </c>
      <c r="I20" s="129">
        <v>123</v>
      </c>
      <c r="J20" s="129">
        <v>15546</v>
      </c>
      <c r="K20" s="129">
        <v>1426</v>
      </c>
      <c r="L20" s="129" t="s">
        <v>62</v>
      </c>
      <c r="M20" s="129" t="s">
        <v>62</v>
      </c>
      <c r="N20" s="129" t="s">
        <v>62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</row>
    <row r="21" spans="1:95" ht="18.75" customHeight="1">
      <c r="A21" s="4"/>
      <c r="B21" s="4"/>
      <c r="C21" s="4"/>
      <c r="D21" s="18" t="s">
        <v>220</v>
      </c>
      <c r="E21" s="129">
        <v>62145</v>
      </c>
      <c r="F21" s="129">
        <v>12297</v>
      </c>
      <c r="G21" s="129">
        <v>1438</v>
      </c>
      <c r="H21" s="129">
        <v>48369</v>
      </c>
      <c r="I21" s="129">
        <v>31151</v>
      </c>
      <c r="J21" s="129">
        <v>13497</v>
      </c>
      <c r="K21" s="129">
        <v>2919</v>
      </c>
      <c r="L21" s="129">
        <v>584</v>
      </c>
      <c r="M21" s="129">
        <v>218</v>
      </c>
      <c r="N21" s="129">
        <v>41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</row>
    <row r="22" spans="1:95" ht="18.75" customHeight="1">
      <c r="A22" s="4"/>
      <c r="B22" s="4"/>
      <c r="C22" s="4"/>
      <c r="D22" s="18" t="s">
        <v>258</v>
      </c>
      <c r="E22" s="129">
        <v>8720</v>
      </c>
      <c r="F22" s="129">
        <v>1010</v>
      </c>
      <c r="G22" s="129">
        <v>247</v>
      </c>
      <c r="H22" s="129">
        <v>7414</v>
      </c>
      <c r="I22" s="129">
        <v>1445</v>
      </c>
      <c r="J22" s="129">
        <v>5100</v>
      </c>
      <c r="K22" s="129">
        <v>611</v>
      </c>
      <c r="L22" s="129">
        <v>186</v>
      </c>
      <c r="M22" s="129">
        <v>72</v>
      </c>
      <c r="N22" s="129">
        <v>45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</row>
    <row r="23" spans="1:95" ht="18.75" customHeight="1">
      <c r="A23" s="4"/>
      <c r="B23" s="4"/>
      <c r="C23" s="43" t="s">
        <v>217</v>
      </c>
      <c r="D23" s="43"/>
      <c r="E23" s="129">
        <v>1322</v>
      </c>
      <c r="F23" s="129">
        <v>1053</v>
      </c>
      <c r="G23" s="129">
        <v>18</v>
      </c>
      <c r="H23" s="129">
        <v>248</v>
      </c>
      <c r="I23" s="129">
        <v>160</v>
      </c>
      <c r="J23" s="129">
        <v>64</v>
      </c>
      <c r="K23" s="129">
        <v>19</v>
      </c>
      <c r="L23" s="129">
        <v>5</v>
      </c>
      <c r="M23" s="129" t="s">
        <v>62</v>
      </c>
      <c r="N23" s="129">
        <v>3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</row>
    <row r="24" spans="1:95" ht="18.75" customHeight="1">
      <c r="A24" s="279" t="s">
        <v>259</v>
      </c>
      <c r="B24" s="279"/>
      <c r="C24" s="279"/>
      <c r="D24" s="280"/>
      <c r="E24" s="284">
        <v>2.3494915739</v>
      </c>
      <c r="F24" s="284" t="s">
        <v>62</v>
      </c>
      <c r="G24" s="284" t="s">
        <v>62</v>
      </c>
      <c r="H24" s="284" t="s">
        <v>62</v>
      </c>
      <c r="I24" s="284" t="s">
        <v>62</v>
      </c>
      <c r="J24" s="284" t="s">
        <v>62</v>
      </c>
      <c r="K24" s="284" t="s">
        <v>62</v>
      </c>
      <c r="L24" s="284" t="s">
        <v>62</v>
      </c>
      <c r="M24" s="284" t="s">
        <v>62</v>
      </c>
      <c r="N24" s="284" t="s">
        <v>62</v>
      </c>
      <c r="O24" s="278"/>
      <c r="P24" s="278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</row>
    <row r="25" spans="1:95" ht="18.75" customHeight="1">
      <c r="A25" s="4"/>
      <c r="B25" s="43" t="s">
        <v>214</v>
      </c>
      <c r="C25" s="282"/>
      <c r="D25" s="43"/>
      <c r="E25" s="284">
        <v>2.3586665826000002</v>
      </c>
      <c r="F25" s="284">
        <v>2.7518406645</v>
      </c>
      <c r="G25" s="284">
        <v>2.1834372217000002</v>
      </c>
      <c r="H25" s="284">
        <v>1.8233857723</v>
      </c>
      <c r="I25" s="284">
        <v>1.5716577791999999</v>
      </c>
      <c r="J25" s="284">
        <v>1.9971215712999999</v>
      </c>
      <c r="K25" s="284">
        <v>2.0497680304000001</v>
      </c>
      <c r="L25" s="284">
        <v>2.1445544553999998</v>
      </c>
      <c r="M25" s="284">
        <v>2.4504504505</v>
      </c>
      <c r="N25" s="284">
        <v>2.0674157303</v>
      </c>
      <c r="O25" s="278"/>
      <c r="P25" s="278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</row>
    <row r="26" spans="1:95" ht="18.75" customHeight="1">
      <c r="A26" s="4"/>
      <c r="B26" s="4"/>
      <c r="C26" s="43" t="s">
        <v>216</v>
      </c>
      <c r="D26" s="43"/>
      <c r="E26" s="284">
        <v>2.3609425108000002</v>
      </c>
      <c r="F26" s="284">
        <v>2.7553446063</v>
      </c>
      <c r="G26" s="284">
        <v>2.1888489208999999</v>
      </c>
      <c r="H26" s="284">
        <v>1.8255218504999999</v>
      </c>
      <c r="I26" s="284">
        <v>1.573089701</v>
      </c>
      <c r="J26" s="284">
        <v>1.999490518</v>
      </c>
      <c r="K26" s="284">
        <v>2.0513850707999999</v>
      </c>
      <c r="L26" s="284">
        <v>2.1455026455000001</v>
      </c>
      <c r="M26" s="284">
        <v>2.4504504505</v>
      </c>
      <c r="N26" s="284">
        <v>2.1046511628000002</v>
      </c>
      <c r="O26" s="278"/>
      <c r="P26" s="278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</row>
    <row r="27" spans="1:95" ht="18.75" customHeight="1">
      <c r="A27" s="4"/>
      <c r="B27" s="4"/>
      <c r="C27" s="4"/>
      <c r="D27" s="18" t="s">
        <v>256</v>
      </c>
      <c r="E27" s="284">
        <v>2.7470981751000001</v>
      </c>
      <c r="F27" s="284">
        <v>2.7912588446000002</v>
      </c>
      <c r="G27" s="284">
        <v>2.8703703703999999</v>
      </c>
      <c r="H27" s="284">
        <v>2.2429738887999999</v>
      </c>
      <c r="I27" s="284">
        <v>1.8362068966</v>
      </c>
      <c r="J27" s="284">
        <v>2.0812720848000001</v>
      </c>
      <c r="K27" s="284">
        <v>2.2681644359000002</v>
      </c>
      <c r="L27" s="284">
        <v>2.1855123674999999</v>
      </c>
      <c r="M27" s="284">
        <v>2.4422110553</v>
      </c>
      <c r="N27" s="284">
        <v>2.3170731707000001</v>
      </c>
      <c r="O27" s="278"/>
      <c r="P27" s="278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</row>
    <row r="28" spans="1:95" ht="18.75" customHeight="1">
      <c r="A28" s="4"/>
      <c r="B28" s="4"/>
      <c r="C28" s="4"/>
      <c r="D28" s="283" t="s">
        <v>257</v>
      </c>
      <c r="E28" s="284">
        <v>2.4704650189000001</v>
      </c>
      <c r="F28" s="284">
        <v>1</v>
      </c>
      <c r="G28" s="284">
        <v>1.9475409835999999</v>
      </c>
      <c r="H28" s="284">
        <v>2.4941639917999998</v>
      </c>
      <c r="I28" s="284">
        <v>2.0163934426000001</v>
      </c>
      <c r="J28" s="284">
        <v>2.5058027079</v>
      </c>
      <c r="K28" s="284">
        <v>2.4210526315999998</v>
      </c>
      <c r="L28" s="284" t="s">
        <v>62</v>
      </c>
      <c r="M28" s="284" t="s">
        <v>62</v>
      </c>
      <c r="N28" s="284" t="s">
        <v>62</v>
      </c>
      <c r="O28" s="278"/>
      <c r="P28" s="278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</row>
    <row r="29" spans="1:95" ht="18.75" customHeight="1">
      <c r="A29" s="4"/>
      <c r="B29" s="4"/>
      <c r="C29" s="4"/>
      <c r="D29" s="18" t="s">
        <v>220</v>
      </c>
      <c r="E29" s="284">
        <v>1.7142502482999999</v>
      </c>
      <c r="F29" s="284">
        <v>2.3571017826</v>
      </c>
      <c r="G29" s="284">
        <v>2.1624060150000002</v>
      </c>
      <c r="H29" s="284">
        <v>1.5938117833000001</v>
      </c>
      <c r="I29" s="284">
        <v>1.5712988650999999</v>
      </c>
      <c r="J29" s="284">
        <v>1.5986023924999999</v>
      </c>
      <c r="K29" s="284">
        <v>1.7241582988999999</v>
      </c>
      <c r="L29" s="284">
        <v>1.9273927393000001</v>
      </c>
      <c r="M29" s="284">
        <v>2.5952380952</v>
      </c>
      <c r="N29" s="284">
        <v>1.8636363636</v>
      </c>
      <c r="O29" s="278"/>
      <c r="P29" s="278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</row>
    <row r="30" spans="1:95" ht="18.75" customHeight="1">
      <c r="A30" s="4"/>
      <c r="B30" s="4"/>
      <c r="C30" s="4"/>
      <c r="D30" s="18" t="s">
        <v>258</v>
      </c>
      <c r="E30" s="284">
        <v>2.0092165898999998</v>
      </c>
      <c r="F30" s="284">
        <v>2.7977839334999999</v>
      </c>
      <c r="G30" s="284">
        <v>2.8068181818000002</v>
      </c>
      <c r="H30" s="284">
        <v>1.9172485131000001</v>
      </c>
      <c r="I30" s="284">
        <v>1.5178571429000001</v>
      </c>
      <c r="J30" s="284">
        <v>2.0799347470999998</v>
      </c>
      <c r="K30" s="284">
        <v>1.7211267606</v>
      </c>
      <c r="L30" s="284">
        <v>2.4155844156000001</v>
      </c>
      <c r="M30" s="284">
        <v>2.3225806452</v>
      </c>
      <c r="N30" s="284">
        <v>1.9565217391</v>
      </c>
      <c r="O30" s="278"/>
      <c r="P30" s="278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</row>
    <row r="31" spans="1:95" ht="18.75" customHeight="1">
      <c r="A31" s="4"/>
      <c r="B31" s="4"/>
      <c r="C31" s="43" t="s">
        <v>217</v>
      </c>
      <c r="D31" s="43"/>
      <c r="E31" s="284">
        <v>1.9820089955</v>
      </c>
      <c r="F31" s="284">
        <v>2.2742980562000001</v>
      </c>
      <c r="G31" s="284">
        <v>1.6363636364</v>
      </c>
      <c r="H31" s="284">
        <v>1.3052631579</v>
      </c>
      <c r="I31" s="284">
        <v>1.3223140496000001</v>
      </c>
      <c r="J31" s="284">
        <v>1.2075471698</v>
      </c>
      <c r="K31" s="284">
        <v>1.4615384615</v>
      </c>
      <c r="L31" s="284">
        <v>1.6666666667000001</v>
      </c>
      <c r="M31" s="284" t="s">
        <v>62</v>
      </c>
      <c r="N31" s="284">
        <v>1</v>
      </c>
      <c r="O31" s="278"/>
      <c r="P31" s="278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</row>
    <row r="32" spans="1:95" ht="18.75" customHeight="1" thickBot="1">
      <c r="A32" s="49"/>
      <c r="B32" s="49"/>
      <c r="C32" s="49"/>
      <c r="D32" s="47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78"/>
      <c r="P32" s="278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</row>
    <row r="33" spans="15:95"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</row>
    <row r="34" spans="15:95"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</row>
    <row r="35" spans="15:95"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</row>
    <row r="36" spans="15:95"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</row>
    <row r="37" spans="15:95"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</row>
    <row r="38" spans="15:95"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</row>
  </sheetData>
  <mergeCells count="27">
    <mergeCell ref="C23:D23"/>
    <mergeCell ref="A24:D24"/>
    <mergeCell ref="B25:D25"/>
    <mergeCell ref="C26:D26"/>
    <mergeCell ref="C31:D31"/>
    <mergeCell ref="B9:D9"/>
    <mergeCell ref="C10:D10"/>
    <mergeCell ref="C15:D15"/>
    <mergeCell ref="A16:D16"/>
    <mergeCell ref="B17:D17"/>
    <mergeCell ref="C18:D18"/>
    <mergeCell ref="I5:I6"/>
    <mergeCell ref="J5:J6"/>
    <mergeCell ref="K5:K6"/>
    <mergeCell ref="L5:L6"/>
    <mergeCell ref="M5:M6"/>
    <mergeCell ref="A8:D8"/>
    <mergeCell ref="A1:N1"/>
    <mergeCell ref="D2:E2"/>
    <mergeCell ref="A3:D6"/>
    <mergeCell ref="F3:F6"/>
    <mergeCell ref="G3:G6"/>
    <mergeCell ref="H3:M3"/>
    <mergeCell ref="N3:N6"/>
    <mergeCell ref="E4:E6"/>
    <mergeCell ref="H4:H6"/>
    <mergeCell ref="I4:M4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第12表</vt:lpstr>
      <vt:lpstr>第13表</vt:lpstr>
      <vt:lpstr>第14表</vt:lpstr>
      <vt:lpstr>第15表</vt:lpstr>
      <vt:lpstr>第16表</vt:lpstr>
      <vt:lpstr>第17表</vt:lpstr>
      <vt:lpstr>第18表</vt:lpstr>
      <vt:lpstr>第19表</vt:lpstr>
      <vt:lpstr>第20表</vt:lpstr>
      <vt:lpstr>第21表</vt:lpstr>
      <vt:lpstr>第22表</vt:lpstr>
      <vt:lpstr>第23表</vt:lpstr>
      <vt:lpstr>第24表</vt:lpstr>
      <vt:lpstr>第25表</vt:lpstr>
      <vt:lpstr>第26表</vt:lpstr>
      <vt:lpstr>第27表</vt:lpstr>
      <vt:lpstr>第28表</vt:lpstr>
      <vt:lpstr>第29表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dcterms:created xsi:type="dcterms:W3CDTF">2014-03-26T02:02:45Z</dcterms:created>
  <dcterms:modified xsi:type="dcterms:W3CDTF">2014-03-26T02:34:41Z</dcterms:modified>
</cp:coreProperties>
</file>