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380" windowHeight="8190" tabRatio="500"/>
  </bookViews>
  <sheets>
    <sheet name="人口" sheetId="1" r:id="rId1"/>
    <sheet name="世帯数" sheetId="2" r:id="rId2"/>
  </sheets>
  <definedNames>
    <definedName name="_xlnm.Print_Area" localSheetId="0">人口!$A$1:$W$55</definedName>
    <definedName name="_xlnm.Print_Area" localSheetId="1">世帯数!$A$1:$W$48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47" i="2" l="1"/>
  <c r="W47" i="2"/>
  <c r="V51" i="1"/>
  <c r="V50" i="1"/>
  <c r="V47" i="1"/>
  <c r="V52" i="1" s="1"/>
  <c r="W51" i="1"/>
  <c r="W50" i="1"/>
  <c r="W47" i="1"/>
  <c r="W48" i="1" s="1"/>
  <c r="V48" i="1" l="1"/>
  <c r="W52" i="1"/>
  <c r="U47" i="2" l="1"/>
  <c r="T47" i="2"/>
  <c r="S47" i="2"/>
  <c r="U51" i="1"/>
  <c r="T51" i="1"/>
  <c r="S51" i="1"/>
  <c r="U50" i="1"/>
  <c r="T50" i="1"/>
  <c r="S50" i="1"/>
  <c r="U47" i="1"/>
  <c r="U52" i="1" s="1"/>
  <c r="T47" i="1"/>
  <c r="T48" i="1" s="1"/>
  <c r="S47" i="1"/>
  <c r="S52" i="1" s="1"/>
  <c r="U48" i="1" l="1"/>
  <c r="T52" i="1"/>
  <c r="S48" i="1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R47" i="1"/>
  <c r="R52" i="1" s="1"/>
  <c r="Q47" i="1"/>
  <c r="Q52" i="1" s="1"/>
  <c r="P47" i="1"/>
  <c r="P48" i="1" s="1"/>
  <c r="O47" i="1"/>
  <c r="O52" i="1" s="1"/>
  <c r="N47" i="1"/>
  <c r="N52" i="1" s="1"/>
  <c r="M47" i="1"/>
  <c r="M52" i="1" s="1"/>
  <c r="L47" i="1"/>
  <c r="L48" i="1" s="1"/>
  <c r="K47" i="1"/>
  <c r="K52" i="1" s="1"/>
  <c r="J47" i="1"/>
  <c r="J52" i="1" s="1"/>
  <c r="I47" i="1"/>
  <c r="I52" i="1" s="1"/>
  <c r="H47" i="1"/>
  <c r="H48" i="1" s="1"/>
  <c r="G47" i="1"/>
  <c r="G52" i="1" s="1"/>
  <c r="F47" i="1"/>
  <c r="F52" i="1" s="1"/>
  <c r="E47" i="1"/>
  <c r="E52" i="1" s="1"/>
  <c r="D47" i="1"/>
  <c r="D48" i="1" s="1"/>
  <c r="C47" i="1"/>
  <c r="C52" i="1" s="1"/>
  <c r="B47" i="1"/>
  <c r="B52" i="1" s="1"/>
  <c r="E48" i="1" l="1"/>
  <c r="Q48" i="1"/>
  <c r="I48" i="1"/>
  <c r="M48" i="1"/>
  <c r="R48" i="1"/>
  <c r="B48" i="1"/>
  <c r="J48" i="1"/>
  <c r="C48" i="1"/>
  <c r="G48" i="1"/>
  <c r="K48" i="1"/>
  <c r="O48" i="1"/>
  <c r="D52" i="1"/>
  <c r="H52" i="1"/>
  <c r="L52" i="1"/>
  <c r="P52" i="1"/>
  <c r="F48" i="1"/>
  <c r="N48" i="1"/>
</calcChain>
</file>

<file path=xl/sharedStrings.xml><?xml version="1.0" encoding="utf-8"?>
<sst xmlns="http://schemas.openxmlformats.org/spreadsheetml/2006/main" count="149" uniqueCount="80">
  <si>
    <t>中心市街地（約570ha）　人口</t>
  </si>
  <si>
    <t>各年10月1日現在</t>
  </si>
  <si>
    <t>S55</t>
  </si>
  <si>
    <t>S60</t>
  </si>
  <si>
    <t>H2</t>
  </si>
  <si>
    <t>H7</t>
  </si>
  <si>
    <t>H12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</si>
  <si>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</si>
  <si>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</si>
  <si>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</si>
  <si>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</si>
  <si>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</si>
  <si>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</si>
  <si>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</si>
  <si>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</si>
  <si>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</si>
  <si>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</si>
  <si>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</si>
  <si>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</si>
  <si>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泉町１丁目</t>
  </si>
  <si>
    <t>泉町２丁目</t>
  </si>
  <si>
    <t>泉町３丁目</t>
  </si>
  <si>
    <t>大町１丁目</t>
  </si>
  <si>
    <t>大町２丁目</t>
  </si>
  <si>
    <t>大町３丁目</t>
  </si>
  <si>
    <t>金町１丁目</t>
  </si>
  <si>
    <t>金町２丁目</t>
  </si>
  <si>
    <t>金町３丁目</t>
  </si>
  <si>
    <t>北見町</t>
  </si>
  <si>
    <t>五軒町１丁目</t>
  </si>
  <si>
    <t>五軒町２丁目</t>
  </si>
  <si>
    <t>五軒町３丁目</t>
  </si>
  <si>
    <t>栄町１丁目</t>
  </si>
  <si>
    <t>栄町２丁目</t>
  </si>
  <si>
    <t>三の丸１丁目</t>
  </si>
  <si>
    <t>三の丸２丁目</t>
  </si>
  <si>
    <t>三の丸３丁目</t>
  </si>
  <si>
    <t>大工町１丁目</t>
  </si>
  <si>
    <t>大工町２丁目</t>
  </si>
  <si>
    <t>天王町</t>
  </si>
  <si>
    <t>梅香１丁目</t>
  </si>
  <si>
    <t>梅香２丁目</t>
  </si>
  <si>
    <t>備前町</t>
  </si>
  <si>
    <t>南町１丁目</t>
  </si>
  <si>
    <t>南町２丁目</t>
  </si>
  <si>
    <t>南町３丁目</t>
  </si>
  <si>
    <t>宮町１丁目</t>
  </si>
  <si>
    <t>宮町２丁目</t>
  </si>
  <si>
    <t>宮町３丁目</t>
  </si>
  <si>
    <t>柵町１丁目</t>
  </si>
  <si>
    <t>桜川１丁目</t>
  </si>
  <si>
    <t>桜川２丁目</t>
  </si>
  <si>
    <t>城南１丁目</t>
  </si>
  <si>
    <t>城南２丁目</t>
  </si>
  <si>
    <t>城南３丁目</t>
  </si>
  <si>
    <t>中央１丁目</t>
  </si>
  <si>
    <t>中央２丁目</t>
  </si>
  <si>
    <t>常磐町</t>
  </si>
  <si>
    <t>常磐町１丁目</t>
  </si>
  <si>
    <t>常磐町２丁目</t>
  </si>
  <si>
    <t>元山町１丁目</t>
  </si>
  <si>
    <t>元山町２丁目</t>
  </si>
  <si>
    <t>中心市街地人口</t>
  </si>
  <si>
    <t>中心市街地人口占有率</t>
  </si>
  <si>
    <t>中心市街地世帯数</t>
  </si>
  <si>
    <t>中心市街地世帯数占有率</t>
  </si>
  <si>
    <t>市内全域世帯当たり人員数</t>
  </si>
  <si>
    <t>中心市街地世帯当たり人員数</t>
  </si>
  <si>
    <t>市全域人口</t>
  </si>
  <si>
    <t>市内総世帯数</t>
  </si>
  <si>
    <t>中心市街地（約570ha）　世帯数</t>
  </si>
  <si>
    <t>中心市街地</t>
  </si>
  <si>
    <t>市全域</t>
  </si>
  <si>
    <t>H29</t>
    <phoneticPr fontId="4"/>
  </si>
  <si>
    <t>H30</t>
    <phoneticPr fontId="4"/>
  </si>
  <si>
    <t>R1</t>
    <phoneticPr fontId="4"/>
  </si>
  <si>
    <t>全国平均世帯当たり人員数</t>
    <phoneticPr fontId="4"/>
  </si>
  <si>
    <t>-</t>
    <phoneticPr fontId="4"/>
  </si>
  <si>
    <t>R2</t>
    <phoneticPr fontId="4"/>
  </si>
  <si>
    <t>R3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</si>
</sst>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3" fillId="0" borderId="0" applyBorder="0" applyProtection="0">
      <alignment vertical="center"/>
    </xf>
    <xf numFmtId="0" fontId="3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2" xfId="0" applyFont="1" applyBorder="1" applyAlignment="1">
      <alignment horizontal="center" vertical="center"/>
    </xf>
    <xf numFmtId="38" fontId="0" fillId="0" borderId="2" xfId="1" applyFont="1" applyBorder="1" applyAlignment="1" applyProtection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38" fontId="0" fillId="0" borderId="6" xfId="0" applyNumberFormat="1" applyFont="1" applyBorder="1">
      <alignment vertical="center"/>
    </xf>
    <xf numFmtId="10" fontId="0" fillId="0" borderId="2" xfId="0" applyNumberFormat="1" applyFont="1" applyBorder="1" applyAlignment="1">
      <alignment horizontal="center" vertical="center" shrinkToFit="1"/>
    </xf>
    <xf numFmtId="10" fontId="0" fillId="0" borderId="2" xfId="0" applyNumberFormat="1" applyFont="1" applyBorder="1">
      <alignment vertical="center"/>
    </xf>
    <xf numFmtId="0" fontId="0" fillId="0" borderId="2" xfId="0" applyFont="1" applyBorder="1" applyAlignment="1">
      <alignment horizontal="center" vertical="center" shrinkToFit="1"/>
    </xf>
    <xf numFmtId="38" fontId="0" fillId="0" borderId="2" xfId="0" applyNumberFormat="1" applyFont="1" applyBorder="1">
      <alignment vertical="center"/>
    </xf>
    <xf numFmtId="40" fontId="0" fillId="0" borderId="2" xfId="0" applyNumberFormat="1" applyFont="1" applyBorder="1">
      <alignment vertical="center"/>
    </xf>
    <xf numFmtId="38" fontId="0" fillId="0" borderId="3" xfId="1" applyFont="1" applyBorder="1" applyAlignment="1" applyProtection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41" fontId="0" fillId="0" borderId="2" xfId="1" applyNumberFormat="1" applyFont="1" applyBorder="1" applyAlignment="1" applyProtection="1">
      <alignment vertical="center"/>
    </xf>
    <xf numFmtId="41" fontId="0" fillId="0" borderId="2" xfId="1" applyNumberFormat="1" applyFont="1" applyBorder="1" applyAlignment="1"/>
    <xf numFmtId="41" fontId="0" fillId="0" borderId="2" xfId="0" applyNumberFormat="1" applyFont="1" applyBorder="1">
      <alignment vertical="center"/>
    </xf>
    <xf numFmtId="41" fontId="0" fillId="0" borderId="2" xfId="0" applyNumberFormat="1" applyBorder="1">
      <alignment vertical="center"/>
    </xf>
    <xf numFmtId="41" fontId="0" fillId="0" borderId="4" xfId="0" applyNumberFormat="1" applyFont="1" applyBorder="1">
      <alignment vertical="center"/>
    </xf>
    <xf numFmtId="41" fontId="0" fillId="0" borderId="4" xfId="1" applyNumberFormat="1" applyFont="1" applyBorder="1" applyAlignment="1"/>
    <xf numFmtId="41" fontId="0" fillId="2" borderId="2" xfId="0" applyNumberFormat="1" applyFont="1" applyFill="1" applyBorder="1" applyAlignment="1">
      <alignment vertical="center"/>
    </xf>
    <xf numFmtId="41" fontId="0" fillId="2" borderId="2" xfId="0" applyNumberFormat="1" applyFill="1" applyBorder="1">
      <alignment vertical="center"/>
    </xf>
    <xf numFmtId="41" fontId="0" fillId="2" borderId="4" xfId="0" applyNumberFormat="1" applyFont="1" applyFill="1" applyBorder="1" applyAlignment="1">
      <alignment vertical="center"/>
    </xf>
    <xf numFmtId="41" fontId="0" fillId="2" borderId="5" xfId="0" applyNumberFormat="1" applyFill="1" applyBorder="1">
      <alignment vertical="center"/>
    </xf>
    <xf numFmtId="41" fontId="0" fillId="0" borderId="8" xfId="0" applyNumberFormat="1" applyFont="1" applyBorder="1">
      <alignment vertical="center"/>
    </xf>
    <xf numFmtId="41" fontId="0" fillId="0" borderId="6" xfId="1" applyNumberFormat="1" applyFont="1" applyBorder="1" applyAlignment="1" applyProtection="1">
      <alignment vertical="center"/>
    </xf>
    <xf numFmtId="41" fontId="0" fillId="0" borderId="6" xfId="0" applyNumberFormat="1" applyFont="1" applyBorder="1">
      <alignment vertical="center"/>
    </xf>
    <xf numFmtId="41" fontId="0" fillId="0" borderId="2" xfId="0" applyNumberFormat="1" applyFont="1" applyBorder="1" applyAlignment="1">
      <alignment horizontal="right" vertical="center"/>
    </xf>
    <xf numFmtId="41" fontId="0" fillId="0" borderId="4" xfId="0" applyNumberFormat="1" applyFont="1" applyBorder="1" applyAlignment="1">
      <alignment horizontal="right" vertical="center"/>
    </xf>
    <xf numFmtId="41" fontId="0" fillId="0" borderId="7" xfId="0" applyNumberFormat="1" applyFont="1" applyBorder="1" applyAlignment="1">
      <alignment horizontal="right" vertical="center"/>
    </xf>
    <xf numFmtId="41" fontId="0" fillId="0" borderId="6" xfId="0" applyNumberFormat="1" applyFont="1" applyBorder="1" applyAlignment="1">
      <alignment horizontal="right" vertical="center"/>
    </xf>
    <xf numFmtId="38" fontId="0" fillId="0" borderId="5" xfId="1" applyFont="1" applyBorder="1" applyAlignment="1" applyProtection="1">
      <alignment vertical="center"/>
    </xf>
    <xf numFmtId="0" fontId="0" fillId="0" borderId="0" xfId="0" applyFont="1" applyBorder="1" applyAlignment="1">
      <alignment horizontal="right" vertical="center"/>
    </xf>
    <xf numFmtId="38" fontId="5" fillId="0" borderId="2" xfId="0" applyNumberFormat="1" applyFont="1" applyBorder="1">
      <alignment vertical="center"/>
    </xf>
    <xf numFmtId="40" fontId="5" fillId="0" borderId="2" xfId="0" applyNumberFormat="1" applyFont="1" applyBorder="1">
      <alignment vertical="center"/>
    </xf>
  </cellXfs>
  <cellStyles count="3">
    <cellStyle name="説明文" xfId="1" builtinId="53" customBuiltin="1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M55"/>
  <sheetViews>
    <sheetView tabSelected="1" view="pageBreakPreview" zoomScale="85" zoomScaleNormal="75" zoomScaleSheetLayoutView="85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J35" sqref="J35"/>
    </sheetView>
  </sheetViews>
  <sheetFormatPr defaultRowHeight="13.5" x14ac:dyDescent="0.15"/>
  <cols>
    <col min="1" max="1" width="26.25" style="1" customWidth="1"/>
    <col min="2" max="8" width="9" style="1" customWidth="1"/>
    <col min="9" max="9" width="9.375" style="1" customWidth="1"/>
    <col min="10" max="11" width="9.875" style="1" customWidth="1"/>
    <col min="12" max="12" width="9.5" style="1" customWidth="1"/>
    <col min="13" max="1027" width="9" style="1" customWidth="1"/>
  </cols>
  <sheetData>
    <row r="1" spans="1:23" x14ac:dyDescent="0.15">
      <c r="A1" s="2" t="s">
        <v>0</v>
      </c>
    </row>
    <row r="2" spans="1:23" x14ac:dyDescent="0.15">
      <c r="P2" s="3"/>
      <c r="U2" s="46"/>
      <c r="V2" s="46"/>
      <c r="W2" s="46" t="s">
        <v>1</v>
      </c>
    </row>
    <row r="3" spans="1:23" x14ac:dyDescent="0.15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19" t="s">
        <v>18</v>
      </c>
      <c r="S3" s="26" t="s">
        <v>73</v>
      </c>
      <c r="T3" s="26" t="s">
        <v>74</v>
      </c>
      <c r="U3" s="26" t="s">
        <v>75</v>
      </c>
      <c r="V3" s="26" t="s">
        <v>78</v>
      </c>
      <c r="W3" s="26" t="s">
        <v>79</v>
      </c>
    </row>
    <row r="4" spans="1:23" x14ac:dyDescent="0.15">
      <c r="A4" s="5" t="s">
        <v>19</v>
      </c>
      <c r="B4" s="6">
        <v>354</v>
      </c>
      <c r="C4" s="6">
        <v>356</v>
      </c>
      <c r="D4" s="6">
        <v>261</v>
      </c>
      <c r="E4" s="6">
        <v>245</v>
      </c>
      <c r="F4" s="6">
        <v>220</v>
      </c>
      <c r="G4" s="6">
        <v>182</v>
      </c>
      <c r="H4" s="6">
        <v>194</v>
      </c>
      <c r="I4" s="6">
        <v>152</v>
      </c>
      <c r="J4" s="6">
        <v>190</v>
      </c>
      <c r="K4" s="6">
        <v>186</v>
      </c>
      <c r="L4" s="6">
        <v>166</v>
      </c>
      <c r="M4" s="6">
        <v>146</v>
      </c>
      <c r="N4" s="6">
        <v>138</v>
      </c>
      <c r="O4" s="6">
        <v>133</v>
      </c>
      <c r="P4" s="6">
        <v>133</v>
      </c>
      <c r="Q4" s="6">
        <v>120</v>
      </c>
      <c r="R4" s="6">
        <v>119</v>
      </c>
      <c r="S4" s="6">
        <v>126</v>
      </c>
      <c r="T4" s="6">
        <v>122</v>
      </c>
      <c r="U4" s="6">
        <v>105</v>
      </c>
      <c r="V4" s="6">
        <v>84</v>
      </c>
      <c r="W4" s="6">
        <v>83</v>
      </c>
    </row>
    <row r="5" spans="1:23" x14ac:dyDescent="0.15">
      <c r="A5" s="5" t="s">
        <v>20</v>
      </c>
      <c r="B5" s="6">
        <v>306</v>
      </c>
      <c r="C5" s="6">
        <v>274</v>
      </c>
      <c r="D5" s="6">
        <v>200</v>
      </c>
      <c r="E5" s="6">
        <v>169</v>
      </c>
      <c r="F5" s="6">
        <v>147</v>
      </c>
      <c r="G5" s="6">
        <v>195</v>
      </c>
      <c r="H5" s="6">
        <v>196</v>
      </c>
      <c r="I5" s="6">
        <v>150</v>
      </c>
      <c r="J5" s="6">
        <v>136</v>
      </c>
      <c r="K5" s="6">
        <v>138</v>
      </c>
      <c r="L5" s="6">
        <v>164</v>
      </c>
      <c r="M5" s="6">
        <v>165</v>
      </c>
      <c r="N5" s="6">
        <v>156</v>
      </c>
      <c r="O5" s="6">
        <v>144</v>
      </c>
      <c r="P5" s="6">
        <v>156</v>
      </c>
      <c r="Q5" s="6">
        <v>184</v>
      </c>
      <c r="R5" s="6">
        <v>181</v>
      </c>
      <c r="S5" s="6">
        <v>180</v>
      </c>
      <c r="T5" s="6">
        <v>178</v>
      </c>
      <c r="U5" s="6">
        <v>170</v>
      </c>
      <c r="V5" s="6">
        <v>170</v>
      </c>
      <c r="W5" s="6">
        <v>166</v>
      </c>
    </row>
    <row r="6" spans="1:23" x14ac:dyDescent="0.15">
      <c r="A6" s="5" t="s">
        <v>21</v>
      </c>
      <c r="B6" s="6">
        <v>457</v>
      </c>
      <c r="C6" s="6">
        <v>411</v>
      </c>
      <c r="D6" s="6">
        <v>377</v>
      </c>
      <c r="E6" s="6">
        <v>304</v>
      </c>
      <c r="F6" s="6">
        <v>265</v>
      </c>
      <c r="G6" s="6">
        <v>377</v>
      </c>
      <c r="H6" s="6">
        <v>375</v>
      </c>
      <c r="I6" s="6">
        <v>276</v>
      </c>
      <c r="J6" s="6">
        <v>285</v>
      </c>
      <c r="K6" s="6">
        <v>273</v>
      </c>
      <c r="L6" s="6">
        <v>301</v>
      </c>
      <c r="M6" s="6">
        <v>293</v>
      </c>
      <c r="N6" s="6">
        <v>289</v>
      </c>
      <c r="O6" s="6">
        <v>285</v>
      </c>
      <c r="P6" s="6">
        <v>274</v>
      </c>
      <c r="Q6" s="6">
        <v>224</v>
      </c>
      <c r="R6" s="6">
        <v>223</v>
      </c>
      <c r="S6" s="6">
        <v>229</v>
      </c>
      <c r="T6" s="6">
        <v>224</v>
      </c>
      <c r="U6" s="6">
        <v>238</v>
      </c>
      <c r="V6" s="6">
        <v>242</v>
      </c>
      <c r="W6" s="6">
        <v>252</v>
      </c>
    </row>
    <row r="7" spans="1:23" x14ac:dyDescent="0.15">
      <c r="A7" s="5" t="s">
        <v>22</v>
      </c>
      <c r="B7" s="6">
        <v>26</v>
      </c>
      <c r="C7" s="6">
        <v>25</v>
      </c>
      <c r="D7" s="6">
        <v>17</v>
      </c>
      <c r="E7" s="6">
        <v>10</v>
      </c>
      <c r="F7" s="6">
        <v>10</v>
      </c>
      <c r="G7" s="6">
        <v>16</v>
      </c>
      <c r="H7" s="6">
        <v>11</v>
      </c>
      <c r="I7" s="6">
        <v>6</v>
      </c>
      <c r="J7" s="6">
        <v>6</v>
      </c>
      <c r="K7" s="6">
        <v>4</v>
      </c>
      <c r="L7" s="6">
        <v>2</v>
      </c>
      <c r="M7" s="28">
        <v>-1</v>
      </c>
      <c r="N7" s="6">
        <v>6</v>
      </c>
      <c r="O7" s="6">
        <v>21</v>
      </c>
      <c r="P7" s="6">
        <v>16</v>
      </c>
      <c r="Q7" s="6">
        <v>34</v>
      </c>
      <c r="R7" s="6">
        <v>31</v>
      </c>
      <c r="S7" s="6">
        <v>30</v>
      </c>
      <c r="T7" s="6">
        <v>29</v>
      </c>
      <c r="U7" s="6">
        <v>34</v>
      </c>
      <c r="V7" s="6">
        <v>37</v>
      </c>
      <c r="W7" s="6">
        <v>61</v>
      </c>
    </row>
    <row r="8" spans="1:23" x14ac:dyDescent="0.15">
      <c r="A8" s="5" t="s">
        <v>23</v>
      </c>
      <c r="B8" s="6">
        <v>116</v>
      </c>
      <c r="C8" s="6">
        <v>111</v>
      </c>
      <c r="D8" s="6">
        <v>84</v>
      </c>
      <c r="E8" s="6">
        <v>73</v>
      </c>
      <c r="F8" s="6">
        <v>55</v>
      </c>
      <c r="G8" s="6">
        <v>270</v>
      </c>
      <c r="H8" s="6">
        <v>269</v>
      </c>
      <c r="I8" s="6">
        <v>298</v>
      </c>
      <c r="J8" s="6">
        <v>289</v>
      </c>
      <c r="K8" s="6">
        <v>294</v>
      </c>
      <c r="L8" s="6">
        <v>297</v>
      </c>
      <c r="M8" s="6">
        <v>297</v>
      </c>
      <c r="N8" s="6">
        <v>293</v>
      </c>
      <c r="O8" s="6">
        <v>286</v>
      </c>
      <c r="P8" s="6">
        <v>270</v>
      </c>
      <c r="Q8" s="6">
        <v>278</v>
      </c>
      <c r="R8" s="6">
        <v>291</v>
      </c>
      <c r="S8" s="6">
        <v>289</v>
      </c>
      <c r="T8" s="6">
        <v>387</v>
      </c>
      <c r="U8" s="6">
        <v>404</v>
      </c>
      <c r="V8" s="6">
        <v>398</v>
      </c>
      <c r="W8" s="6">
        <v>403</v>
      </c>
    </row>
    <row r="9" spans="1:23" x14ac:dyDescent="0.15">
      <c r="A9" s="5" t="s">
        <v>24</v>
      </c>
      <c r="B9" s="6">
        <v>351</v>
      </c>
      <c r="C9" s="6">
        <v>474</v>
      </c>
      <c r="D9" s="6">
        <v>494</v>
      </c>
      <c r="E9" s="6">
        <v>397</v>
      </c>
      <c r="F9" s="6">
        <v>327</v>
      </c>
      <c r="G9" s="6">
        <v>312</v>
      </c>
      <c r="H9" s="6">
        <v>331</v>
      </c>
      <c r="I9" s="6">
        <v>404</v>
      </c>
      <c r="J9" s="6">
        <v>508</v>
      </c>
      <c r="K9" s="6">
        <v>535</v>
      </c>
      <c r="L9" s="6">
        <v>594</v>
      </c>
      <c r="M9" s="6">
        <v>601</v>
      </c>
      <c r="N9" s="6">
        <v>599</v>
      </c>
      <c r="O9" s="6">
        <v>715</v>
      </c>
      <c r="P9" s="6">
        <v>742</v>
      </c>
      <c r="Q9" s="6">
        <v>711</v>
      </c>
      <c r="R9" s="6">
        <v>725</v>
      </c>
      <c r="S9" s="6">
        <v>723</v>
      </c>
      <c r="T9" s="6">
        <v>717</v>
      </c>
      <c r="U9" s="6">
        <v>741</v>
      </c>
      <c r="V9" s="6">
        <v>731</v>
      </c>
      <c r="W9" s="6">
        <v>722</v>
      </c>
    </row>
    <row r="10" spans="1:23" x14ac:dyDescent="0.15">
      <c r="A10" s="5" t="s">
        <v>25</v>
      </c>
      <c r="B10" s="6">
        <v>384</v>
      </c>
      <c r="C10" s="6">
        <v>391</v>
      </c>
      <c r="D10" s="6">
        <v>389</v>
      </c>
      <c r="E10" s="6">
        <v>277</v>
      </c>
      <c r="F10" s="6">
        <v>267</v>
      </c>
      <c r="G10" s="6">
        <v>220</v>
      </c>
      <c r="H10" s="6">
        <v>229</v>
      </c>
      <c r="I10" s="6">
        <v>232</v>
      </c>
      <c r="J10" s="6">
        <v>208</v>
      </c>
      <c r="K10" s="6">
        <v>200</v>
      </c>
      <c r="L10" s="6">
        <v>194</v>
      </c>
      <c r="M10" s="6">
        <v>189</v>
      </c>
      <c r="N10" s="6">
        <v>188</v>
      </c>
      <c r="O10" s="6">
        <v>184</v>
      </c>
      <c r="P10" s="6">
        <v>175</v>
      </c>
      <c r="Q10" s="6">
        <v>158</v>
      </c>
      <c r="R10" s="6">
        <v>161</v>
      </c>
      <c r="S10" s="6">
        <v>158</v>
      </c>
      <c r="T10" s="6">
        <v>158</v>
      </c>
      <c r="U10" s="6">
        <v>139</v>
      </c>
      <c r="V10" s="6">
        <v>120</v>
      </c>
      <c r="W10" s="6">
        <v>117</v>
      </c>
    </row>
    <row r="11" spans="1:23" x14ac:dyDescent="0.15">
      <c r="A11" s="5" t="s">
        <v>26</v>
      </c>
      <c r="B11" s="6">
        <v>592</v>
      </c>
      <c r="C11" s="6">
        <v>566</v>
      </c>
      <c r="D11" s="6">
        <v>505</v>
      </c>
      <c r="E11" s="6">
        <v>533</v>
      </c>
      <c r="F11" s="6">
        <v>491</v>
      </c>
      <c r="G11" s="6">
        <v>379</v>
      </c>
      <c r="H11" s="6">
        <v>362</v>
      </c>
      <c r="I11" s="6">
        <v>366</v>
      </c>
      <c r="J11" s="6">
        <v>494</v>
      </c>
      <c r="K11" s="6">
        <v>507</v>
      </c>
      <c r="L11" s="6">
        <v>586</v>
      </c>
      <c r="M11" s="6">
        <v>714</v>
      </c>
      <c r="N11" s="6">
        <v>721</v>
      </c>
      <c r="O11" s="6">
        <v>754</v>
      </c>
      <c r="P11" s="6">
        <v>750</v>
      </c>
      <c r="Q11" s="6">
        <v>737</v>
      </c>
      <c r="R11" s="6">
        <v>731</v>
      </c>
      <c r="S11" s="6">
        <v>732</v>
      </c>
      <c r="T11" s="6">
        <v>730</v>
      </c>
      <c r="U11" s="6">
        <v>757</v>
      </c>
      <c r="V11" s="6">
        <v>751</v>
      </c>
      <c r="W11" s="6">
        <v>749</v>
      </c>
    </row>
    <row r="12" spans="1:23" x14ac:dyDescent="0.15">
      <c r="A12" s="5" t="s">
        <v>27</v>
      </c>
      <c r="B12" s="6">
        <v>615</v>
      </c>
      <c r="C12" s="6">
        <v>399</v>
      </c>
      <c r="D12" s="6">
        <v>361</v>
      </c>
      <c r="E12" s="6">
        <v>330</v>
      </c>
      <c r="F12" s="6">
        <v>310</v>
      </c>
      <c r="G12" s="6">
        <v>342</v>
      </c>
      <c r="H12" s="6">
        <v>342</v>
      </c>
      <c r="I12" s="6">
        <v>312</v>
      </c>
      <c r="J12" s="6">
        <v>321</v>
      </c>
      <c r="K12" s="6">
        <v>334</v>
      </c>
      <c r="L12" s="6">
        <v>322</v>
      </c>
      <c r="M12" s="6">
        <v>303</v>
      </c>
      <c r="N12" s="6">
        <v>314</v>
      </c>
      <c r="O12" s="6">
        <v>320</v>
      </c>
      <c r="P12" s="6">
        <v>310</v>
      </c>
      <c r="Q12" s="6">
        <v>298</v>
      </c>
      <c r="R12" s="6">
        <v>289</v>
      </c>
      <c r="S12" s="6">
        <v>270</v>
      </c>
      <c r="T12" s="6">
        <v>268</v>
      </c>
      <c r="U12" s="6">
        <v>241</v>
      </c>
      <c r="V12" s="6">
        <v>225</v>
      </c>
      <c r="W12" s="6">
        <v>223</v>
      </c>
    </row>
    <row r="13" spans="1:23" x14ac:dyDescent="0.15">
      <c r="A13" s="5" t="s">
        <v>28</v>
      </c>
      <c r="B13" s="6">
        <v>490</v>
      </c>
      <c r="C13" s="6">
        <v>405</v>
      </c>
      <c r="D13" s="6">
        <v>385</v>
      </c>
      <c r="E13" s="6">
        <v>345</v>
      </c>
      <c r="F13" s="6">
        <v>307</v>
      </c>
      <c r="G13" s="6">
        <v>268</v>
      </c>
      <c r="H13" s="6">
        <v>267</v>
      </c>
      <c r="I13" s="6">
        <v>252</v>
      </c>
      <c r="J13" s="6">
        <v>207</v>
      </c>
      <c r="K13" s="6">
        <v>211</v>
      </c>
      <c r="L13" s="6">
        <v>230</v>
      </c>
      <c r="M13" s="6">
        <v>209</v>
      </c>
      <c r="N13" s="6">
        <v>200</v>
      </c>
      <c r="O13" s="6">
        <v>187</v>
      </c>
      <c r="P13" s="6">
        <v>175</v>
      </c>
      <c r="Q13" s="6">
        <v>171</v>
      </c>
      <c r="R13" s="6">
        <v>170</v>
      </c>
      <c r="S13" s="6">
        <v>164</v>
      </c>
      <c r="T13" s="6">
        <v>149</v>
      </c>
      <c r="U13" s="6">
        <v>146</v>
      </c>
      <c r="V13" s="6">
        <v>154</v>
      </c>
      <c r="W13" s="6">
        <v>165</v>
      </c>
    </row>
    <row r="14" spans="1:23" x14ac:dyDescent="0.15">
      <c r="A14" s="5" t="s">
        <v>29</v>
      </c>
      <c r="B14" s="6">
        <v>532</v>
      </c>
      <c r="C14" s="6">
        <v>480</v>
      </c>
      <c r="D14" s="6">
        <v>407</v>
      </c>
      <c r="E14" s="6">
        <v>363</v>
      </c>
      <c r="F14" s="6">
        <v>316</v>
      </c>
      <c r="G14" s="6">
        <v>299</v>
      </c>
      <c r="H14" s="6">
        <v>304</v>
      </c>
      <c r="I14" s="6">
        <v>289</v>
      </c>
      <c r="J14" s="6">
        <v>291</v>
      </c>
      <c r="K14" s="6">
        <v>270</v>
      </c>
      <c r="L14" s="6">
        <v>261</v>
      </c>
      <c r="M14" s="6">
        <v>250</v>
      </c>
      <c r="N14" s="6">
        <v>242</v>
      </c>
      <c r="O14" s="6">
        <v>225</v>
      </c>
      <c r="P14" s="6">
        <v>224</v>
      </c>
      <c r="Q14" s="6">
        <v>214</v>
      </c>
      <c r="R14" s="6">
        <v>215</v>
      </c>
      <c r="S14" s="6">
        <v>210</v>
      </c>
      <c r="T14" s="6">
        <v>189</v>
      </c>
      <c r="U14" s="6">
        <v>204</v>
      </c>
      <c r="V14" s="6">
        <v>207</v>
      </c>
      <c r="W14" s="6">
        <v>202</v>
      </c>
    </row>
    <row r="15" spans="1:23" x14ac:dyDescent="0.15">
      <c r="A15" s="5" t="s">
        <v>30</v>
      </c>
      <c r="B15" s="6">
        <v>480</v>
      </c>
      <c r="C15" s="6">
        <v>405</v>
      </c>
      <c r="D15" s="6">
        <v>484</v>
      </c>
      <c r="E15" s="6">
        <v>455</v>
      </c>
      <c r="F15" s="6">
        <v>440</v>
      </c>
      <c r="G15" s="6">
        <v>473</v>
      </c>
      <c r="H15" s="6">
        <v>488</v>
      </c>
      <c r="I15" s="6">
        <v>430</v>
      </c>
      <c r="J15" s="6">
        <v>426</v>
      </c>
      <c r="K15" s="6">
        <v>662</v>
      </c>
      <c r="L15" s="6">
        <v>721</v>
      </c>
      <c r="M15" s="6">
        <v>723</v>
      </c>
      <c r="N15" s="6">
        <v>745</v>
      </c>
      <c r="O15" s="6">
        <v>747</v>
      </c>
      <c r="P15" s="6">
        <v>739</v>
      </c>
      <c r="Q15" s="6">
        <v>682</v>
      </c>
      <c r="R15" s="6">
        <v>680</v>
      </c>
      <c r="S15" s="6">
        <v>676</v>
      </c>
      <c r="T15" s="6">
        <v>655</v>
      </c>
      <c r="U15" s="6">
        <v>636</v>
      </c>
      <c r="V15" s="6">
        <v>642</v>
      </c>
      <c r="W15" s="6">
        <v>648</v>
      </c>
    </row>
    <row r="16" spans="1:23" x14ac:dyDescent="0.15">
      <c r="A16" s="5" t="s">
        <v>31</v>
      </c>
      <c r="B16" s="6">
        <v>658</v>
      </c>
      <c r="C16" s="6">
        <v>703</v>
      </c>
      <c r="D16" s="6">
        <v>624</v>
      </c>
      <c r="E16" s="6">
        <v>587</v>
      </c>
      <c r="F16" s="6">
        <v>466</v>
      </c>
      <c r="G16" s="6">
        <v>444</v>
      </c>
      <c r="H16" s="6">
        <v>435</v>
      </c>
      <c r="I16" s="6">
        <v>404</v>
      </c>
      <c r="J16" s="6">
        <v>426</v>
      </c>
      <c r="K16" s="6">
        <v>412</v>
      </c>
      <c r="L16" s="6">
        <v>375</v>
      </c>
      <c r="M16" s="6">
        <v>363</v>
      </c>
      <c r="N16" s="6">
        <v>343</v>
      </c>
      <c r="O16" s="6">
        <v>344</v>
      </c>
      <c r="P16" s="6">
        <v>336</v>
      </c>
      <c r="Q16" s="6">
        <v>355</v>
      </c>
      <c r="R16" s="6">
        <v>354</v>
      </c>
      <c r="S16" s="6">
        <v>357</v>
      </c>
      <c r="T16" s="6">
        <v>332</v>
      </c>
      <c r="U16" s="6">
        <v>319</v>
      </c>
      <c r="V16" s="6">
        <v>321</v>
      </c>
      <c r="W16" s="6">
        <v>314</v>
      </c>
    </row>
    <row r="17" spans="1:23" x14ac:dyDescent="0.15">
      <c r="A17" s="5" t="s">
        <v>32</v>
      </c>
      <c r="B17" s="6">
        <v>698</v>
      </c>
      <c r="C17" s="6">
        <v>700</v>
      </c>
      <c r="D17" s="6">
        <v>681</v>
      </c>
      <c r="E17" s="6">
        <v>626</v>
      </c>
      <c r="F17" s="6">
        <v>511</v>
      </c>
      <c r="G17" s="6">
        <v>481</v>
      </c>
      <c r="H17" s="6">
        <v>476</v>
      </c>
      <c r="I17" s="6">
        <v>450</v>
      </c>
      <c r="J17" s="6">
        <v>371</v>
      </c>
      <c r="K17" s="6">
        <v>375</v>
      </c>
      <c r="L17" s="6">
        <v>366</v>
      </c>
      <c r="M17" s="6">
        <v>343</v>
      </c>
      <c r="N17" s="6">
        <v>346</v>
      </c>
      <c r="O17" s="6">
        <v>343</v>
      </c>
      <c r="P17" s="6">
        <v>343</v>
      </c>
      <c r="Q17" s="6">
        <v>368</v>
      </c>
      <c r="R17" s="6">
        <v>356</v>
      </c>
      <c r="S17" s="6">
        <v>356</v>
      </c>
      <c r="T17" s="6">
        <v>359</v>
      </c>
      <c r="U17" s="6">
        <v>356</v>
      </c>
      <c r="V17" s="6">
        <v>340</v>
      </c>
      <c r="W17" s="6">
        <v>333</v>
      </c>
    </row>
    <row r="18" spans="1:23" x14ac:dyDescent="0.15">
      <c r="A18" s="5" t="s">
        <v>33</v>
      </c>
      <c r="B18" s="6">
        <v>1167</v>
      </c>
      <c r="C18" s="6">
        <v>1153</v>
      </c>
      <c r="D18" s="6">
        <v>1139</v>
      </c>
      <c r="E18" s="6">
        <v>956</v>
      </c>
      <c r="F18" s="6">
        <v>876</v>
      </c>
      <c r="G18" s="6">
        <v>812</v>
      </c>
      <c r="H18" s="6">
        <v>766</v>
      </c>
      <c r="I18" s="6">
        <v>722</v>
      </c>
      <c r="J18" s="6">
        <v>727</v>
      </c>
      <c r="K18" s="6">
        <v>719</v>
      </c>
      <c r="L18" s="6">
        <v>686</v>
      </c>
      <c r="M18" s="6">
        <v>724</v>
      </c>
      <c r="N18" s="6">
        <v>703</v>
      </c>
      <c r="O18" s="6">
        <v>668</v>
      </c>
      <c r="P18" s="6">
        <v>676</v>
      </c>
      <c r="Q18" s="6">
        <v>669</v>
      </c>
      <c r="R18" s="6">
        <v>634</v>
      </c>
      <c r="S18" s="6">
        <v>668</v>
      </c>
      <c r="T18" s="6">
        <v>639</v>
      </c>
      <c r="U18" s="6">
        <v>630</v>
      </c>
      <c r="V18" s="6">
        <v>612</v>
      </c>
      <c r="W18" s="6">
        <v>610</v>
      </c>
    </row>
    <row r="19" spans="1:23" x14ac:dyDescent="0.15">
      <c r="A19" s="5" t="s">
        <v>34</v>
      </c>
      <c r="B19" s="6">
        <v>139</v>
      </c>
      <c r="C19" s="6">
        <v>125</v>
      </c>
      <c r="D19" s="6">
        <v>118</v>
      </c>
      <c r="E19" s="6">
        <v>153</v>
      </c>
      <c r="F19" s="6">
        <v>190</v>
      </c>
      <c r="G19" s="6">
        <v>505</v>
      </c>
      <c r="H19" s="6">
        <v>515</v>
      </c>
      <c r="I19" s="6">
        <v>557</v>
      </c>
      <c r="J19" s="6">
        <v>541</v>
      </c>
      <c r="K19" s="6">
        <v>530</v>
      </c>
      <c r="L19" s="6">
        <v>543</v>
      </c>
      <c r="M19" s="6">
        <v>547</v>
      </c>
      <c r="N19" s="6">
        <v>516</v>
      </c>
      <c r="O19" s="6">
        <v>543</v>
      </c>
      <c r="P19" s="6">
        <v>552</v>
      </c>
      <c r="Q19" s="6">
        <v>510</v>
      </c>
      <c r="R19" s="6">
        <v>490</v>
      </c>
      <c r="S19" s="6">
        <v>507</v>
      </c>
      <c r="T19" s="6">
        <v>482</v>
      </c>
      <c r="U19" s="6">
        <v>485</v>
      </c>
      <c r="V19" s="6">
        <v>457</v>
      </c>
      <c r="W19" s="6">
        <v>446</v>
      </c>
    </row>
    <row r="20" spans="1:23" x14ac:dyDescent="0.15">
      <c r="A20" s="5" t="s">
        <v>35</v>
      </c>
      <c r="B20" s="6">
        <v>610</v>
      </c>
      <c r="C20" s="6">
        <v>619</v>
      </c>
      <c r="D20" s="6">
        <v>606</v>
      </c>
      <c r="E20" s="6">
        <v>559</v>
      </c>
      <c r="F20" s="6">
        <v>472</v>
      </c>
      <c r="G20" s="6">
        <v>390</v>
      </c>
      <c r="H20" s="6">
        <v>381</v>
      </c>
      <c r="I20" s="6">
        <v>492</v>
      </c>
      <c r="J20" s="6">
        <v>426</v>
      </c>
      <c r="K20" s="6">
        <v>434</v>
      </c>
      <c r="L20" s="6">
        <v>462</v>
      </c>
      <c r="M20" s="6">
        <v>460</v>
      </c>
      <c r="N20" s="6">
        <v>441</v>
      </c>
      <c r="O20" s="6">
        <v>430</v>
      </c>
      <c r="P20" s="6">
        <v>407</v>
      </c>
      <c r="Q20" s="6">
        <v>404</v>
      </c>
      <c r="R20" s="6">
        <v>392</v>
      </c>
      <c r="S20" s="6">
        <v>373</v>
      </c>
      <c r="T20" s="6">
        <v>374</v>
      </c>
      <c r="U20" s="6">
        <v>378</v>
      </c>
      <c r="V20" s="6">
        <v>391</v>
      </c>
      <c r="W20" s="6">
        <v>391</v>
      </c>
    </row>
    <row r="21" spans="1:23" x14ac:dyDescent="0.15">
      <c r="A21" s="5" t="s">
        <v>36</v>
      </c>
      <c r="B21" s="6">
        <v>1091</v>
      </c>
      <c r="C21" s="6">
        <v>1157</v>
      </c>
      <c r="D21" s="6">
        <v>1161</v>
      </c>
      <c r="E21" s="6">
        <v>1166</v>
      </c>
      <c r="F21" s="6">
        <v>1001</v>
      </c>
      <c r="G21" s="6">
        <v>917</v>
      </c>
      <c r="H21" s="6">
        <v>907</v>
      </c>
      <c r="I21" s="6">
        <v>894</v>
      </c>
      <c r="J21" s="6">
        <v>891</v>
      </c>
      <c r="K21" s="6">
        <v>883</v>
      </c>
      <c r="L21" s="6">
        <v>841</v>
      </c>
      <c r="M21" s="6">
        <v>818</v>
      </c>
      <c r="N21" s="6">
        <v>812</v>
      </c>
      <c r="O21" s="6">
        <v>835</v>
      </c>
      <c r="P21" s="6">
        <v>836</v>
      </c>
      <c r="Q21" s="6">
        <v>830</v>
      </c>
      <c r="R21" s="6">
        <v>846</v>
      </c>
      <c r="S21" s="6">
        <v>837</v>
      </c>
      <c r="T21" s="6">
        <v>773</v>
      </c>
      <c r="U21" s="6">
        <v>764</v>
      </c>
      <c r="V21" s="6">
        <v>796</v>
      </c>
      <c r="W21" s="6">
        <v>791</v>
      </c>
    </row>
    <row r="22" spans="1:23" x14ac:dyDescent="0.15">
      <c r="A22" s="5" t="s">
        <v>37</v>
      </c>
      <c r="B22" s="6">
        <v>324</v>
      </c>
      <c r="C22" s="6">
        <v>270</v>
      </c>
      <c r="D22" s="6">
        <v>234</v>
      </c>
      <c r="E22" s="6">
        <v>200</v>
      </c>
      <c r="F22" s="6">
        <v>140</v>
      </c>
      <c r="G22" s="6">
        <v>157</v>
      </c>
      <c r="H22" s="6">
        <v>160</v>
      </c>
      <c r="I22" s="6">
        <v>87</v>
      </c>
      <c r="J22" s="6">
        <v>111</v>
      </c>
      <c r="K22" s="6">
        <v>108</v>
      </c>
      <c r="L22" s="6">
        <v>100</v>
      </c>
      <c r="M22" s="6">
        <v>95</v>
      </c>
      <c r="N22" s="6">
        <v>92</v>
      </c>
      <c r="O22" s="6">
        <v>129</v>
      </c>
      <c r="P22" s="6">
        <v>235</v>
      </c>
      <c r="Q22" s="6">
        <v>218</v>
      </c>
      <c r="R22" s="6">
        <v>220</v>
      </c>
      <c r="S22" s="6">
        <v>211</v>
      </c>
      <c r="T22" s="6">
        <v>202</v>
      </c>
      <c r="U22" s="6">
        <v>205</v>
      </c>
      <c r="V22" s="6">
        <v>200</v>
      </c>
      <c r="W22" s="6">
        <v>186</v>
      </c>
    </row>
    <row r="23" spans="1:23" x14ac:dyDescent="0.15">
      <c r="A23" s="5" t="s">
        <v>38</v>
      </c>
      <c r="B23" s="6">
        <v>424</v>
      </c>
      <c r="C23" s="6">
        <v>478</v>
      </c>
      <c r="D23" s="6">
        <v>372</v>
      </c>
      <c r="E23" s="6">
        <v>359</v>
      </c>
      <c r="F23" s="6">
        <v>332</v>
      </c>
      <c r="G23" s="6">
        <v>305</v>
      </c>
      <c r="H23" s="6">
        <v>278</v>
      </c>
      <c r="I23" s="6">
        <v>215</v>
      </c>
      <c r="J23" s="6">
        <v>189</v>
      </c>
      <c r="K23" s="6">
        <v>184</v>
      </c>
      <c r="L23" s="6">
        <v>254</v>
      </c>
      <c r="M23" s="6">
        <v>278</v>
      </c>
      <c r="N23" s="6">
        <v>277</v>
      </c>
      <c r="O23" s="6">
        <v>276</v>
      </c>
      <c r="P23" s="6">
        <v>269</v>
      </c>
      <c r="Q23" s="6">
        <v>266</v>
      </c>
      <c r="R23" s="6">
        <v>246</v>
      </c>
      <c r="S23" s="6">
        <v>230</v>
      </c>
      <c r="T23" s="6">
        <v>235</v>
      </c>
      <c r="U23" s="6">
        <v>246</v>
      </c>
      <c r="V23" s="6">
        <v>253</v>
      </c>
      <c r="W23" s="6">
        <v>254</v>
      </c>
    </row>
    <row r="24" spans="1:23" x14ac:dyDescent="0.15">
      <c r="A24" s="5" t="s">
        <v>39</v>
      </c>
      <c r="B24" s="6">
        <v>852</v>
      </c>
      <c r="C24" s="6">
        <v>734</v>
      </c>
      <c r="D24" s="6">
        <v>708</v>
      </c>
      <c r="E24" s="6">
        <v>670</v>
      </c>
      <c r="F24" s="6">
        <v>558</v>
      </c>
      <c r="G24" s="6">
        <v>514</v>
      </c>
      <c r="H24" s="6">
        <v>491</v>
      </c>
      <c r="I24" s="6">
        <v>413</v>
      </c>
      <c r="J24" s="6">
        <v>455</v>
      </c>
      <c r="K24" s="6">
        <v>451</v>
      </c>
      <c r="L24" s="6">
        <v>457</v>
      </c>
      <c r="M24" s="6">
        <v>461</v>
      </c>
      <c r="N24" s="6">
        <v>451</v>
      </c>
      <c r="O24" s="6">
        <v>450</v>
      </c>
      <c r="P24" s="6">
        <v>435</v>
      </c>
      <c r="Q24" s="6">
        <v>386</v>
      </c>
      <c r="R24" s="6">
        <v>379</v>
      </c>
      <c r="S24" s="6">
        <v>353</v>
      </c>
      <c r="T24" s="6">
        <v>357</v>
      </c>
      <c r="U24" s="6">
        <v>357</v>
      </c>
      <c r="V24" s="6">
        <v>392</v>
      </c>
      <c r="W24" s="6">
        <v>393</v>
      </c>
    </row>
    <row r="25" spans="1:23" x14ac:dyDescent="0.15">
      <c r="A25" s="5" t="s">
        <v>40</v>
      </c>
      <c r="B25" s="6">
        <v>596</v>
      </c>
      <c r="C25" s="6">
        <v>602</v>
      </c>
      <c r="D25" s="6">
        <v>560</v>
      </c>
      <c r="E25" s="6">
        <v>430</v>
      </c>
      <c r="F25" s="6">
        <v>504</v>
      </c>
      <c r="G25" s="6">
        <v>583</v>
      </c>
      <c r="H25" s="6">
        <v>580</v>
      </c>
      <c r="I25" s="6">
        <v>524</v>
      </c>
      <c r="J25" s="6">
        <v>562</v>
      </c>
      <c r="K25" s="6">
        <v>548</v>
      </c>
      <c r="L25" s="6">
        <v>585</v>
      </c>
      <c r="M25" s="6">
        <v>567</v>
      </c>
      <c r="N25" s="6">
        <v>563</v>
      </c>
      <c r="O25" s="6">
        <v>547</v>
      </c>
      <c r="P25" s="6">
        <v>568</v>
      </c>
      <c r="Q25" s="6">
        <v>543</v>
      </c>
      <c r="R25" s="6">
        <v>525</v>
      </c>
      <c r="S25" s="6">
        <v>524</v>
      </c>
      <c r="T25" s="6">
        <v>511</v>
      </c>
      <c r="U25" s="6">
        <v>474</v>
      </c>
      <c r="V25" s="6">
        <v>484</v>
      </c>
      <c r="W25" s="6">
        <v>476</v>
      </c>
    </row>
    <row r="26" spans="1:23" x14ac:dyDescent="0.15">
      <c r="A26" s="5" t="s">
        <v>41</v>
      </c>
      <c r="B26" s="6">
        <v>629</v>
      </c>
      <c r="C26" s="6">
        <v>527</v>
      </c>
      <c r="D26" s="6">
        <v>484</v>
      </c>
      <c r="E26" s="6">
        <v>391</v>
      </c>
      <c r="F26" s="6">
        <v>327</v>
      </c>
      <c r="G26" s="6">
        <v>297</v>
      </c>
      <c r="H26" s="6">
        <v>281</v>
      </c>
      <c r="I26" s="6">
        <v>323</v>
      </c>
      <c r="J26" s="6">
        <v>289</v>
      </c>
      <c r="K26" s="6">
        <v>323</v>
      </c>
      <c r="L26" s="6">
        <v>465</v>
      </c>
      <c r="M26" s="6">
        <v>454</v>
      </c>
      <c r="N26" s="6">
        <v>459</v>
      </c>
      <c r="O26" s="6">
        <v>459</v>
      </c>
      <c r="P26" s="6">
        <v>471</v>
      </c>
      <c r="Q26" s="6">
        <v>424</v>
      </c>
      <c r="R26" s="6">
        <v>420</v>
      </c>
      <c r="S26" s="6">
        <v>406</v>
      </c>
      <c r="T26" s="6">
        <v>413</v>
      </c>
      <c r="U26" s="6">
        <v>414</v>
      </c>
      <c r="V26" s="6">
        <v>418</v>
      </c>
      <c r="W26" s="6">
        <v>417</v>
      </c>
    </row>
    <row r="27" spans="1:23" x14ac:dyDescent="0.15">
      <c r="A27" s="5" t="s">
        <v>42</v>
      </c>
      <c r="B27" s="6">
        <v>1121</v>
      </c>
      <c r="C27" s="6">
        <v>1103</v>
      </c>
      <c r="D27" s="6">
        <v>1033</v>
      </c>
      <c r="E27" s="6">
        <v>996</v>
      </c>
      <c r="F27" s="6">
        <v>898</v>
      </c>
      <c r="G27" s="6">
        <v>850</v>
      </c>
      <c r="H27" s="6">
        <v>897</v>
      </c>
      <c r="I27" s="6">
        <v>927</v>
      </c>
      <c r="J27" s="6">
        <v>885</v>
      </c>
      <c r="K27" s="6">
        <v>889</v>
      </c>
      <c r="L27" s="6">
        <v>834</v>
      </c>
      <c r="M27" s="6">
        <v>826</v>
      </c>
      <c r="N27" s="6">
        <v>819</v>
      </c>
      <c r="O27" s="6">
        <v>800</v>
      </c>
      <c r="P27" s="6">
        <v>816</v>
      </c>
      <c r="Q27" s="6">
        <v>861</v>
      </c>
      <c r="R27" s="6">
        <v>841</v>
      </c>
      <c r="S27" s="6">
        <v>809</v>
      </c>
      <c r="T27" s="6">
        <v>820</v>
      </c>
      <c r="U27" s="6">
        <v>837</v>
      </c>
      <c r="V27" s="6">
        <v>835</v>
      </c>
      <c r="W27" s="6">
        <v>830</v>
      </c>
    </row>
    <row r="28" spans="1:23" x14ac:dyDescent="0.15">
      <c r="A28" s="5" t="s">
        <v>43</v>
      </c>
      <c r="B28" s="6">
        <v>376</v>
      </c>
      <c r="C28" s="6">
        <v>292</v>
      </c>
      <c r="D28" s="6">
        <v>246</v>
      </c>
      <c r="E28" s="6">
        <v>287</v>
      </c>
      <c r="F28" s="6">
        <v>380</v>
      </c>
      <c r="G28" s="6">
        <v>392</v>
      </c>
      <c r="H28" s="6">
        <v>383</v>
      </c>
      <c r="I28" s="6">
        <v>313</v>
      </c>
      <c r="J28" s="6">
        <v>324</v>
      </c>
      <c r="K28" s="6">
        <v>310</v>
      </c>
      <c r="L28" s="6">
        <v>336</v>
      </c>
      <c r="M28" s="6">
        <v>312</v>
      </c>
      <c r="N28" s="6">
        <v>310</v>
      </c>
      <c r="O28" s="6">
        <v>315</v>
      </c>
      <c r="P28" s="6">
        <v>326</v>
      </c>
      <c r="Q28" s="6">
        <v>303</v>
      </c>
      <c r="R28" s="6">
        <v>305</v>
      </c>
      <c r="S28" s="6">
        <v>309</v>
      </c>
      <c r="T28" s="6">
        <v>311</v>
      </c>
      <c r="U28" s="6">
        <v>298</v>
      </c>
      <c r="V28" s="6">
        <v>292</v>
      </c>
      <c r="W28" s="6">
        <v>305</v>
      </c>
    </row>
    <row r="29" spans="1:23" x14ac:dyDescent="0.15">
      <c r="A29" s="5" t="s">
        <v>44</v>
      </c>
      <c r="B29" s="6">
        <v>488</v>
      </c>
      <c r="C29" s="6">
        <v>419</v>
      </c>
      <c r="D29" s="6">
        <v>396</v>
      </c>
      <c r="E29" s="6">
        <v>322</v>
      </c>
      <c r="F29" s="6">
        <v>296</v>
      </c>
      <c r="G29" s="6">
        <v>281</v>
      </c>
      <c r="H29" s="6">
        <v>273</v>
      </c>
      <c r="I29" s="6">
        <v>235</v>
      </c>
      <c r="J29" s="6">
        <v>231</v>
      </c>
      <c r="K29" s="6">
        <v>237</v>
      </c>
      <c r="L29" s="6">
        <v>228</v>
      </c>
      <c r="M29" s="6">
        <v>223</v>
      </c>
      <c r="N29" s="6">
        <v>228</v>
      </c>
      <c r="O29" s="6">
        <v>206</v>
      </c>
      <c r="P29" s="6">
        <v>196</v>
      </c>
      <c r="Q29" s="6">
        <v>238</v>
      </c>
      <c r="R29" s="6">
        <v>257</v>
      </c>
      <c r="S29" s="6">
        <v>258</v>
      </c>
      <c r="T29" s="6">
        <v>596</v>
      </c>
      <c r="U29" s="6">
        <v>618</v>
      </c>
      <c r="V29" s="6">
        <v>603</v>
      </c>
      <c r="W29" s="6">
        <v>610</v>
      </c>
    </row>
    <row r="30" spans="1:23" x14ac:dyDescent="0.15">
      <c r="A30" s="5" t="s">
        <v>45</v>
      </c>
      <c r="B30" s="6">
        <v>625</v>
      </c>
      <c r="C30" s="6">
        <v>548</v>
      </c>
      <c r="D30" s="6">
        <v>608</v>
      </c>
      <c r="E30" s="6">
        <v>539</v>
      </c>
      <c r="F30" s="6">
        <v>560</v>
      </c>
      <c r="G30" s="6">
        <v>687</v>
      </c>
      <c r="H30" s="6">
        <v>666</v>
      </c>
      <c r="I30" s="6">
        <v>581</v>
      </c>
      <c r="J30" s="6">
        <v>551</v>
      </c>
      <c r="K30" s="6">
        <v>539</v>
      </c>
      <c r="L30" s="6">
        <v>635</v>
      </c>
      <c r="M30" s="6">
        <v>633</v>
      </c>
      <c r="N30" s="6">
        <v>608</v>
      </c>
      <c r="O30" s="6">
        <v>603</v>
      </c>
      <c r="P30" s="6">
        <v>603</v>
      </c>
      <c r="Q30" s="6">
        <v>565</v>
      </c>
      <c r="R30" s="6">
        <v>574</v>
      </c>
      <c r="S30" s="6">
        <v>577</v>
      </c>
      <c r="T30" s="6">
        <v>563</v>
      </c>
      <c r="U30" s="6">
        <v>558</v>
      </c>
      <c r="V30" s="6">
        <v>583</v>
      </c>
      <c r="W30" s="6">
        <v>579</v>
      </c>
    </row>
    <row r="31" spans="1:23" x14ac:dyDescent="0.15">
      <c r="A31" s="5" t="s">
        <v>46</v>
      </c>
      <c r="B31" s="6">
        <v>132</v>
      </c>
      <c r="C31" s="6">
        <v>123</v>
      </c>
      <c r="D31" s="6">
        <v>100</v>
      </c>
      <c r="E31" s="6">
        <v>81</v>
      </c>
      <c r="F31" s="6">
        <v>75</v>
      </c>
      <c r="G31" s="6">
        <v>451</v>
      </c>
      <c r="H31" s="6">
        <v>477</v>
      </c>
      <c r="I31" s="6">
        <v>738</v>
      </c>
      <c r="J31" s="6">
        <v>726</v>
      </c>
      <c r="K31" s="6">
        <v>731</v>
      </c>
      <c r="L31" s="6">
        <v>727</v>
      </c>
      <c r="M31" s="6">
        <v>719</v>
      </c>
      <c r="N31" s="6">
        <v>714</v>
      </c>
      <c r="O31" s="6">
        <v>718</v>
      </c>
      <c r="P31" s="6">
        <v>659</v>
      </c>
      <c r="Q31" s="6">
        <v>591</v>
      </c>
      <c r="R31" s="6">
        <v>657</v>
      </c>
      <c r="S31" s="6">
        <v>663</v>
      </c>
      <c r="T31" s="6">
        <v>644</v>
      </c>
      <c r="U31" s="6">
        <v>643</v>
      </c>
      <c r="V31" s="6">
        <v>635</v>
      </c>
      <c r="W31" s="6">
        <v>655</v>
      </c>
    </row>
    <row r="32" spans="1:23" x14ac:dyDescent="0.15">
      <c r="A32" s="5" t="s">
        <v>47</v>
      </c>
      <c r="B32" s="6">
        <v>578</v>
      </c>
      <c r="C32" s="6">
        <v>470</v>
      </c>
      <c r="D32" s="6">
        <v>450</v>
      </c>
      <c r="E32" s="6">
        <v>381</v>
      </c>
      <c r="F32" s="6">
        <v>308</v>
      </c>
      <c r="G32" s="6">
        <v>345</v>
      </c>
      <c r="H32" s="6">
        <v>331</v>
      </c>
      <c r="I32" s="6">
        <v>254</v>
      </c>
      <c r="J32" s="6">
        <v>284</v>
      </c>
      <c r="K32" s="6">
        <v>295</v>
      </c>
      <c r="L32" s="6">
        <v>305</v>
      </c>
      <c r="M32" s="6">
        <v>273</v>
      </c>
      <c r="N32" s="6">
        <v>484</v>
      </c>
      <c r="O32" s="6">
        <v>601</v>
      </c>
      <c r="P32" s="6">
        <v>619</v>
      </c>
      <c r="Q32" s="6">
        <v>627</v>
      </c>
      <c r="R32" s="6">
        <v>622</v>
      </c>
      <c r="S32" s="6">
        <v>633</v>
      </c>
      <c r="T32" s="6">
        <v>612</v>
      </c>
      <c r="U32" s="6">
        <v>602</v>
      </c>
      <c r="V32" s="6">
        <v>607</v>
      </c>
      <c r="W32" s="6">
        <v>615</v>
      </c>
    </row>
    <row r="33" spans="1:23" x14ac:dyDescent="0.15">
      <c r="A33" s="5" t="s">
        <v>48</v>
      </c>
      <c r="B33" s="6">
        <v>451</v>
      </c>
      <c r="C33" s="6">
        <v>369</v>
      </c>
      <c r="D33" s="6">
        <v>322</v>
      </c>
      <c r="E33" s="6">
        <v>330</v>
      </c>
      <c r="F33" s="6">
        <v>268</v>
      </c>
      <c r="G33" s="6">
        <v>208</v>
      </c>
      <c r="H33" s="6">
        <v>203</v>
      </c>
      <c r="I33" s="6">
        <v>207</v>
      </c>
      <c r="J33" s="6">
        <v>175</v>
      </c>
      <c r="K33" s="6">
        <v>192</v>
      </c>
      <c r="L33" s="6">
        <v>171</v>
      </c>
      <c r="M33" s="6">
        <v>158</v>
      </c>
      <c r="N33" s="6">
        <v>157</v>
      </c>
      <c r="O33" s="6">
        <v>148</v>
      </c>
      <c r="P33" s="6">
        <v>152</v>
      </c>
      <c r="Q33" s="6">
        <v>165</v>
      </c>
      <c r="R33" s="6">
        <v>156</v>
      </c>
      <c r="S33" s="6">
        <v>152</v>
      </c>
      <c r="T33" s="6">
        <v>132</v>
      </c>
      <c r="U33" s="6">
        <v>125</v>
      </c>
      <c r="V33" s="6">
        <v>124</v>
      </c>
      <c r="W33" s="6">
        <v>117</v>
      </c>
    </row>
    <row r="34" spans="1:23" x14ac:dyDescent="0.15">
      <c r="A34" s="7" t="s">
        <v>49</v>
      </c>
      <c r="B34" s="6">
        <v>209</v>
      </c>
      <c r="C34" s="6">
        <v>211</v>
      </c>
      <c r="D34" s="6">
        <v>206</v>
      </c>
      <c r="E34" s="6">
        <v>226</v>
      </c>
      <c r="F34" s="6">
        <v>213</v>
      </c>
      <c r="G34" s="6">
        <v>213</v>
      </c>
      <c r="H34" s="6">
        <v>220</v>
      </c>
      <c r="I34" s="6">
        <v>209</v>
      </c>
      <c r="J34" s="6">
        <v>209</v>
      </c>
      <c r="K34" s="6">
        <v>197</v>
      </c>
      <c r="L34" s="6">
        <v>214</v>
      </c>
      <c r="M34" s="6">
        <v>221</v>
      </c>
      <c r="N34" s="6">
        <v>221</v>
      </c>
      <c r="O34" s="6">
        <v>228</v>
      </c>
      <c r="P34" s="6">
        <v>229</v>
      </c>
      <c r="Q34" s="6">
        <v>229</v>
      </c>
      <c r="R34" s="6">
        <v>233</v>
      </c>
      <c r="S34" s="6">
        <v>239</v>
      </c>
      <c r="T34" s="6">
        <v>232</v>
      </c>
      <c r="U34" s="6">
        <v>231</v>
      </c>
      <c r="V34" s="6">
        <v>214</v>
      </c>
      <c r="W34" s="6">
        <v>209</v>
      </c>
    </row>
    <row r="35" spans="1:23" x14ac:dyDescent="0.15">
      <c r="A35" s="7" t="s">
        <v>50</v>
      </c>
      <c r="B35" s="6">
        <v>229</v>
      </c>
      <c r="C35" s="6">
        <v>231</v>
      </c>
      <c r="D35" s="6">
        <v>295</v>
      </c>
      <c r="E35" s="6">
        <v>258</v>
      </c>
      <c r="F35" s="6">
        <v>218</v>
      </c>
      <c r="G35" s="6">
        <v>168</v>
      </c>
      <c r="H35" s="6">
        <v>146</v>
      </c>
      <c r="I35" s="6">
        <v>126</v>
      </c>
      <c r="J35" s="6">
        <v>185</v>
      </c>
      <c r="K35" s="6">
        <v>273</v>
      </c>
      <c r="L35" s="6">
        <v>368</v>
      </c>
      <c r="M35" s="6">
        <v>360</v>
      </c>
      <c r="N35" s="6">
        <v>360</v>
      </c>
      <c r="O35" s="6">
        <v>358</v>
      </c>
      <c r="P35" s="6">
        <v>372</v>
      </c>
      <c r="Q35" s="6">
        <v>353</v>
      </c>
      <c r="R35" s="6">
        <v>376</v>
      </c>
      <c r="S35" s="6">
        <v>366</v>
      </c>
      <c r="T35" s="6">
        <v>355</v>
      </c>
      <c r="U35" s="6">
        <v>381</v>
      </c>
      <c r="V35" s="6">
        <v>364</v>
      </c>
      <c r="W35" s="6">
        <v>377</v>
      </c>
    </row>
    <row r="36" spans="1:23" x14ac:dyDescent="0.15">
      <c r="A36" s="7" t="s">
        <v>51</v>
      </c>
      <c r="B36" s="6">
        <v>216</v>
      </c>
      <c r="C36" s="6">
        <v>269</v>
      </c>
      <c r="D36" s="6">
        <v>279</v>
      </c>
      <c r="E36" s="6">
        <v>155</v>
      </c>
      <c r="F36" s="6">
        <v>129</v>
      </c>
      <c r="G36" s="6">
        <v>106</v>
      </c>
      <c r="H36" s="6">
        <v>149</v>
      </c>
      <c r="I36" s="6">
        <v>151</v>
      </c>
      <c r="J36" s="6">
        <v>152</v>
      </c>
      <c r="K36" s="6">
        <v>183</v>
      </c>
      <c r="L36" s="6">
        <v>269</v>
      </c>
      <c r="M36" s="6">
        <v>245</v>
      </c>
      <c r="N36" s="6">
        <v>225</v>
      </c>
      <c r="O36" s="6">
        <v>234</v>
      </c>
      <c r="P36" s="6">
        <v>244</v>
      </c>
      <c r="Q36" s="6">
        <v>226</v>
      </c>
      <c r="R36" s="6">
        <v>232</v>
      </c>
      <c r="S36" s="6">
        <v>225</v>
      </c>
      <c r="T36" s="6">
        <v>207</v>
      </c>
      <c r="U36" s="6">
        <v>201</v>
      </c>
      <c r="V36" s="6">
        <v>206</v>
      </c>
      <c r="W36" s="6">
        <v>219</v>
      </c>
    </row>
    <row r="37" spans="1:23" x14ac:dyDescent="0.15">
      <c r="A37" s="7" t="s">
        <v>52</v>
      </c>
      <c r="B37" s="6">
        <v>198</v>
      </c>
      <c r="C37" s="6">
        <v>277</v>
      </c>
      <c r="D37" s="6">
        <v>241</v>
      </c>
      <c r="E37" s="6">
        <v>174</v>
      </c>
      <c r="F37" s="6">
        <v>261</v>
      </c>
      <c r="G37" s="6">
        <v>204</v>
      </c>
      <c r="H37" s="6">
        <v>191</v>
      </c>
      <c r="I37" s="6">
        <v>193</v>
      </c>
      <c r="J37" s="6">
        <v>194</v>
      </c>
      <c r="K37" s="6">
        <v>226</v>
      </c>
      <c r="L37" s="6">
        <v>203</v>
      </c>
      <c r="M37" s="6">
        <v>198</v>
      </c>
      <c r="N37" s="6">
        <v>192</v>
      </c>
      <c r="O37" s="6">
        <v>205</v>
      </c>
      <c r="P37" s="6">
        <v>196</v>
      </c>
      <c r="Q37" s="6">
        <v>195</v>
      </c>
      <c r="R37" s="6">
        <v>210</v>
      </c>
      <c r="S37" s="6">
        <v>205</v>
      </c>
      <c r="T37" s="6">
        <v>218</v>
      </c>
      <c r="U37" s="6">
        <v>214</v>
      </c>
      <c r="V37" s="6">
        <v>201</v>
      </c>
      <c r="W37" s="6">
        <v>217</v>
      </c>
    </row>
    <row r="38" spans="1:23" x14ac:dyDescent="0.15">
      <c r="A38" s="7" t="s">
        <v>53</v>
      </c>
      <c r="B38" s="6">
        <v>303</v>
      </c>
      <c r="C38" s="6">
        <v>425</v>
      </c>
      <c r="D38" s="6">
        <v>477</v>
      </c>
      <c r="E38" s="6">
        <v>424</v>
      </c>
      <c r="F38" s="6">
        <v>413</v>
      </c>
      <c r="G38" s="6">
        <v>495</v>
      </c>
      <c r="H38" s="6">
        <v>484</v>
      </c>
      <c r="I38" s="6">
        <v>625</v>
      </c>
      <c r="J38" s="6">
        <v>731</v>
      </c>
      <c r="K38" s="6">
        <v>868</v>
      </c>
      <c r="L38" s="6">
        <v>845</v>
      </c>
      <c r="M38" s="6">
        <v>849</v>
      </c>
      <c r="N38" s="6">
        <v>836</v>
      </c>
      <c r="O38" s="6">
        <v>829</v>
      </c>
      <c r="P38" s="6">
        <v>856</v>
      </c>
      <c r="Q38" s="6">
        <v>891</v>
      </c>
      <c r="R38" s="6">
        <v>846</v>
      </c>
      <c r="S38" s="6">
        <v>817</v>
      </c>
      <c r="T38" s="6">
        <v>821</v>
      </c>
      <c r="U38" s="6">
        <v>767</v>
      </c>
      <c r="V38" s="6">
        <v>779</v>
      </c>
      <c r="W38" s="6">
        <v>761</v>
      </c>
    </row>
    <row r="39" spans="1:23" x14ac:dyDescent="0.15">
      <c r="A39" s="7" t="s">
        <v>54</v>
      </c>
      <c r="B39" s="6">
        <v>388</v>
      </c>
      <c r="C39" s="6">
        <v>432</v>
      </c>
      <c r="D39" s="6">
        <v>393</v>
      </c>
      <c r="E39" s="6">
        <v>377</v>
      </c>
      <c r="F39" s="6">
        <v>440</v>
      </c>
      <c r="G39" s="6">
        <v>414</v>
      </c>
      <c r="H39" s="6">
        <v>415</v>
      </c>
      <c r="I39" s="6">
        <v>414</v>
      </c>
      <c r="J39" s="6">
        <v>404</v>
      </c>
      <c r="K39" s="6">
        <v>446</v>
      </c>
      <c r="L39" s="6">
        <v>526</v>
      </c>
      <c r="M39" s="6">
        <v>525</v>
      </c>
      <c r="N39" s="6">
        <v>628</v>
      </c>
      <c r="O39" s="6">
        <v>681</v>
      </c>
      <c r="P39" s="6">
        <v>670</v>
      </c>
      <c r="Q39" s="6">
        <v>636</v>
      </c>
      <c r="R39" s="6">
        <v>631</v>
      </c>
      <c r="S39" s="6">
        <v>612</v>
      </c>
      <c r="T39" s="6">
        <v>632</v>
      </c>
      <c r="U39" s="6">
        <v>615</v>
      </c>
      <c r="V39" s="6">
        <v>600</v>
      </c>
      <c r="W39" s="6">
        <v>592</v>
      </c>
    </row>
    <row r="40" spans="1:23" x14ac:dyDescent="0.15">
      <c r="A40" s="7" t="s">
        <v>55</v>
      </c>
      <c r="B40" s="6">
        <v>121</v>
      </c>
      <c r="C40" s="6">
        <v>108</v>
      </c>
      <c r="D40" s="6">
        <v>106</v>
      </c>
      <c r="E40" s="6">
        <v>96</v>
      </c>
      <c r="F40" s="6">
        <v>147</v>
      </c>
      <c r="G40" s="6">
        <v>191</v>
      </c>
      <c r="H40" s="6">
        <v>179</v>
      </c>
      <c r="I40" s="6">
        <v>187</v>
      </c>
      <c r="J40" s="6">
        <v>306</v>
      </c>
      <c r="K40" s="6">
        <v>380</v>
      </c>
      <c r="L40" s="6">
        <v>399</v>
      </c>
      <c r="M40" s="6">
        <v>387</v>
      </c>
      <c r="N40" s="6">
        <v>390</v>
      </c>
      <c r="O40" s="6">
        <v>383</v>
      </c>
      <c r="P40" s="6">
        <v>373</v>
      </c>
      <c r="Q40" s="6">
        <v>419</v>
      </c>
      <c r="R40" s="6">
        <v>435</v>
      </c>
      <c r="S40" s="6">
        <v>440</v>
      </c>
      <c r="T40" s="6">
        <v>431</v>
      </c>
      <c r="U40" s="6">
        <v>425</v>
      </c>
      <c r="V40" s="6">
        <v>473</v>
      </c>
      <c r="W40" s="6">
        <v>488</v>
      </c>
    </row>
    <row r="41" spans="1:23" x14ac:dyDescent="0.15">
      <c r="A41" s="7" t="s">
        <v>56</v>
      </c>
      <c r="B41" s="6">
        <v>137</v>
      </c>
      <c r="C41" s="6">
        <v>132</v>
      </c>
      <c r="D41" s="6">
        <v>172</v>
      </c>
      <c r="E41" s="6">
        <v>137</v>
      </c>
      <c r="F41" s="6">
        <v>169</v>
      </c>
      <c r="G41" s="6">
        <v>255</v>
      </c>
      <c r="H41" s="6">
        <v>255</v>
      </c>
      <c r="I41" s="6">
        <v>244</v>
      </c>
      <c r="J41" s="6">
        <v>231</v>
      </c>
      <c r="K41" s="6">
        <v>253</v>
      </c>
      <c r="L41" s="6">
        <v>277</v>
      </c>
      <c r="M41" s="6">
        <v>291</v>
      </c>
      <c r="N41" s="6">
        <v>264</v>
      </c>
      <c r="O41" s="6">
        <v>255</v>
      </c>
      <c r="P41" s="6">
        <v>252</v>
      </c>
      <c r="Q41" s="6">
        <v>267</v>
      </c>
      <c r="R41" s="6">
        <v>261</v>
      </c>
      <c r="S41" s="6">
        <v>282</v>
      </c>
      <c r="T41" s="6">
        <v>301</v>
      </c>
      <c r="U41" s="6">
        <v>302</v>
      </c>
      <c r="V41" s="6">
        <v>274</v>
      </c>
      <c r="W41" s="6">
        <v>292</v>
      </c>
    </row>
    <row r="42" spans="1:23" x14ac:dyDescent="0.15">
      <c r="A42" s="7" t="s">
        <v>57</v>
      </c>
      <c r="B42" s="6">
        <v>3</v>
      </c>
      <c r="C42" s="6">
        <v>3</v>
      </c>
      <c r="D42" s="6">
        <v>3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</row>
    <row r="43" spans="1:23" x14ac:dyDescent="0.15">
      <c r="A43" s="7" t="s">
        <v>58</v>
      </c>
      <c r="B43" s="6">
        <v>340</v>
      </c>
      <c r="C43" s="6">
        <v>278</v>
      </c>
      <c r="D43" s="6">
        <v>262</v>
      </c>
      <c r="E43" s="6">
        <v>242</v>
      </c>
      <c r="F43" s="6">
        <v>201</v>
      </c>
      <c r="G43" s="6">
        <v>159</v>
      </c>
      <c r="H43" s="6">
        <v>149</v>
      </c>
      <c r="I43" s="6">
        <v>156</v>
      </c>
      <c r="J43" s="6">
        <v>156</v>
      </c>
      <c r="K43" s="6">
        <v>151</v>
      </c>
      <c r="L43" s="6">
        <v>157</v>
      </c>
      <c r="M43" s="6">
        <v>158</v>
      </c>
      <c r="N43" s="6">
        <v>154</v>
      </c>
      <c r="O43" s="6">
        <v>144</v>
      </c>
      <c r="P43" s="6">
        <v>138</v>
      </c>
      <c r="Q43" s="6">
        <v>131</v>
      </c>
      <c r="R43" s="6">
        <v>124</v>
      </c>
      <c r="S43" s="6">
        <v>122</v>
      </c>
      <c r="T43" s="6">
        <v>114</v>
      </c>
      <c r="U43" s="6">
        <v>107</v>
      </c>
      <c r="V43" s="6">
        <v>111</v>
      </c>
      <c r="W43" s="6">
        <v>114</v>
      </c>
    </row>
    <row r="44" spans="1:23" x14ac:dyDescent="0.15">
      <c r="A44" s="7" t="s">
        <v>59</v>
      </c>
      <c r="B44" s="6">
        <v>1510</v>
      </c>
      <c r="C44" s="6">
        <v>1415</v>
      </c>
      <c r="D44" s="6">
        <v>1241</v>
      </c>
      <c r="E44" s="6">
        <v>1091</v>
      </c>
      <c r="F44" s="6">
        <v>975</v>
      </c>
      <c r="G44" s="6">
        <v>848</v>
      </c>
      <c r="H44" s="6">
        <v>827</v>
      </c>
      <c r="I44" s="6">
        <v>834</v>
      </c>
      <c r="J44" s="6">
        <v>828</v>
      </c>
      <c r="K44" s="6">
        <v>837</v>
      </c>
      <c r="L44" s="6">
        <v>814</v>
      </c>
      <c r="M44" s="6">
        <v>796</v>
      </c>
      <c r="N44" s="6">
        <v>787</v>
      </c>
      <c r="O44" s="6">
        <v>772</v>
      </c>
      <c r="P44" s="6">
        <v>771</v>
      </c>
      <c r="Q44" s="6">
        <v>690</v>
      </c>
      <c r="R44" s="6">
        <v>673</v>
      </c>
      <c r="S44" s="6">
        <v>648</v>
      </c>
      <c r="T44" s="6">
        <v>645</v>
      </c>
      <c r="U44" s="6">
        <v>620</v>
      </c>
      <c r="V44" s="6">
        <v>605</v>
      </c>
      <c r="W44" s="6">
        <v>585</v>
      </c>
    </row>
    <row r="45" spans="1:23" x14ac:dyDescent="0.15">
      <c r="A45" s="7" t="s">
        <v>60</v>
      </c>
      <c r="B45" s="6">
        <v>986</v>
      </c>
      <c r="C45" s="6">
        <v>931</v>
      </c>
      <c r="D45" s="6">
        <v>823</v>
      </c>
      <c r="E45" s="6">
        <v>715</v>
      </c>
      <c r="F45" s="6">
        <v>634</v>
      </c>
      <c r="G45" s="6">
        <v>537</v>
      </c>
      <c r="H45" s="6">
        <v>527</v>
      </c>
      <c r="I45" s="6">
        <v>497</v>
      </c>
      <c r="J45" s="6">
        <v>479</v>
      </c>
      <c r="K45" s="6">
        <v>463</v>
      </c>
      <c r="L45" s="6">
        <v>476</v>
      </c>
      <c r="M45" s="6">
        <v>445</v>
      </c>
      <c r="N45" s="6">
        <v>442</v>
      </c>
      <c r="O45" s="6">
        <v>436</v>
      </c>
      <c r="P45" s="6">
        <v>421</v>
      </c>
      <c r="Q45" s="6">
        <v>426</v>
      </c>
      <c r="R45" s="6">
        <v>421</v>
      </c>
      <c r="S45" s="6">
        <v>422</v>
      </c>
      <c r="T45" s="6">
        <v>424</v>
      </c>
      <c r="U45" s="6">
        <v>416</v>
      </c>
      <c r="V45" s="6">
        <v>410</v>
      </c>
      <c r="W45" s="6">
        <v>400</v>
      </c>
    </row>
    <row r="46" spans="1:23" ht="14.25" thickBot="1" x14ac:dyDescent="0.2">
      <c r="A46" s="8" t="s">
        <v>61</v>
      </c>
      <c r="B46" s="45">
        <v>425</v>
      </c>
      <c r="C46" s="45">
        <v>415</v>
      </c>
      <c r="D46" s="45">
        <v>385</v>
      </c>
      <c r="E46" s="45">
        <v>336</v>
      </c>
      <c r="F46" s="45">
        <v>340</v>
      </c>
      <c r="G46" s="45">
        <v>304</v>
      </c>
      <c r="H46" s="45">
        <v>286</v>
      </c>
      <c r="I46" s="45">
        <v>290</v>
      </c>
      <c r="J46" s="45">
        <v>282</v>
      </c>
      <c r="K46" s="45">
        <v>298</v>
      </c>
      <c r="L46" s="45">
        <v>327</v>
      </c>
      <c r="M46" s="45">
        <v>326</v>
      </c>
      <c r="N46" s="45">
        <v>322</v>
      </c>
      <c r="O46" s="45">
        <v>315</v>
      </c>
      <c r="P46" s="45">
        <v>312</v>
      </c>
      <c r="Q46" s="45">
        <v>308</v>
      </c>
      <c r="R46" s="45">
        <v>325</v>
      </c>
      <c r="S46" s="45">
        <v>309</v>
      </c>
      <c r="T46" s="45">
        <v>293</v>
      </c>
      <c r="U46" s="45">
        <v>291</v>
      </c>
      <c r="V46" s="45">
        <v>291</v>
      </c>
      <c r="W46" s="45">
        <v>274</v>
      </c>
    </row>
    <row r="47" spans="1:23" ht="14.25" thickTop="1" x14ac:dyDescent="0.15">
      <c r="A47" s="9" t="s">
        <v>62</v>
      </c>
      <c r="B47" s="10">
        <f t="shared" ref="B47:U47" si="0">SUM(B4:B46)</f>
        <v>20727</v>
      </c>
      <c r="C47" s="10">
        <f t="shared" si="0"/>
        <v>19816</v>
      </c>
      <c r="D47" s="10">
        <f t="shared" si="0"/>
        <v>18689</v>
      </c>
      <c r="E47" s="10">
        <f t="shared" si="0"/>
        <v>16765</v>
      </c>
      <c r="F47" s="10">
        <f t="shared" si="0"/>
        <v>15457</v>
      </c>
      <c r="G47" s="10">
        <f t="shared" si="0"/>
        <v>15846</v>
      </c>
      <c r="H47" s="10">
        <f t="shared" si="0"/>
        <v>15696</v>
      </c>
      <c r="I47" s="10">
        <f t="shared" si="0"/>
        <v>15429</v>
      </c>
      <c r="J47" s="10">
        <f t="shared" si="0"/>
        <v>15682</v>
      </c>
      <c r="K47" s="10">
        <f t="shared" si="0"/>
        <v>16349</v>
      </c>
      <c r="L47" s="10">
        <f t="shared" si="0"/>
        <v>17083</v>
      </c>
      <c r="M47" s="10">
        <f t="shared" si="0"/>
        <v>16944</v>
      </c>
      <c r="N47" s="10">
        <f t="shared" si="0"/>
        <v>17035</v>
      </c>
      <c r="O47" s="10">
        <f t="shared" si="0"/>
        <v>17256</v>
      </c>
      <c r="P47" s="10">
        <f t="shared" si="0"/>
        <v>17297</v>
      </c>
      <c r="Q47" s="10">
        <f t="shared" si="0"/>
        <v>16905</v>
      </c>
      <c r="R47" s="10">
        <f t="shared" si="0"/>
        <v>16857</v>
      </c>
      <c r="S47" s="10">
        <f t="shared" si="0"/>
        <v>16697</v>
      </c>
      <c r="T47" s="10">
        <f t="shared" si="0"/>
        <v>16834</v>
      </c>
      <c r="U47" s="10">
        <f t="shared" si="0"/>
        <v>16694</v>
      </c>
      <c r="V47" s="10">
        <f t="shared" ref="V47" si="1">SUM(V4:V46)</f>
        <v>16632</v>
      </c>
      <c r="W47" s="10">
        <f t="shared" ref="W47" si="2">SUM(W4:W46)</f>
        <v>16641</v>
      </c>
    </row>
    <row r="48" spans="1:23" x14ac:dyDescent="0.15">
      <c r="A48" s="11" t="s">
        <v>63</v>
      </c>
      <c r="B48" s="12">
        <f t="shared" ref="B48:U48" si="3">B47/B54</f>
        <v>9.6151526678604229E-2</v>
      </c>
      <c r="C48" s="12">
        <f t="shared" si="3"/>
        <v>8.6537663710166954E-2</v>
      </c>
      <c r="D48" s="12">
        <f t="shared" si="3"/>
        <v>7.9537813337872923E-2</v>
      </c>
      <c r="E48" s="12">
        <f t="shared" si="3"/>
        <v>6.8054411054325803E-2</v>
      </c>
      <c r="F48" s="12">
        <f t="shared" si="3"/>
        <v>6.2645143248533874E-2</v>
      </c>
      <c r="G48" s="12">
        <f t="shared" si="3"/>
        <v>6.034203721968142E-2</v>
      </c>
      <c r="H48" s="12">
        <f t="shared" si="3"/>
        <v>5.9620081514204212E-2</v>
      </c>
      <c r="I48" s="12">
        <f t="shared" si="3"/>
        <v>5.8518324666901815E-2</v>
      </c>
      <c r="J48" s="12">
        <f t="shared" si="3"/>
        <v>5.936306407592052E-2</v>
      </c>
      <c r="K48" s="12">
        <f t="shared" si="3"/>
        <v>6.1631545218079689E-2</v>
      </c>
      <c r="L48" s="12">
        <f t="shared" si="3"/>
        <v>6.4104199813875301E-2</v>
      </c>
      <c r="M48" s="12">
        <f t="shared" si="3"/>
        <v>6.3517054464074851E-2</v>
      </c>
      <c r="N48" s="12">
        <f t="shared" si="3"/>
        <v>6.3167223497391359E-2</v>
      </c>
      <c r="O48" s="12">
        <f t="shared" si="3"/>
        <v>6.3708423940131209E-2</v>
      </c>
      <c r="P48" s="12">
        <f t="shared" si="3"/>
        <v>6.3855786411494558E-2</v>
      </c>
      <c r="Q48" s="12">
        <f t="shared" si="3"/>
        <v>6.2430063925726503E-2</v>
      </c>
      <c r="R48" s="12">
        <f t="shared" si="3"/>
        <v>6.2192165934321357E-2</v>
      </c>
      <c r="S48" s="12">
        <f t="shared" si="3"/>
        <v>6.166374296002216E-2</v>
      </c>
      <c r="T48" s="12">
        <f t="shared" si="3"/>
        <v>6.2281483893166206E-2</v>
      </c>
      <c r="U48" s="12">
        <f t="shared" si="3"/>
        <v>6.1907357756590682E-2</v>
      </c>
      <c r="V48" s="12">
        <f t="shared" ref="V48" si="4">V47/V54</f>
        <v>6.1750258963477793E-2</v>
      </c>
      <c r="W48" s="12">
        <f t="shared" ref="W48" si="5">W47/W54</f>
        <v>6.1837626529125854E-2</v>
      </c>
    </row>
    <row r="49" spans="1:23" x14ac:dyDescent="0.15">
      <c r="A49" s="13" t="s">
        <v>64</v>
      </c>
      <c r="B49" s="14">
        <v>7755</v>
      </c>
      <c r="C49" s="14">
        <v>7751</v>
      </c>
      <c r="D49" s="14">
        <v>7864</v>
      </c>
      <c r="E49" s="14">
        <v>7597</v>
      </c>
      <c r="F49" s="14">
        <v>7188</v>
      </c>
      <c r="G49" s="14">
        <v>7161</v>
      </c>
      <c r="H49" s="14">
        <v>7178</v>
      </c>
      <c r="I49" s="14">
        <v>7010</v>
      </c>
      <c r="J49" s="14">
        <v>7064</v>
      </c>
      <c r="K49" s="14">
        <v>8187</v>
      </c>
      <c r="L49" s="14">
        <v>8680</v>
      </c>
      <c r="M49" s="14">
        <v>8692</v>
      </c>
      <c r="N49" s="14">
        <v>8801</v>
      </c>
      <c r="O49" s="14">
        <v>9018</v>
      </c>
      <c r="P49" s="14">
        <v>9089</v>
      </c>
      <c r="Q49" s="14">
        <v>8915</v>
      </c>
      <c r="R49" s="14">
        <v>8932</v>
      </c>
      <c r="S49" s="14">
        <v>8902</v>
      </c>
      <c r="T49" s="14">
        <v>9005</v>
      </c>
      <c r="U49" s="14">
        <v>8965</v>
      </c>
      <c r="V49" s="47">
        <v>9045</v>
      </c>
      <c r="W49" s="47">
        <v>9256</v>
      </c>
    </row>
    <row r="50" spans="1:23" x14ac:dyDescent="0.15">
      <c r="A50" s="13" t="s">
        <v>65</v>
      </c>
      <c r="B50" s="12">
        <f t="shared" ref="B50:R50" si="6">B49/B55</f>
        <v>0.11134082784166774</v>
      </c>
      <c r="C50" s="12">
        <f t="shared" si="6"/>
        <v>0.10141438459223594</v>
      </c>
      <c r="D50" s="12">
        <f t="shared" si="6"/>
        <v>9.1547246248588496E-2</v>
      </c>
      <c r="E50" s="12">
        <f t="shared" si="6"/>
        <v>8.301008533747091E-2</v>
      </c>
      <c r="F50" s="12">
        <f t="shared" si="6"/>
        <v>7.4874220060207705E-2</v>
      </c>
      <c r="G50" s="12">
        <f t="shared" si="6"/>
        <v>6.8512547717683531E-2</v>
      </c>
      <c r="H50" s="12">
        <f t="shared" si="6"/>
        <v>6.7650606951670064E-2</v>
      </c>
      <c r="I50" s="12">
        <f t="shared" si="6"/>
        <v>6.5341809436811393E-2</v>
      </c>
      <c r="J50" s="12">
        <f t="shared" si="6"/>
        <v>6.4953335478828561E-2</v>
      </c>
      <c r="K50" s="12">
        <f t="shared" si="6"/>
        <v>7.4154921923118733E-2</v>
      </c>
      <c r="L50" s="12">
        <f t="shared" si="6"/>
        <v>7.7445373352724417E-2</v>
      </c>
      <c r="M50" s="12">
        <f t="shared" si="6"/>
        <v>7.6802770978943738E-2</v>
      </c>
      <c r="N50" s="12">
        <f t="shared" si="6"/>
        <v>7.685858753460427E-2</v>
      </c>
      <c r="O50" s="12">
        <f t="shared" si="6"/>
        <v>7.7713241757294771E-2</v>
      </c>
      <c r="P50" s="12">
        <f t="shared" si="6"/>
        <v>7.7575685156576729E-2</v>
      </c>
      <c r="Q50" s="12">
        <f t="shared" si="6"/>
        <v>7.5814269920911642E-2</v>
      </c>
      <c r="R50" s="12">
        <f t="shared" si="6"/>
        <v>7.5088480324161641E-2</v>
      </c>
      <c r="S50" s="12">
        <f t="shared" ref="S50" si="7">S49/S55</f>
        <v>7.4192607409259495E-2</v>
      </c>
      <c r="T50" s="12">
        <f t="shared" ref="T50" si="8">T49/T55</f>
        <v>7.4365559785615779E-2</v>
      </c>
      <c r="U50" s="12">
        <f t="shared" ref="U50:W50" si="9">U49/U55</f>
        <v>7.3413803269022901E-2</v>
      </c>
      <c r="V50" s="12">
        <f t="shared" ref="V50" si="10">V49/V55</f>
        <v>7.3217523636834606E-2</v>
      </c>
      <c r="W50" s="12">
        <f t="shared" si="9"/>
        <v>7.4052739375320017E-2</v>
      </c>
    </row>
    <row r="51" spans="1:23" x14ac:dyDescent="0.15">
      <c r="A51" s="13" t="s">
        <v>66</v>
      </c>
      <c r="B51" s="15">
        <f t="shared" ref="B51:U51" si="11">B54/B55</f>
        <v>3.0949447961981882</v>
      </c>
      <c r="C51" s="15">
        <f t="shared" si="11"/>
        <v>2.9960747883656729</v>
      </c>
      <c r="D51" s="15">
        <f t="shared" si="11"/>
        <v>2.7353581448411544</v>
      </c>
      <c r="E51" s="15">
        <f t="shared" si="11"/>
        <v>2.6917579956074693</v>
      </c>
      <c r="F51" s="15">
        <f t="shared" si="11"/>
        <v>2.5701711440505828</v>
      </c>
      <c r="G51" s="15">
        <f t="shared" si="11"/>
        <v>2.512442475674745</v>
      </c>
      <c r="H51" s="15">
        <f t="shared" si="11"/>
        <v>2.4812165422604235</v>
      </c>
      <c r="I51" s="15">
        <f t="shared" si="11"/>
        <v>2.4576443392181355</v>
      </c>
      <c r="J51" s="15">
        <f t="shared" si="11"/>
        <v>2.4290469403705575</v>
      </c>
      <c r="K51" s="15">
        <f t="shared" si="11"/>
        <v>2.4027209159088438</v>
      </c>
      <c r="L51" s="15">
        <f t="shared" si="11"/>
        <v>2.3776800292650719</v>
      </c>
      <c r="M51" s="15">
        <f t="shared" si="11"/>
        <v>2.3571258162282525</v>
      </c>
      <c r="N51" s="15">
        <f t="shared" si="11"/>
        <v>2.3551074588023648</v>
      </c>
      <c r="O51" s="15">
        <f t="shared" si="11"/>
        <v>2.3341462573895657</v>
      </c>
      <c r="P51" s="15">
        <f t="shared" si="11"/>
        <v>2.3119585534682452</v>
      </c>
      <c r="Q51" s="15">
        <f t="shared" si="11"/>
        <v>2.3027723445871247</v>
      </c>
      <c r="R51" s="15">
        <f t="shared" si="11"/>
        <v>2.2786058359183881</v>
      </c>
      <c r="S51" s="15">
        <f t="shared" si="11"/>
        <v>2.2567404258865693</v>
      </c>
      <c r="T51" s="15">
        <f t="shared" si="11"/>
        <v>2.2321146906045866</v>
      </c>
      <c r="U51" s="15">
        <f t="shared" si="11"/>
        <v>2.2082364309345213</v>
      </c>
      <c r="V51" s="48">
        <f t="shared" ref="V51" si="12">V54/V55</f>
        <v>2.1802794327159694</v>
      </c>
      <c r="W51" s="48">
        <f t="shared" ref="W51" si="13">W54/W55</f>
        <v>2.1530017921146953</v>
      </c>
    </row>
    <row r="52" spans="1:23" x14ac:dyDescent="0.15">
      <c r="A52" s="13" t="s">
        <v>67</v>
      </c>
      <c r="B52" s="15">
        <f t="shared" ref="B52:U52" si="14">B47/B49</f>
        <v>2.6727272727272728</v>
      </c>
      <c r="C52" s="15">
        <f t="shared" si="14"/>
        <v>2.5565733453747903</v>
      </c>
      <c r="D52" s="15">
        <f t="shared" si="14"/>
        <v>2.3765259409969479</v>
      </c>
      <c r="E52" s="15">
        <f t="shared" si="14"/>
        <v>2.2067921547979465</v>
      </c>
      <c r="F52" s="15">
        <f t="shared" si="14"/>
        <v>2.1503895381190872</v>
      </c>
      <c r="G52" s="15">
        <f t="shared" si="14"/>
        <v>2.2128194386258904</v>
      </c>
      <c r="H52" s="15">
        <f t="shared" si="14"/>
        <v>2.1866815268877127</v>
      </c>
      <c r="I52" s="15">
        <f t="shared" si="14"/>
        <v>2.2009985734664763</v>
      </c>
      <c r="J52" s="15">
        <f t="shared" si="14"/>
        <v>2.2199886749716873</v>
      </c>
      <c r="K52" s="15">
        <f t="shared" si="14"/>
        <v>1.9969463784047881</v>
      </c>
      <c r="L52" s="15">
        <f t="shared" si="14"/>
        <v>1.9680875576036867</v>
      </c>
      <c r="M52" s="15">
        <f t="shared" si="14"/>
        <v>1.9493787390704096</v>
      </c>
      <c r="N52" s="15">
        <f t="shared" si="14"/>
        <v>1.9355755027837747</v>
      </c>
      <c r="O52" s="15">
        <f t="shared" si="14"/>
        <v>1.9135063206919494</v>
      </c>
      <c r="P52" s="15">
        <f t="shared" si="14"/>
        <v>1.9030696446253714</v>
      </c>
      <c r="Q52" s="15">
        <f t="shared" si="14"/>
        <v>1.8962422882781829</v>
      </c>
      <c r="R52" s="15">
        <f t="shared" si="14"/>
        <v>1.8872592924317062</v>
      </c>
      <c r="S52" s="15">
        <f t="shared" si="14"/>
        <v>1.8756459222646595</v>
      </c>
      <c r="T52" s="15">
        <f t="shared" si="14"/>
        <v>1.8694058856191005</v>
      </c>
      <c r="U52" s="15">
        <f t="shared" si="14"/>
        <v>1.8621305075292804</v>
      </c>
      <c r="V52" s="48">
        <f t="shared" ref="V52" si="15">V47/V49</f>
        <v>1.8388059701492536</v>
      </c>
      <c r="W52" s="48">
        <f t="shared" ref="W52" si="16">W47/W49</f>
        <v>1.7978608470181503</v>
      </c>
    </row>
    <row r="53" spans="1:23" x14ac:dyDescent="0.15">
      <c r="A53" s="13" t="s">
        <v>76</v>
      </c>
      <c r="B53" s="15">
        <v>3.22</v>
      </c>
      <c r="C53" s="15">
        <v>3.14</v>
      </c>
      <c r="D53" s="15">
        <v>2.99</v>
      </c>
      <c r="E53" s="15">
        <v>2.82</v>
      </c>
      <c r="F53" s="15">
        <v>2.67</v>
      </c>
      <c r="G53" s="15">
        <v>2.68</v>
      </c>
      <c r="H53" s="15">
        <v>2.65</v>
      </c>
      <c r="I53" s="15">
        <v>2.63</v>
      </c>
      <c r="J53" s="15">
        <v>2.63</v>
      </c>
      <c r="K53" s="15">
        <v>2.62</v>
      </c>
      <c r="L53" s="15">
        <v>2.59</v>
      </c>
      <c r="M53" s="15">
        <v>2.58</v>
      </c>
      <c r="N53" s="15">
        <v>2.57</v>
      </c>
      <c r="O53" s="15">
        <v>2.5099999999999998</v>
      </c>
      <c r="P53" s="15">
        <v>2.4900000000000002</v>
      </c>
      <c r="Q53" s="15">
        <v>2.4900000000000002</v>
      </c>
      <c r="R53" s="15">
        <v>2.4700000000000002</v>
      </c>
      <c r="S53" s="15">
        <v>2.4700000000000002</v>
      </c>
      <c r="T53" s="27" t="s">
        <v>77</v>
      </c>
      <c r="U53" s="27" t="s">
        <v>77</v>
      </c>
      <c r="V53" s="27" t="s">
        <v>77</v>
      </c>
      <c r="W53" s="27" t="s">
        <v>77</v>
      </c>
    </row>
    <row r="54" spans="1:23" x14ac:dyDescent="0.15">
      <c r="A54" s="9" t="s">
        <v>68</v>
      </c>
      <c r="B54" s="6">
        <v>215566</v>
      </c>
      <c r="C54" s="6">
        <v>228987</v>
      </c>
      <c r="D54" s="6">
        <v>234970</v>
      </c>
      <c r="E54" s="6">
        <v>246347</v>
      </c>
      <c r="F54" s="6">
        <v>246739</v>
      </c>
      <c r="G54" s="6">
        <v>262603</v>
      </c>
      <c r="H54" s="6">
        <v>263267</v>
      </c>
      <c r="I54" s="16">
        <v>263661</v>
      </c>
      <c r="J54" s="6">
        <v>264171</v>
      </c>
      <c r="K54" s="6">
        <v>265270</v>
      </c>
      <c r="L54" s="6">
        <v>266488</v>
      </c>
      <c r="M54" s="6">
        <v>266763</v>
      </c>
      <c r="N54" s="6">
        <v>269681</v>
      </c>
      <c r="O54" s="6">
        <v>270859</v>
      </c>
      <c r="P54" s="6">
        <v>270876</v>
      </c>
      <c r="Q54" s="6">
        <v>270783</v>
      </c>
      <c r="R54" s="6">
        <v>271047</v>
      </c>
      <c r="S54" s="6">
        <v>270775</v>
      </c>
      <c r="T54" s="6">
        <v>270289</v>
      </c>
      <c r="U54" s="6">
        <v>269661</v>
      </c>
      <c r="V54" s="6">
        <v>269343</v>
      </c>
      <c r="W54" s="6">
        <v>269108</v>
      </c>
    </row>
    <row r="55" spans="1:23" x14ac:dyDescent="0.15">
      <c r="A55" s="13" t="s">
        <v>69</v>
      </c>
      <c r="B55" s="14">
        <v>69651</v>
      </c>
      <c r="C55" s="14">
        <v>76429</v>
      </c>
      <c r="D55" s="14">
        <v>85901</v>
      </c>
      <c r="E55" s="14">
        <v>91519</v>
      </c>
      <c r="F55" s="14">
        <v>96001</v>
      </c>
      <c r="G55" s="14">
        <v>104521</v>
      </c>
      <c r="H55" s="14">
        <v>106104</v>
      </c>
      <c r="I55" s="14">
        <v>107282</v>
      </c>
      <c r="J55" s="14">
        <v>108755</v>
      </c>
      <c r="K55" s="14">
        <v>110404</v>
      </c>
      <c r="L55" s="14">
        <v>112079</v>
      </c>
      <c r="M55" s="14">
        <v>113173</v>
      </c>
      <c r="N55" s="14">
        <v>114509</v>
      </c>
      <c r="O55" s="14">
        <v>116042</v>
      </c>
      <c r="P55" s="14">
        <v>117163</v>
      </c>
      <c r="Q55" s="14">
        <v>117590</v>
      </c>
      <c r="R55" s="14">
        <v>118953</v>
      </c>
      <c r="S55" s="14">
        <v>119985</v>
      </c>
      <c r="T55" s="14">
        <v>121091</v>
      </c>
      <c r="U55" s="14">
        <v>122116</v>
      </c>
      <c r="V55" s="47">
        <v>123536</v>
      </c>
      <c r="W55" s="47">
        <v>124992</v>
      </c>
    </row>
  </sheetData>
  <phoneticPr fontId="4"/>
  <pageMargins left="0.78749999999999998" right="0.78749999999999998" top="0.59027777777777801" bottom="0.59027777777777801" header="0.51180555555555496" footer="0.51180555555555496"/>
  <pageSetup paperSize="9" scale="58" firstPageNumber="0" orientation="landscape" horizontalDpi="300" verticalDpi="300" r:id="rId1"/>
  <headerFooter>
    <oddFooter>&amp;L中心市街地（都市核）人口・世帯状況&amp;C&amp;A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view="pageBreakPreview" zoomScale="85" zoomScaleNormal="100" zoomScaleSheetLayoutView="85" workbookViewId="0">
      <pane xSplit="1" topLeftCell="B1" activePane="topRight" state="frozen"/>
      <selection pane="topRight" activeCell="T20" sqref="T20"/>
    </sheetView>
  </sheetViews>
  <sheetFormatPr defaultRowHeight="13.5" x14ac:dyDescent="0.15"/>
  <cols>
    <col min="1" max="1" width="12.5" style="1" customWidth="1"/>
    <col min="2" max="4" width="9" style="1" customWidth="1"/>
    <col min="5" max="21" width="8.5" customWidth="1"/>
    <col min="22" max="23" width="8.5" style="1" customWidth="1"/>
    <col min="24" max="1027" width="8.5" customWidth="1"/>
  </cols>
  <sheetData>
    <row r="1" spans="1:23" x14ac:dyDescent="0.15">
      <c r="A1" s="2" t="s">
        <v>70</v>
      </c>
      <c r="B1" s="2"/>
      <c r="C1" s="2"/>
      <c r="D1" s="2"/>
    </row>
    <row r="2" spans="1:23" x14ac:dyDescent="0.15">
      <c r="H2" s="17"/>
      <c r="J2" s="18"/>
      <c r="K2" s="18"/>
      <c r="P2" s="18"/>
      <c r="U2" s="46"/>
      <c r="V2" s="46"/>
      <c r="W2" s="46" t="s">
        <v>1</v>
      </c>
    </row>
    <row r="3" spans="1:23" x14ac:dyDescent="0.15">
      <c r="A3" s="4"/>
      <c r="B3" s="5" t="s">
        <v>2</v>
      </c>
      <c r="C3" s="5" t="s">
        <v>3</v>
      </c>
      <c r="D3" s="5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  <c r="K3" s="19" t="s">
        <v>11</v>
      </c>
      <c r="L3" s="19" t="s">
        <v>12</v>
      </c>
      <c r="M3" s="19" t="s">
        <v>13</v>
      </c>
      <c r="N3" s="19" t="s">
        <v>14</v>
      </c>
      <c r="O3" s="19" t="s">
        <v>15</v>
      </c>
      <c r="P3" s="5" t="s">
        <v>16</v>
      </c>
      <c r="Q3" s="5" t="s">
        <v>17</v>
      </c>
      <c r="R3" s="5" t="s">
        <v>18</v>
      </c>
      <c r="S3" s="26" t="s">
        <v>73</v>
      </c>
      <c r="T3" s="26" t="s">
        <v>74</v>
      </c>
      <c r="U3" s="26" t="s">
        <v>75</v>
      </c>
      <c r="V3" s="26" t="s">
        <v>78</v>
      </c>
      <c r="W3" s="26" t="s">
        <v>79</v>
      </c>
    </row>
    <row r="4" spans="1:23" x14ac:dyDescent="0.15">
      <c r="A4" s="5" t="s">
        <v>19</v>
      </c>
      <c r="B4" s="41">
        <v>97</v>
      </c>
      <c r="C4" s="41">
        <v>126</v>
      </c>
      <c r="D4" s="41">
        <v>118</v>
      </c>
      <c r="E4" s="28">
        <v>107</v>
      </c>
      <c r="F4" s="28">
        <v>103</v>
      </c>
      <c r="G4" s="28">
        <v>75</v>
      </c>
      <c r="H4" s="28">
        <v>87</v>
      </c>
      <c r="I4" s="29">
        <v>67</v>
      </c>
      <c r="J4" s="29">
        <v>91</v>
      </c>
      <c r="K4" s="30">
        <v>88</v>
      </c>
      <c r="L4" s="30">
        <v>91</v>
      </c>
      <c r="M4" s="30">
        <v>78</v>
      </c>
      <c r="N4" s="30">
        <v>74</v>
      </c>
      <c r="O4" s="30">
        <v>77</v>
      </c>
      <c r="P4" s="30">
        <v>76</v>
      </c>
      <c r="Q4" s="30">
        <v>63</v>
      </c>
      <c r="R4" s="30">
        <v>61</v>
      </c>
      <c r="S4" s="31">
        <v>67</v>
      </c>
      <c r="T4" s="31">
        <v>65</v>
      </c>
      <c r="U4" s="31">
        <v>54</v>
      </c>
      <c r="V4" s="31">
        <v>49</v>
      </c>
      <c r="W4" s="31">
        <v>51</v>
      </c>
    </row>
    <row r="5" spans="1:23" x14ac:dyDescent="0.15">
      <c r="A5" s="5" t="s">
        <v>20</v>
      </c>
      <c r="B5" s="41">
        <v>104</v>
      </c>
      <c r="C5" s="41">
        <v>91</v>
      </c>
      <c r="D5" s="41">
        <v>73</v>
      </c>
      <c r="E5" s="28">
        <v>84</v>
      </c>
      <c r="F5" s="28">
        <v>59</v>
      </c>
      <c r="G5" s="28">
        <v>91</v>
      </c>
      <c r="H5" s="28">
        <v>95</v>
      </c>
      <c r="I5" s="29">
        <v>73</v>
      </c>
      <c r="J5" s="29">
        <v>68</v>
      </c>
      <c r="K5" s="30">
        <v>69</v>
      </c>
      <c r="L5" s="30">
        <v>64</v>
      </c>
      <c r="M5" s="30">
        <v>62</v>
      </c>
      <c r="N5" s="30">
        <v>62</v>
      </c>
      <c r="O5" s="30">
        <v>59</v>
      </c>
      <c r="P5" s="30">
        <v>74</v>
      </c>
      <c r="Q5" s="30">
        <v>62</v>
      </c>
      <c r="R5" s="30">
        <v>62</v>
      </c>
      <c r="S5" s="31">
        <v>60</v>
      </c>
      <c r="T5" s="31">
        <v>58</v>
      </c>
      <c r="U5" s="31">
        <v>55</v>
      </c>
      <c r="V5" s="31">
        <v>63</v>
      </c>
      <c r="W5" s="31">
        <v>63</v>
      </c>
    </row>
    <row r="6" spans="1:23" x14ac:dyDescent="0.15">
      <c r="A6" s="5" t="s">
        <v>21</v>
      </c>
      <c r="B6" s="41">
        <v>135</v>
      </c>
      <c r="C6" s="41">
        <v>125</v>
      </c>
      <c r="D6" s="41">
        <v>140</v>
      </c>
      <c r="E6" s="28">
        <v>147</v>
      </c>
      <c r="F6" s="28">
        <v>88</v>
      </c>
      <c r="G6" s="28">
        <v>169</v>
      </c>
      <c r="H6" s="28">
        <v>164</v>
      </c>
      <c r="I6" s="29">
        <v>112</v>
      </c>
      <c r="J6" s="29">
        <v>141</v>
      </c>
      <c r="K6" s="30">
        <v>147</v>
      </c>
      <c r="L6" s="30">
        <v>169</v>
      </c>
      <c r="M6" s="30">
        <v>168</v>
      </c>
      <c r="N6" s="30">
        <v>169</v>
      </c>
      <c r="O6" s="30">
        <v>163</v>
      </c>
      <c r="P6" s="30">
        <v>158</v>
      </c>
      <c r="Q6" s="30">
        <v>142</v>
      </c>
      <c r="R6" s="30">
        <v>139</v>
      </c>
      <c r="S6" s="31">
        <v>148</v>
      </c>
      <c r="T6" s="31">
        <v>144</v>
      </c>
      <c r="U6" s="31">
        <v>160</v>
      </c>
      <c r="V6" s="31">
        <v>164</v>
      </c>
      <c r="W6" s="31">
        <v>173</v>
      </c>
    </row>
    <row r="7" spans="1:23" x14ac:dyDescent="0.15">
      <c r="A7" s="5" t="s">
        <v>22</v>
      </c>
      <c r="B7" s="41">
        <v>14</v>
      </c>
      <c r="C7" s="41">
        <v>13</v>
      </c>
      <c r="D7" s="41">
        <v>7</v>
      </c>
      <c r="E7" s="28">
        <v>9</v>
      </c>
      <c r="F7" s="28">
        <v>5</v>
      </c>
      <c r="G7" s="28">
        <v>6</v>
      </c>
      <c r="H7" s="28">
        <v>5</v>
      </c>
      <c r="I7" s="29">
        <v>2</v>
      </c>
      <c r="J7" s="29">
        <v>4</v>
      </c>
      <c r="K7" s="30">
        <v>2</v>
      </c>
      <c r="L7" s="30">
        <v>1</v>
      </c>
      <c r="M7" s="6">
        <v>0</v>
      </c>
      <c r="N7" s="30">
        <v>4</v>
      </c>
      <c r="O7" s="30">
        <v>16</v>
      </c>
      <c r="P7" s="30">
        <v>15</v>
      </c>
      <c r="Q7" s="30">
        <v>24</v>
      </c>
      <c r="R7" s="30">
        <v>22</v>
      </c>
      <c r="S7" s="31">
        <v>20</v>
      </c>
      <c r="T7" s="31">
        <v>20</v>
      </c>
      <c r="U7" s="31">
        <v>24</v>
      </c>
      <c r="V7" s="31">
        <v>27</v>
      </c>
      <c r="W7" s="31">
        <v>50</v>
      </c>
    </row>
    <row r="8" spans="1:23" x14ac:dyDescent="0.15">
      <c r="A8" s="5" t="s">
        <v>23</v>
      </c>
      <c r="B8" s="41">
        <v>37</v>
      </c>
      <c r="C8" s="41">
        <v>33</v>
      </c>
      <c r="D8" s="41">
        <v>28</v>
      </c>
      <c r="E8" s="28">
        <v>21</v>
      </c>
      <c r="F8" s="28">
        <v>14</v>
      </c>
      <c r="G8" s="28">
        <v>104</v>
      </c>
      <c r="H8" s="28">
        <v>105</v>
      </c>
      <c r="I8" s="29">
        <v>116</v>
      </c>
      <c r="J8" s="29">
        <v>125</v>
      </c>
      <c r="K8" s="30">
        <v>127</v>
      </c>
      <c r="L8" s="30">
        <v>136</v>
      </c>
      <c r="M8" s="30">
        <v>137</v>
      </c>
      <c r="N8" s="30">
        <v>137</v>
      </c>
      <c r="O8" s="30">
        <v>137</v>
      </c>
      <c r="P8" s="30">
        <v>132</v>
      </c>
      <c r="Q8" s="30">
        <v>128</v>
      </c>
      <c r="R8" s="30">
        <v>129</v>
      </c>
      <c r="S8" s="31">
        <v>128</v>
      </c>
      <c r="T8" s="31">
        <v>169</v>
      </c>
      <c r="U8" s="31">
        <v>174</v>
      </c>
      <c r="V8" s="31">
        <v>169</v>
      </c>
      <c r="W8" s="31">
        <v>172</v>
      </c>
    </row>
    <row r="9" spans="1:23" x14ac:dyDescent="0.15">
      <c r="A9" s="5" t="s">
        <v>24</v>
      </c>
      <c r="B9" s="41">
        <v>129</v>
      </c>
      <c r="C9" s="41">
        <v>182</v>
      </c>
      <c r="D9" s="41">
        <v>202</v>
      </c>
      <c r="E9" s="28">
        <v>169</v>
      </c>
      <c r="F9" s="28">
        <v>146</v>
      </c>
      <c r="G9" s="28">
        <v>146</v>
      </c>
      <c r="H9" s="28">
        <v>161</v>
      </c>
      <c r="I9" s="29">
        <v>201</v>
      </c>
      <c r="J9" s="29">
        <v>237</v>
      </c>
      <c r="K9" s="30">
        <v>247</v>
      </c>
      <c r="L9" s="30">
        <v>305</v>
      </c>
      <c r="M9" s="30">
        <v>308</v>
      </c>
      <c r="N9" s="30">
        <v>308</v>
      </c>
      <c r="O9" s="30">
        <v>362</v>
      </c>
      <c r="P9" s="30">
        <v>373</v>
      </c>
      <c r="Q9" s="30">
        <v>355</v>
      </c>
      <c r="R9" s="30">
        <v>365</v>
      </c>
      <c r="S9" s="31">
        <v>355</v>
      </c>
      <c r="T9" s="31">
        <v>352</v>
      </c>
      <c r="U9" s="31">
        <v>365</v>
      </c>
      <c r="V9" s="31">
        <v>362</v>
      </c>
      <c r="W9" s="31">
        <v>369</v>
      </c>
    </row>
    <row r="10" spans="1:23" x14ac:dyDescent="0.15">
      <c r="A10" s="5" t="s">
        <v>25</v>
      </c>
      <c r="B10" s="41">
        <v>183</v>
      </c>
      <c r="C10" s="41">
        <v>196</v>
      </c>
      <c r="D10" s="41">
        <v>194</v>
      </c>
      <c r="E10" s="28">
        <v>138</v>
      </c>
      <c r="F10" s="28">
        <v>146</v>
      </c>
      <c r="G10" s="28">
        <v>129</v>
      </c>
      <c r="H10" s="28">
        <v>134</v>
      </c>
      <c r="I10" s="29">
        <v>137</v>
      </c>
      <c r="J10" s="29">
        <v>121</v>
      </c>
      <c r="K10" s="30">
        <v>113</v>
      </c>
      <c r="L10" s="30">
        <v>113</v>
      </c>
      <c r="M10" s="30">
        <v>113</v>
      </c>
      <c r="N10" s="30">
        <v>110</v>
      </c>
      <c r="O10" s="30">
        <v>108</v>
      </c>
      <c r="P10" s="30">
        <v>104</v>
      </c>
      <c r="Q10" s="30">
        <v>89</v>
      </c>
      <c r="R10" s="30">
        <v>92</v>
      </c>
      <c r="S10" s="31">
        <v>90</v>
      </c>
      <c r="T10" s="31">
        <v>90</v>
      </c>
      <c r="U10" s="31">
        <v>84</v>
      </c>
      <c r="V10" s="31">
        <v>74</v>
      </c>
      <c r="W10" s="31">
        <v>72</v>
      </c>
    </row>
    <row r="11" spans="1:23" x14ac:dyDescent="0.15">
      <c r="A11" s="5" t="s">
        <v>26</v>
      </c>
      <c r="B11" s="41">
        <v>225</v>
      </c>
      <c r="C11" s="41">
        <v>216</v>
      </c>
      <c r="D11" s="41">
        <v>161</v>
      </c>
      <c r="E11" s="28">
        <v>171</v>
      </c>
      <c r="F11" s="28">
        <v>152</v>
      </c>
      <c r="G11" s="28">
        <v>133</v>
      </c>
      <c r="H11" s="28">
        <v>131</v>
      </c>
      <c r="I11" s="29">
        <v>136</v>
      </c>
      <c r="J11" s="29">
        <v>184</v>
      </c>
      <c r="K11" s="30">
        <v>196</v>
      </c>
      <c r="L11" s="30">
        <v>223</v>
      </c>
      <c r="M11" s="30">
        <v>279</v>
      </c>
      <c r="N11" s="30">
        <v>284</v>
      </c>
      <c r="O11" s="30">
        <v>296</v>
      </c>
      <c r="P11" s="30">
        <v>296</v>
      </c>
      <c r="Q11" s="30">
        <v>302</v>
      </c>
      <c r="R11" s="30">
        <v>305</v>
      </c>
      <c r="S11" s="31">
        <v>306</v>
      </c>
      <c r="T11" s="31">
        <v>306</v>
      </c>
      <c r="U11" s="31">
        <v>315</v>
      </c>
      <c r="V11" s="31">
        <v>312</v>
      </c>
      <c r="W11" s="31">
        <v>316</v>
      </c>
    </row>
    <row r="12" spans="1:23" x14ac:dyDescent="0.15">
      <c r="A12" s="5" t="s">
        <v>27</v>
      </c>
      <c r="B12" s="41">
        <v>229</v>
      </c>
      <c r="C12" s="41">
        <v>154</v>
      </c>
      <c r="D12" s="41">
        <v>132</v>
      </c>
      <c r="E12" s="28">
        <v>140</v>
      </c>
      <c r="F12" s="28">
        <v>131</v>
      </c>
      <c r="G12" s="28">
        <v>149</v>
      </c>
      <c r="H12" s="28">
        <v>153</v>
      </c>
      <c r="I12" s="29">
        <v>149</v>
      </c>
      <c r="J12" s="29">
        <v>148</v>
      </c>
      <c r="K12" s="30">
        <v>156</v>
      </c>
      <c r="L12" s="30">
        <v>143</v>
      </c>
      <c r="M12" s="30">
        <v>133</v>
      </c>
      <c r="N12" s="30">
        <v>138</v>
      </c>
      <c r="O12" s="30">
        <v>140</v>
      </c>
      <c r="P12" s="30">
        <v>138</v>
      </c>
      <c r="Q12" s="30">
        <v>139</v>
      </c>
      <c r="R12" s="30">
        <v>132</v>
      </c>
      <c r="S12" s="31">
        <v>128</v>
      </c>
      <c r="T12" s="31">
        <v>122</v>
      </c>
      <c r="U12" s="31">
        <v>109</v>
      </c>
      <c r="V12" s="31">
        <v>106</v>
      </c>
      <c r="W12" s="31">
        <v>104</v>
      </c>
    </row>
    <row r="13" spans="1:23" x14ac:dyDescent="0.15">
      <c r="A13" s="5" t="s">
        <v>28</v>
      </c>
      <c r="B13" s="41">
        <v>187</v>
      </c>
      <c r="C13" s="41">
        <v>160</v>
      </c>
      <c r="D13" s="41">
        <v>161</v>
      </c>
      <c r="E13" s="28">
        <v>141</v>
      </c>
      <c r="F13" s="28">
        <v>130</v>
      </c>
      <c r="G13" s="28">
        <v>112</v>
      </c>
      <c r="H13" s="28">
        <v>115</v>
      </c>
      <c r="I13" s="29">
        <v>114</v>
      </c>
      <c r="J13" s="29">
        <v>88</v>
      </c>
      <c r="K13" s="30">
        <v>92</v>
      </c>
      <c r="L13" s="30">
        <v>105</v>
      </c>
      <c r="M13" s="30">
        <v>105</v>
      </c>
      <c r="N13" s="30">
        <v>103</v>
      </c>
      <c r="O13" s="30">
        <v>97</v>
      </c>
      <c r="P13" s="30">
        <v>92</v>
      </c>
      <c r="Q13" s="30">
        <v>84</v>
      </c>
      <c r="R13" s="30">
        <v>85</v>
      </c>
      <c r="S13" s="31">
        <v>85</v>
      </c>
      <c r="T13" s="31">
        <v>75</v>
      </c>
      <c r="U13" s="31">
        <v>75</v>
      </c>
      <c r="V13" s="31">
        <v>85</v>
      </c>
      <c r="W13" s="31">
        <v>94</v>
      </c>
    </row>
    <row r="14" spans="1:23" x14ac:dyDescent="0.15">
      <c r="A14" s="5" t="s">
        <v>29</v>
      </c>
      <c r="B14" s="41">
        <v>198</v>
      </c>
      <c r="C14" s="41">
        <v>167</v>
      </c>
      <c r="D14" s="41">
        <v>153</v>
      </c>
      <c r="E14" s="28">
        <v>152</v>
      </c>
      <c r="F14" s="28">
        <v>124</v>
      </c>
      <c r="G14" s="28">
        <v>121</v>
      </c>
      <c r="H14" s="28">
        <v>122</v>
      </c>
      <c r="I14" s="29">
        <v>117</v>
      </c>
      <c r="J14" s="29">
        <v>114</v>
      </c>
      <c r="K14" s="30">
        <v>105</v>
      </c>
      <c r="L14" s="30">
        <v>111</v>
      </c>
      <c r="M14" s="30">
        <v>103</v>
      </c>
      <c r="N14" s="30">
        <v>105</v>
      </c>
      <c r="O14" s="30">
        <v>103</v>
      </c>
      <c r="P14" s="30">
        <v>105</v>
      </c>
      <c r="Q14" s="30">
        <v>98</v>
      </c>
      <c r="R14" s="30">
        <v>100</v>
      </c>
      <c r="S14" s="31">
        <v>100</v>
      </c>
      <c r="T14" s="31">
        <v>88</v>
      </c>
      <c r="U14" s="31">
        <v>97</v>
      </c>
      <c r="V14" s="31">
        <v>100</v>
      </c>
      <c r="W14" s="31">
        <v>97</v>
      </c>
    </row>
    <row r="15" spans="1:23" x14ac:dyDescent="0.15">
      <c r="A15" s="5" t="s">
        <v>30</v>
      </c>
      <c r="B15" s="41">
        <v>214</v>
      </c>
      <c r="C15" s="41">
        <v>169</v>
      </c>
      <c r="D15" s="41">
        <v>216</v>
      </c>
      <c r="E15" s="28">
        <v>223</v>
      </c>
      <c r="F15" s="28">
        <v>197</v>
      </c>
      <c r="G15" s="28">
        <v>237</v>
      </c>
      <c r="H15" s="28">
        <v>251</v>
      </c>
      <c r="I15" s="29">
        <v>227</v>
      </c>
      <c r="J15" s="29">
        <v>220</v>
      </c>
      <c r="K15" s="30">
        <v>312</v>
      </c>
      <c r="L15" s="30">
        <v>338</v>
      </c>
      <c r="M15" s="30">
        <v>337</v>
      </c>
      <c r="N15" s="30">
        <v>345</v>
      </c>
      <c r="O15" s="30">
        <v>344</v>
      </c>
      <c r="P15" s="30">
        <v>335</v>
      </c>
      <c r="Q15" s="30">
        <v>328</v>
      </c>
      <c r="R15" s="30">
        <v>330</v>
      </c>
      <c r="S15" s="31">
        <v>328</v>
      </c>
      <c r="T15" s="31">
        <v>321</v>
      </c>
      <c r="U15" s="31">
        <v>317</v>
      </c>
      <c r="V15" s="31">
        <v>323</v>
      </c>
      <c r="W15" s="31">
        <v>332</v>
      </c>
    </row>
    <row r="16" spans="1:23" x14ac:dyDescent="0.15">
      <c r="A16" s="5" t="s">
        <v>31</v>
      </c>
      <c r="B16" s="41">
        <v>218</v>
      </c>
      <c r="C16" s="41">
        <v>253</v>
      </c>
      <c r="D16" s="41">
        <v>244</v>
      </c>
      <c r="E16" s="28">
        <v>234</v>
      </c>
      <c r="F16" s="28">
        <v>232</v>
      </c>
      <c r="G16" s="28">
        <v>214</v>
      </c>
      <c r="H16" s="28">
        <v>214</v>
      </c>
      <c r="I16" s="29">
        <v>219</v>
      </c>
      <c r="J16" s="29">
        <v>220</v>
      </c>
      <c r="K16" s="30">
        <v>216</v>
      </c>
      <c r="L16" s="30">
        <v>181</v>
      </c>
      <c r="M16" s="30">
        <v>175</v>
      </c>
      <c r="N16" s="30">
        <v>166</v>
      </c>
      <c r="O16" s="30">
        <v>164</v>
      </c>
      <c r="P16" s="30">
        <v>166</v>
      </c>
      <c r="Q16" s="30">
        <v>183</v>
      </c>
      <c r="R16" s="30">
        <v>184</v>
      </c>
      <c r="S16" s="31">
        <v>181</v>
      </c>
      <c r="T16" s="31">
        <v>173</v>
      </c>
      <c r="U16" s="31">
        <v>166</v>
      </c>
      <c r="V16" s="31">
        <v>174</v>
      </c>
      <c r="W16" s="31">
        <v>170</v>
      </c>
    </row>
    <row r="17" spans="1:23" x14ac:dyDescent="0.15">
      <c r="A17" s="5" t="s">
        <v>32</v>
      </c>
      <c r="B17" s="41">
        <v>248</v>
      </c>
      <c r="C17" s="41">
        <v>285</v>
      </c>
      <c r="D17" s="41">
        <v>307</v>
      </c>
      <c r="E17" s="28">
        <v>294</v>
      </c>
      <c r="F17" s="28">
        <v>259</v>
      </c>
      <c r="G17" s="28">
        <v>274</v>
      </c>
      <c r="H17" s="28">
        <v>273</v>
      </c>
      <c r="I17" s="29">
        <v>265</v>
      </c>
      <c r="J17" s="29">
        <v>209</v>
      </c>
      <c r="K17" s="30">
        <v>214</v>
      </c>
      <c r="L17" s="30">
        <v>210</v>
      </c>
      <c r="M17" s="30">
        <v>196</v>
      </c>
      <c r="N17" s="30">
        <v>202</v>
      </c>
      <c r="O17" s="30">
        <v>211</v>
      </c>
      <c r="P17" s="30">
        <v>215</v>
      </c>
      <c r="Q17" s="30">
        <v>234</v>
      </c>
      <c r="R17" s="30">
        <v>222</v>
      </c>
      <c r="S17" s="31">
        <v>220</v>
      </c>
      <c r="T17" s="31">
        <v>233</v>
      </c>
      <c r="U17" s="31">
        <v>231</v>
      </c>
      <c r="V17" s="31">
        <v>217</v>
      </c>
      <c r="W17" s="31">
        <v>214</v>
      </c>
    </row>
    <row r="18" spans="1:23" x14ac:dyDescent="0.15">
      <c r="A18" s="5" t="s">
        <v>33</v>
      </c>
      <c r="B18" s="41">
        <v>425</v>
      </c>
      <c r="C18" s="41">
        <v>448</v>
      </c>
      <c r="D18" s="41">
        <v>472</v>
      </c>
      <c r="E18" s="28">
        <v>476</v>
      </c>
      <c r="F18" s="28">
        <v>428</v>
      </c>
      <c r="G18" s="28">
        <v>424</v>
      </c>
      <c r="H18" s="28">
        <v>387</v>
      </c>
      <c r="I18" s="29">
        <v>353</v>
      </c>
      <c r="J18" s="29">
        <v>367</v>
      </c>
      <c r="K18" s="30">
        <v>380</v>
      </c>
      <c r="L18" s="30">
        <v>367</v>
      </c>
      <c r="M18" s="30">
        <v>392</v>
      </c>
      <c r="N18" s="30">
        <v>386</v>
      </c>
      <c r="O18" s="30">
        <v>377</v>
      </c>
      <c r="P18" s="30">
        <v>388</v>
      </c>
      <c r="Q18" s="30">
        <v>391</v>
      </c>
      <c r="R18" s="30">
        <v>378</v>
      </c>
      <c r="S18" s="31">
        <v>409</v>
      </c>
      <c r="T18" s="31">
        <v>400</v>
      </c>
      <c r="U18" s="31">
        <v>395</v>
      </c>
      <c r="V18" s="31">
        <v>389</v>
      </c>
      <c r="W18" s="31">
        <v>395</v>
      </c>
    </row>
    <row r="19" spans="1:23" x14ac:dyDescent="0.15">
      <c r="A19" s="5" t="s">
        <v>34</v>
      </c>
      <c r="B19" s="41">
        <v>64</v>
      </c>
      <c r="C19" s="41">
        <v>45</v>
      </c>
      <c r="D19" s="41">
        <v>47</v>
      </c>
      <c r="E19" s="28">
        <v>77</v>
      </c>
      <c r="F19" s="28">
        <v>88</v>
      </c>
      <c r="G19" s="28">
        <v>210</v>
      </c>
      <c r="H19" s="28">
        <v>216</v>
      </c>
      <c r="I19" s="29">
        <v>238</v>
      </c>
      <c r="J19" s="29">
        <v>218</v>
      </c>
      <c r="K19" s="30">
        <v>220</v>
      </c>
      <c r="L19" s="30">
        <v>227</v>
      </c>
      <c r="M19" s="30">
        <v>235</v>
      </c>
      <c r="N19" s="30">
        <v>221</v>
      </c>
      <c r="O19" s="30">
        <v>232</v>
      </c>
      <c r="P19" s="30">
        <v>239</v>
      </c>
      <c r="Q19" s="30">
        <v>214</v>
      </c>
      <c r="R19" s="30">
        <v>207</v>
      </c>
      <c r="S19" s="31">
        <v>216</v>
      </c>
      <c r="T19" s="31">
        <v>207</v>
      </c>
      <c r="U19" s="31">
        <v>207</v>
      </c>
      <c r="V19" s="31">
        <v>200</v>
      </c>
      <c r="W19" s="31">
        <v>199</v>
      </c>
    </row>
    <row r="20" spans="1:23" x14ac:dyDescent="0.15">
      <c r="A20" s="5" t="s">
        <v>35</v>
      </c>
      <c r="B20" s="41">
        <v>243</v>
      </c>
      <c r="C20" s="41">
        <v>288</v>
      </c>
      <c r="D20" s="41">
        <v>297</v>
      </c>
      <c r="E20" s="28">
        <v>229</v>
      </c>
      <c r="F20" s="28">
        <v>234</v>
      </c>
      <c r="G20" s="28">
        <v>201</v>
      </c>
      <c r="H20" s="28">
        <v>200</v>
      </c>
      <c r="I20" s="29">
        <v>253</v>
      </c>
      <c r="J20" s="29">
        <v>178</v>
      </c>
      <c r="K20" s="30">
        <v>180</v>
      </c>
      <c r="L20" s="30">
        <v>206</v>
      </c>
      <c r="M20" s="30">
        <v>209</v>
      </c>
      <c r="N20" s="30">
        <v>206</v>
      </c>
      <c r="O20" s="30">
        <v>207</v>
      </c>
      <c r="P20" s="30">
        <v>199</v>
      </c>
      <c r="Q20" s="30">
        <v>195</v>
      </c>
      <c r="R20" s="30">
        <v>190</v>
      </c>
      <c r="S20" s="31">
        <v>182</v>
      </c>
      <c r="T20" s="31">
        <v>180</v>
      </c>
      <c r="U20" s="31">
        <v>182</v>
      </c>
      <c r="V20" s="31">
        <v>199</v>
      </c>
      <c r="W20" s="31">
        <v>204</v>
      </c>
    </row>
    <row r="21" spans="1:23" x14ac:dyDescent="0.15">
      <c r="A21" s="5" t="s">
        <v>36</v>
      </c>
      <c r="B21" s="41">
        <v>337</v>
      </c>
      <c r="C21" s="41">
        <v>378</v>
      </c>
      <c r="D21" s="41">
        <v>385</v>
      </c>
      <c r="E21" s="28">
        <v>492</v>
      </c>
      <c r="F21" s="28">
        <v>406</v>
      </c>
      <c r="G21" s="28">
        <v>403</v>
      </c>
      <c r="H21" s="28">
        <v>394</v>
      </c>
      <c r="I21" s="29">
        <v>363</v>
      </c>
      <c r="J21" s="29">
        <v>394</v>
      </c>
      <c r="K21" s="30">
        <v>398</v>
      </c>
      <c r="L21" s="30">
        <v>407</v>
      </c>
      <c r="M21" s="30">
        <v>409</v>
      </c>
      <c r="N21" s="30">
        <v>403</v>
      </c>
      <c r="O21" s="30">
        <v>403</v>
      </c>
      <c r="P21" s="30">
        <v>409</v>
      </c>
      <c r="Q21" s="30">
        <v>400</v>
      </c>
      <c r="R21" s="30">
        <v>401</v>
      </c>
      <c r="S21" s="31">
        <v>401</v>
      </c>
      <c r="T21" s="31">
        <v>385</v>
      </c>
      <c r="U21" s="31">
        <v>385</v>
      </c>
      <c r="V21" s="31">
        <v>404</v>
      </c>
      <c r="W21" s="31">
        <v>391</v>
      </c>
    </row>
    <row r="22" spans="1:23" x14ac:dyDescent="0.15">
      <c r="A22" s="5" t="s">
        <v>37</v>
      </c>
      <c r="B22" s="41">
        <v>118</v>
      </c>
      <c r="C22" s="41">
        <v>99</v>
      </c>
      <c r="D22" s="41">
        <v>104</v>
      </c>
      <c r="E22" s="28">
        <v>94</v>
      </c>
      <c r="F22" s="28">
        <v>61</v>
      </c>
      <c r="G22" s="28">
        <v>76</v>
      </c>
      <c r="H22" s="28">
        <v>77</v>
      </c>
      <c r="I22" s="29">
        <v>42</v>
      </c>
      <c r="J22" s="29">
        <v>49</v>
      </c>
      <c r="K22" s="30">
        <v>48</v>
      </c>
      <c r="L22" s="30">
        <v>45</v>
      </c>
      <c r="M22" s="30">
        <v>41</v>
      </c>
      <c r="N22" s="30">
        <v>44</v>
      </c>
      <c r="O22" s="30">
        <v>129</v>
      </c>
      <c r="P22" s="30">
        <v>124</v>
      </c>
      <c r="Q22" s="30">
        <v>126</v>
      </c>
      <c r="R22" s="30">
        <v>127</v>
      </c>
      <c r="S22" s="31">
        <v>126</v>
      </c>
      <c r="T22" s="31">
        <v>124</v>
      </c>
      <c r="U22" s="31">
        <v>125</v>
      </c>
      <c r="V22" s="31">
        <v>127</v>
      </c>
      <c r="W22" s="31">
        <v>199</v>
      </c>
    </row>
    <row r="23" spans="1:23" x14ac:dyDescent="0.15">
      <c r="A23" s="5" t="s">
        <v>38</v>
      </c>
      <c r="B23" s="41">
        <v>150</v>
      </c>
      <c r="C23" s="41">
        <v>201</v>
      </c>
      <c r="D23" s="41">
        <v>177</v>
      </c>
      <c r="E23" s="28">
        <v>166</v>
      </c>
      <c r="F23" s="28">
        <v>159</v>
      </c>
      <c r="G23" s="28">
        <v>162</v>
      </c>
      <c r="H23" s="28">
        <v>148</v>
      </c>
      <c r="I23" s="29">
        <v>107</v>
      </c>
      <c r="J23" s="29">
        <v>91</v>
      </c>
      <c r="K23" s="30">
        <v>91</v>
      </c>
      <c r="L23" s="30">
        <v>144</v>
      </c>
      <c r="M23" s="30">
        <v>161</v>
      </c>
      <c r="N23" s="30">
        <v>157</v>
      </c>
      <c r="O23" s="30">
        <v>155</v>
      </c>
      <c r="P23" s="30">
        <v>151</v>
      </c>
      <c r="Q23" s="30">
        <v>146</v>
      </c>
      <c r="R23" s="30">
        <v>136</v>
      </c>
      <c r="S23" s="31">
        <v>128</v>
      </c>
      <c r="T23" s="31">
        <v>132</v>
      </c>
      <c r="U23" s="31">
        <v>134</v>
      </c>
      <c r="V23" s="31">
        <v>145</v>
      </c>
      <c r="W23" s="31">
        <v>144</v>
      </c>
    </row>
    <row r="24" spans="1:23" x14ac:dyDescent="0.15">
      <c r="A24" s="5" t="s">
        <v>39</v>
      </c>
      <c r="B24" s="41">
        <v>329</v>
      </c>
      <c r="C24" s="41">
        <v>292</v>
      </c>
      <c r="D24" s="41">
        <v>287</v>
      </c>
      <c r="E24" s="28">
        <v>309</v>
      </c>
      <c r="F24" s="28">
        <v>254</v>
      </c>
      <c r="G24" s="28">
        <v>279</v>
      </c>
      <c r="H24" s="28">
        <v>256</v>
      </c>
      <c r="I24" s="29">
        <v>190</v>
      </c>
      <c r="J24" s="29">
        <v>229</v>
      </c>
      <c r="K24" s="30">
        <v>228</v>
      </c>
      <c r="L24" s="30">
        <v>231</v>
      </c>
      <c r="M24" s="30">
        <v>229</v>
      </c>
      <c r="N24" s="30">
        <v>232</v>
      </c>
      <c r="O24" s="30">
        <v>242</v>
      </c>
      <c r="P24" s="30">
        <v>233</v>
      </c>
      <c r="Q24" s="30">
        <v>197</v>
      </c>
      <c r="R24" s="30">
        <v>195</v>
      </c>
      <c r="S24" s="31">
        <v>187</v>
      </c>
      <c r="T24" s="31">
        <v>192</v>
      </c>
      <c r="U24" s="31">
        <v>201</v>
      </c>
      <c r="V24" s="31">
        <v>213</v>
      </c>
      <c r="W24" s="31">
        <v>212</v>
      </c>
    </row>
    <row r="25" spans="1:23" x14ac:dyDescent="0.15">
      <c r="A25" s="5" t="s">
        <v>40</v>
      </c>
      <c r="B25" s="41">
        <v>228</v>
      </c>
      <c r="C25" s="41">
        <v>236</v>
      </c>
      <c r="D25" s="41">
        <v>233</v>
      </c>
      <c r="E25" s="28">
        <v>182</v>
      </c>
      <c r="F25" s="28">
        <v>227</v>
      </c>
      <c r="G25" s="28">
        <v>265</v>
      </c>
      <c r="H25" s="28">
        <v>269</v>
      </c>
      <c r="I25" s="29">
        <v>242</v>
      </c>
      <c r="J25" s="29">
        <v>283</v>
      </c>
      <c r="K25" s="30">
        <v>287</v>
      </c>
      <c r="L25" s="30">
        <v>306</v>
      </c>
      <c r="M25" s="30">
        <v>303</v>
      </c>
      <c r="N25" s="30">
        <v>309</v>
      </c>
      <c r="O25" s="30">
        <v>309</v>
      </c>
      <c r="P25" s="30">
        <v>324</v>
      </c>
      <c r="Q25" s="30">
        <v>300</v>
      </c>
      <c r="R25" s="30">
        <v>288</v>
      </c>
      <c r="S25" s="31">
        <v>285</v>
      </c>
      <c r="T25" s="31">
        <v>279</v>
      </c>
      <c r="U25" s="31">
        <v>273</v>
      </c>
      <c r="V25" s="31">
        <v>284</v>
      </c>
      <c r="W25" s="31">
        <v>279</v>
      </c>
    </row>
    <row r="26" spans="1:23" x14ac:dyDescent="0.15">
      <c r="A26" s="5" t="s">
        <v>41</v>
      </c>
      <c r="B26" s="41">
        <v>251</v>
      </c>
      <c r="C26" s="41">
        <v>208</v>
      </c>
      <c r="D26" s="41">
        <v>199</v>
      </c>
      <c r="E26" s="28">
        <v>164</v>
      </c>
      <c r="F26" s="28">
        <v>174</v>
      </c>
      <c r="G26" s="28">
        <v>165</v>
      </c>
      <c r="H26" s="28">
        <v>158</v>
      </c>
      <c r="I26" s="29">
        <v>199</v>
      </c>
      <c r="J26" s="29">
        <v>160</v>
      </c>
      <c r="K26" s="30">
        <v>178</v>
      </c>
      <c r="L26" s="30">
        <v>260</v>
      </c>
      <c r="M26" s="30">
        <v>249</v>
      </c>
      <c r="N26" s="30">
        <v>255</v>
      </c>
      <c r="O26" s="30">
        <v>250</v>
      </c>
      <c r="P26" s="30">
        <v>252</v>
      </c>
      <c r="Q26" s="30">
        <v>237</v>
      </c>
      <c r="R26" s="30">
        <v>238</v>
      </c>
      <c r="S26" s="31">
        <v>237</v>
      </c>
      <c r="T26" s="31">
        <v>243</v>
      </c>
      <c r="U26" s="31">
        <v>237</v>
      </c>
      <c r="V26" s="31">
        <v>244</v>
      </c>
      <c r="W26" s="31">
        <v>247</v>
      </c>
    </row>
    <row r="27" spans="1:23" x14ac:dyDescent="0.15">
      <c r="A27" s="5" t="s">
        <v>42</v>
      </c>
      <c r="B27" s="41">
        <v>448</v>
      </c>
      <c r="C27" s="41">
        <v>434</v>
      </c>
      <c r="D27" s="41">
        <v>439</v>
      </c>
      <c r="E27" s="28">
        <v>460</v>
      </c>
      <c r="F27" s="28">
        <v>437</v>
      </c>
      <c r="G27" s="28">
        <v>419</v>
      </c>
      <c r="H27" s="28">
        <v>445</v>
      </c>
      <c r="I27" s="29">
        <v>467</v>
      </c>
      <c r="J27" s="29">
        <v>445</v>
      </c>
      <c r="K27" s="30">
        <v>451</v>
      </c>
      <c r="L27" s="30">
        <v>407</v>
      </c>
      <c r="M27" s="30">
        <v>411</v>
      </c>
      <c r="N27" s="30">
        <v>411</v>
      </c>
      <c r="O27" s="30">
        <v>400</v>
      </c>
      <c r="P27" s="30">
        <v>412</v>
      </c>
      <c r="Q27" s="30">
        <v>452</v>
      </c>
      <c r="R27" s="30">
        <v>446</v>
      </c>
      <c r="S27" s="31">
        <v>429</v>
      </c>
      <c r="T27" s="31">
        <v>431</v>
      </c>
      <c r="U27" s="31">
        <v>453</v>
      </c>
      <c r="V27" s="31">
        <v>464</v>
      </c>
      <c r="W27" s="31">
        <v>458</v>
      </c>
    </row>
    <row r="28" spans="1:23" x14ac:dyDescent="0.15">
      <c r="A28" s="5" t="s">
        <v>43</v>
      </c>
      <c r="B28" s="41">
        <v>123</v>
      </c>
      <c r="C28" s="41">
        <v>106</v>
      </c>
      <c r="D28" s="41">
        <v>106</v>
      </c>
      <c r="E28" s="28">
        <v>187</v>
      </c>
      <c r="F28" s="28">
        <v>192</v>
      </c>
      <c r="G28" s="28">
        <v>198</v>
      </c>
      <c r="H28" s="28">
        <v>193</v>
      </c>
      <c r="I28" s="29">
        <v>167</v>
      </c>
      <c r="J28" s="29">
        <v>160</v>
      </c>
      <c r="K28" s="30">
        <v>152</v>
      </c>
      <c r="L28" s="30">
        <v>177</v>
      </c>
      <c r="M28" s="30">
        <v>167</v>
      </c>
      <c r="N28" s="30">
        <v>168</v>
      </c>
      <c r="O28" s="30">
        <v>167</v>
      </c>
      <c r="P28" s="30">
        <v>171</v>
      </c>
      <c r="Q28" s="30">
        <v>167</v>
      </c>
      <c r="R28" s="30">
        <v>172</v>
      </c>
      <c r="S28" s="31">
        <v>172</v>
      </c>
      <c r="T28" s="31">
        <v>178</v>
      </c>
      <c r="U28" s="31">
        <v>180</v>
      </c>
      <c r="V28" s="31">
        <v>180</v>
      </c>
      <c r="W28" s="31">
        <v>192</v>
      </c>
    </row>
    <row r="29" spans="1:23" x14ac:dyDescent="0.15">
      <c r="A29" s="5" t="s">
        <v>44</v>
      </c>
      <c r="B29" s="41">
        <v>187</v>
      </c>
      <c r="C29" s="41">
        <v>158</v>
      </c>
      <c r="D29" s="41">
        <v>162</v>
      </c>
      <c r="E29" s="28">
        <v>139</v>
      </c>
      <c r="F29" s="28">
        <v>138</v>
      </c>
      <c r="G29" s="28">
        <v>149</v>
      </c>
      <c r="H29" s="28">
        <v>142</v>
      </c>
      <c r="I29" s="29">
        <v>126</v>
      </c>
      <c r="J29" s="29">
        <v>117</v>
      </c>
      <c r="K29" s="30">
        <v>130</v>
      </c>
      <c r="L29" s="30">
        <v>128</v>
      </c>
      <c r="M29" s="30">
        <v>122</v>
      </c>
      <c r="N29" s="30">
        <v>121</v>
      </c>
      <c r="O29" s="30">
        <v>112</v>
      </c>
      <c r="P29" s="30">
        <v>112</v>
      </c>
      <c r="Q29" s="30">
        <v>134</v>
      </c>
      <c r="R29" s="30">
        <v>155</v>
      </c>
      <c r="S29" s="31">
        <v>159</v>
      </c>
      <c r="T29" s="31">
        <v>286</v>
      </c>
      <c r="U29" s="31">
        <v>289</v>
      </c>
      <c r="V29" s="31">
        <v>271</v>
      </c>
      <c r="W29" s="31">
        <v>275</v>
      </c>
    </row>
    <row r="30" spans="1:23" x14ac:dyDescent="0.15">
      <c r="A30" s="5" t="s">
        <v>45</v>
      </c>
      <c r="B30" s="41">
        <v>207</v>
      </c>
      <c r="C30" s="41">
        <v>189</v>
      </c>
      <c r="D30" s="41">
        <v>240</v>
      </c>
      <c r="E30" s="28">
        <v>273</v>
      </c>
      <c r="F30" s="28">
        <v>233</v>
      </c>
      <c r="G30" s="28">
        <v>318</v>
      </c>
      <c r="H30" s="28">
        <v>318</v>
      </c>
      <c r="I30" s="29">
        <v>267</v>
      </c>
      <c r="J30" s="29">
        <v>246</v>
      </c>
      <c r="K30" s="30">
        <v>240</v>
      </c>
      <c r="L30" s="30">
        <v>330</v>
      </c>
      <c r="M30" s="30">
        <v>327</v>
      </c>
      <c r="N30" s="30">
        <v>329</v>
      </c>
      <c r="O30" s="30">
        <v>322</v>
      </c>
      <c r="P30" s="30">
        <v>329</v>
      </c>
      <c r="Q30" s="30">
        <v>301</v>
      </c>
      <c r="R30" s="30">
        <v>318</v>
      </c>
      <c r="S30" s="31">
        <v>313</v>
      </c>
      <c r="T30" s="31">
        <v>309</v>
      </c>
      <c r="U30" s="31">
        <v>322</v>
      </c>
      <c r="V30" s="31">
        <v>338</v>
      </c>
      <c r="W30" s="31">
        <v>342</v>
      </c>
    </row>
    <row r="31" spans="1:23" x14ac:dyDescent="0.15">
      <c r="A31" s="5" t="s">
        <v>46</v>
      </c>
      <c r="B31" s="41">
        <v>39</v>
      </c>
      <c r="C31" s="41">
        <v>36</v>
      </c>
      <c r="D31" s="41">
        <v>33</v>
      </c>
      <c r="E31" s="28">
        <v>37</v>
      </c>
      <c r="F31" s="28">
        <v>31</v>
      </c>
      <c r="G31" s="28">
        <v>196</v>
      </c>
      <c r="H31" s="28">
        <v>201</v>
      </c>
      <c r="I31" s="29">
        <v>302</v>
      </c>
      <c r="J31" s="29">
        <v>293</v>
      </c>
      <c r="K31" s="30">
        <v>293</v>
      </c>
      <c r="L31" s="30">
        <v>286</v>
      </c>
      <c r="M31" s="30">
        <v>282</v>
      </c>
      <c r="N31" s="30">
        <v>287</v>
      </c>
      <c r="O31" s="30">
        <v>287</v>
      </c>
      <c r="P31" s="30">
        <v>263</v>
      </c>
      <c r="Q31" s="30">
        <v>240</v>
      </c>
      <c r="R31" s="30">
        <v>271</v>
      </c>
      <c r="S31" s="31">
        <v>269</v>
      </c>
      <c r="T31" s="31">
        <v>261</v>
      </c>
      <c r="U31" s="31">
        <v>259</v>
      </c>
      <c r="V31" s="31">
        <v>258</v>
      </c>
      <c r="W31" s="31">
        <v>268</v>
      </c>
    </row>
    <row r="32" spans="1:23" x14ac:dyDescent="0.15">
      <c r="A32" s="5" t="s">
        <v>47</v>
      </c>
      <c r="B32" s="41">
        <v>207</v>
      </c>
      <c r="C32" s="41">
        <v>166</v>
      </c>
      <c r="D32" s="41">
        <v>176</v>
      </c>
      <c r="E32" s="28">
        <v>225</v>
      </c>
      <c r="F32" s="28">
        <v>144</v>
      </c>
      <c r="G32" s="28">
        <v>199</v>
      </c>
      <c r="H32" s="28">
        <v>188</v>
      </c>
      <c r="I32" s="29">
        <v>134</v>
      </c>
      <c r="J32" s="29">
        <v>156</v>
      </c>
      <c r="K32" s="30">
        <v>169</v>
      </c>
      <c r="L32" s="30">
        <v>197</v>
      </c>
      <c r="M32" s="30">
        <v>181</v>
      </c>
      <c r="N32" s="30">
        <v>275</v>
      </c>
      <c r="O32" s="30">
        <v>323</v>
      </c>
      <c r="P32" s="30">
        <v>331</v>
      </c>
      <c r="Q32" s="30">
        <v>360</v>
      </c>
      <c r="R32" s="30">
        <v>355</v>
      </c>
      <c r="S32" s="31">
        <v>362</v>
      </c>
      <c r="T32" s="31">
        <v>355</v>
      </c>
      <c r="U32" s="31">
        <v>347</v>
      </c>
      <c r="V32" s="31">
        <v>355</v>
      </c>
      <c r="W32" s="31">
        <v>362</v>
      </c>
    </row>
    <row r="33" spans="1:23" x14ac:dyDescent="0.15">
      <c r="A33" s="5" t="s">
        <v>48</v>
      </c>
      <c r="B33" s="42">
        <v>184</v>
      </c>
      <c r="C33" s="42">
        <v>145</v>
      </c>
      <c r="D33" s="42">
        <v>124</v>
      </c>
      <c r="E33" s="32">
        <v>107</v>
      </c>
      <c r="F33" s="32">
        <v>112</v>
      </c>
      <c r="G33" s="32">
        <v>84</v>
      </c>
      <c r="H33" s="32">
        <v>84</v>
      </c>
      <c r="I33" s="33">
        <v>78</v>
      </c>
      <c r="J33" s="33">
        <v>71</v>
      </c>
      <c r="K33" s="32">
        <v>75</v>
      </c>
      <c r="L33" s="32">
        <v>71</v>
      </c>
      <c r="M33" s="32">
        <v>67</v>
      </c>
      <c r="N33" s="32">
        <v>67</v>
      </c>
      <c r="O33" s="32">
        <v>64</v>
      </c>
      <c r="P33" s="30">
        <v>65</v>
      </c>
      <c r="Q33" s="30">
        <v>68</v>
      </c>
      <c r="R33" s="30">
        <v>67</v>
      </c>
      <c r="S33" s="31">
        <v>64</v>
      </c>
      <c r="T33" s="31">
        <v>59</v>
      </c>
      <c r="U33" s="31">
        <v>57</v>
      </c>
      <c r="V33" s="31">
        <v>57</v>
      </c>
      <c r="W33" s="31">
        <v>55</v>
      </c>
    </row>
    <row r="34" spans="1:23" s="21" customFormat="1" x14ac:dyDescent="0.15">
      <c r="A34" s="20" t="s">
        <v>49</v>
      </c>
      <c r="B34" s="43">
        <v>69</v>
      </c>
      <c r="C34" s="43">
        <v>76</v>
      </c>
      <c r="D34" s="43">
        <v>72</v>
      </c>
      <c r="E34" s="34">
        <v>94</v>
      </c>
      <c r="F34" s="34">
        <v>101</v>
      </c>
      <c r="G34" s="34">
        <v>98</v>
      </c>
      <c r="H34" s="34">
        <v>103</v>
      </c>
      <c r="I34" s="34">
        <v>93</v>
      </c>
      <c r="J34" s="34">
        <v>94</v>
      </c>
      <c r="K34" s="34">
        <v>92</v>
      </c>
      <c r="L34" s="34">
        <v>107</v>
      </c>
      <c r="M34" s="34">
        <v>112</v>
      </c>
      <c r="N34" s="34">
        <v>120</v>
      </c>
      <c r="O34" s="34">
        <v>120</v>
      </c>
      <c r="P34" s="34">
        <v>123</v>
      </c>
      <c r="Q34" s="34">
        <v>120</v>
      </c>
      <c r="R34" s="34">
        <v>127</v>
      </c>
      <c r="S34" s="35">
        <v>130</v>
      </c>
      <c r="T34" s="35">
        <v>129</v>
      </c>
      <c r="U34" s="35">
        <v>134</v>
      </c>
      <c r="V34" s="35">
        <v>124</v>
      </c>
      <c r="W34" s="35">
        <v>125</v>
      </c>
    </row>
    <row r="35" spans="1:23" s="21" customFormat="1" x14ac:dyDescent="0.15">
      <c r="A35" s="20" t="s">
        <v>50</v>
      </c>
      <c r="B35" s="43">
        <v>90</v>
      </c>
      <c r="C35" s="43">
        <v>98</v>
      </c>
      <c r="D35" s="43">
        <v>158</v>
      </c>
      <c r="E35" s="34">
        <v>145</v>
      </c>
      <c r="F35" s="34">
        <v>127</v>
      </c>
      <c r="G35" s="34">
        <v>95</v>
      </c>
      <c r="H35" s="34">
        <v>89</v>
      </c>
      <c r="I35" s="34">
        <v>82</v>
      </c>
      <c r="J35" s="34">
        <v>115</v>
      </c>
      <c r="K35" s="34">
        <v>159</v>
      </c>
      <c r="L35" s="34">
        <v>205</v>
      </c>
      <c r="M35" s="34">
        <v>205</v>
      </c>
      <c r="N35" s="34">
        <v>197</v>
      </c>
      <c r="O35" s="34">
        <v>197</v>
      </c>
      <c r="P35" s="34">
        <v>201</v>
      </c>
      <c r="Q35" s="34">
        <v>189</v>
      </c>
      <c r="R35" s="34">
        <v>212</v>
      </c>
      <c r="S35" s="35">
        <v>201</v>
      </c>
      <c r="T35" s="35">
        <v>197</v>
      </c>
      <c r="U35" s="35">
        <v>226</v>
      </c>
      <c r="V35" s="35">
        <v>211</v>
      </c>
      <c r="W35" s="35">
        <v>227</v>
      </c>
    </row>
    <row r="36" spans="1:23" s="21" customFormat="1" x14ac:dyDescent="0.15">
      <c r="A36" s="20" t="s">
        <v>51</v>
      </c>
      <c r="B36" s="43">
        <v>120</v>
      </c>
      <c r="C36" s="43">
        <v>157</v>
      </c>
      <c r="D36" s="43">
        <v>167</v>
      </c>
      <c r="E36" s="34">
        <v>86</v>
      </c>
      <c r="F36" s="34">
        <v>70</v>
      </c>
      <c r="G36" s="34">
        <v>68</v>
      </c>
      <c r="H36" s="34">
        <v>108</v>
      </c>
      <c r="I36" s="34">
        <v>105</v>
      </c>
      <c r="J36" s="34">
        <v>103</v>
      </c>
      <c r="K36" s="34">
        <v>127</v>
      </c>
      <c r="L36" s="34">
        <v>206</v>
      </c>
      <c r="M36" s="34">
        <v>181</v>
      </c>
      <c r="N36" s="34">
        <v>166</v>
      </c>
      <c r="O36" s="34">
        <v>174</v>
      </c>
      <c r="P36" s="34">
        <v>187</v>
      </c>
      <c r="Q36" s="34">
        <v>157</v>
      </c>
      <c r="R36" s="34">
        <v>165</v>
      </c>
      <c r="S36" s="35">
        <v>156</v>
      </c>
      <c r="T36" s="35">
        <v>140</v>
      </c>
      <c r="U36" s="35">
        <v>134</v>
      </c>
      <c r="V36" s="35">
        <v>134</v>
      </c>
      <c r="W36" s="35">
        <v>152</v>
      </c>
    </row>
    <row r="37" spans="1:23" s="21" customFormat="1" x14ac:dyDescent="0.15">
      <c r="A37" s="20" t="s">
        <v>52</v>
      </c>
      <c r="B37" s="43">
        <v>88</v>
      </c>
      <c r="C37" s="43">
        <v>118</v>
      </c>
      <c r="D37" s="43">
        <v>117</v>
      </c>
      <c r="E37" s="34">
        <v>77</v>
      </c>
      <c r="F37" s="34">
        <v>175</v>
      </c>
      <c r="G37" s="34">
        <v>134</v>
      </c>
      <c r="H37" s="34">
        <v>137</v>
      </c>
      <c r="I37" s="34">
        <v>131</v>
      </c>
      <c r="J37" s="34">
        <v>134</v>
      </c>
      <c r="K37" s="34">
        <v>161</v>
      </c>
      <c r="L37" s="34">
        <v>144</v>
      </c>
      <c r="M37" s="34">
        <v>151</v>
      </c>
      <c r="N37" s="34">
        <v>146</v>
      </c>
      <c r="O37" s="34">
        <v>160</v>
      </c>
      <c r="P37" s="34">
        <v>152</v>
      </c>
      <c r="Q37" s="34">
        <v>151</v>
      </c>
      <c r="R37" s="34">
        <v>163</v>
      </c>
      <c r="S37" s="35">
        <v>152</v>
      </c>
      <c r="T37" s="35">
        <v>156</v>
      </c>
      <c r="U37" s="35">
        <v>155</v>
      </c>
      <c r="V37" s="35">
        <v>148</v>
      </c>
      <c r="W37" s="35">
        <v>164</v>
      </c>
    </row>
    <row r="38" spans="1:23" s="21" customFormat="1" x14ac:dyDescent="0.15">
      <c r="A38" s="20" t="s">
        <v>53</v>
      </c>
      <c r="B38" s="43">
        <v>144</v>
      </c>
      <c r="C38" s="43">
        <v>252</v>
      </c>
      <c r="D38" s="43">
        <v>320</v>
      </c>
      <c r="E38" s="34">
        <v>277</v>
      </c>
      <c r="F38" s="34">
        <v>278</v>
      </c>
      <c r="G38" s="34">
        <v>351</v>
      </c>
      <c r="H38" s="34">
        <v>339</v>
      </c>
      <c r="I38" s="34">
        <v>415</v>
      </c>
      <c r="J38" s="34">
        <v>471</v>
      </c>
      <c r="K38" s="34">
        <v>533</v>
      </c>
      <c r="L38" s="34">
        <v>490</v>
      </c>
      <c r="M38" s="34">
        <v>504</v>
      </c>
      <c r="N38" s="34">
        <v>507</v>
      </c>
      <c r="O38" s="34">
        <v>500</v>
      </c>
      <c r="P38" s="34">
        <v>527</v>
      </c>
      <c r="Q38" s="34">
        <v>526</v>
      </c>
      <c r="R38" s="34">
        <v>491</v>
      </c>
      <c r="S38" s="35">
        <v>483</v>
      </c>
      <c r="T38" s="35">
        <v>499</v>
      </c>
      <c r="U38" s="35">
        <v>434</v>
      </c>
      <c r="V38" s="35">
        <v>448</v>
      </c>
      <c r="W38" s="35">
        <v>448</v>
      </c>
    </row>
    <row r="39" spans="1:23" s="21" customFormat="1" x14ac:dyDescent="0.15">
      <c r="A39" s="20" t="s">
        <v>54</v>
      </c>
      <c r="B39" s="43">
        <v>158</v>
      </c>
      <c r="C39" s="43">
        <v>175</v>
      </c>
      <c r="D39" s="43">
        <v>175</v>
      </c>
      <c r="E39" s="34">
        <v>159</v>
      </c>
      <c r="F39" s="34">
        <v>231</v>
      </c>
      <c r="G39" s="34">
        <v>247</v>
      </c>
      <c r="H39" s="34">
        <v>256</v>
      </c>
      <c r="I39" s="34">
        <v>252</v>
      </c>
      <c r="J39" s="34">
        <v>251</v>
      </c>
      <c r="K39" s="34">
        <v>278</v>
      </c>
      <c r="L39" s="34">
        <v>321</v>
      </c>
      <c r="M39" s="34">
        <v>320</v>
      </c>
      <c r="N39" s="34">
        <v>361</v>
      </c>
      <c r="O39" s="34">
        <v>412</v>
      </c>
      <c r="P39" s="34">
        <v>417</v>
      </c>
      <c r="Q39" s="34">
        <v>403</v>
      </c>
      <c r="R39" s="34">
        <v>387</v>
      </c>
      <c r="S39" s="35">
        <v>389</v>
      </c>
      <c r="T39" s="35">
        <v>413</v>
      </c>
      <c r="U39" s="35">
        <v>394</v>
      </c>
      <c r="V39" s="35">
        <v>377</v>
      </c>
      <c r="W39" s="35">
        <v>372</v>
      </c>
    </row>
    <row r="40" spans="1:23" s="21" customFormat="1" x14ac:dyDescent="0.15">
      <c r="A40" s="20" t="s">
        <v>55</v>
      </c>
      <c r="B40" s="43">
        <v>53</v>
      </c>
      <c r="C40" s="43">
        <v>52</v>
      </c>
      <c r="D40" s="43">
        <v>49</v>
      </c>
      <c r="E40" s="34">
        <v>42</v>
      </c>
      <c r="F40" s="34">
        <v>68</v>
      </c>
      <c r="G40" s="34">
        <v>112</v>
      </c>
      <c r="H40" s="34">
        <v>107</v>
      </c>
      <c r="I40" s="34">
        <v>116</v>
      </c>
      <c r="J40" s="34">
        <v>172</v>
      </c>
      <c r="K40" s="34">
        <v>207</v>
      </c>
      <c r="L40" s="34">
        <v>200</v>
      </c>
      <c r="M40" s="34">
        <v>192</v>
      </c>
      <c r="N40" s="34">
        <v>199</v>
      </c>
      <c r="O40" s="34">
        <v>199</v>
      </c>
      <c r="P40" s="34">
        <v>202</v>
      </c>
      <c r="Q40" s="34">
        <v>249</v>
      </c>
      <c r="R40" s="34">
        <v>260</v>
      </c>
      <c r="S40" s="35">
        <v>273</v>
      </c>
      <c r="T40" s="35">
        <v>264</v>
      </c>
      <c r="U40" s="35">
        <v>264</v>
      </c>
      <c r="V40" s="35">
        <v>309</v>
      </c>
      <c r="W40" s="35">
        <v>325</v>
      </c>
    </row>
    <row r="41" spans="1:23" s="21" customFormat="1" x14ac:dyDescent="0.15">
      <c r="A41" s="20" t="s">
        <v>56</v>
      </c>
      <c r="B41" s="43">
        <v>59</v>
      </c>
      <c r="C41" s="43">
        <v>51</v>
      </c>
      <c r="D41" s="43">
        <v>92</v>
      </c>
      <c r="E41" s="34">
        <v>87</v>
      </c>
      <c r="F41" s="34">
        <v>100</v>
      </c>
      <c r="G41" s="34">
        <v>156</v>
      </c>
      <c r="H41" s="34">
        <v>162</v>
      </c>
      <c r="I41" s="34">
        <v>148</v>
      </c>
      <c r="J41" s="34">
        <v>147</v>
      </c>
      <c r="K41" s="34">
        <v>169</v>
      </c>
      <c r="L41" s="34">
        <v>169</v>
      </c>
      <c r="M41" s="34">
        <v>188</v>
      </c>
      <c r="N41" s="34">
        <v>168</v>
      </c>
      <c r="O41" s="34">
        <v>159</v>
      </c>
      <c r="P41" s="34">
        <v>163</v>
      </c>
      <c r="Q41" s="34">
        <v>194</v>
      </c>
      <c r="R41" s="34">
        <v>198</v>
      </c>
      <c r="S41" s="35">
        <v>216</v>
      </c>
      <c r="T41" s="35">
        <v>227</v>
      </c>
      <c r="U41" s="35">
        <v>228</v>
      </c>
      <c r="V41" s="35">
        <v>214</v>
      </c>
      <c r="W41" s="35">
        <v>231</v>
      </c>
    </row>
    <row r="42" spans="1:23" s="21" customFormat="1" x14ac:dyDescent="0.15">
      <c r="A42" s="20" t="s">
        <v>57</v>
      </c>
      <c r="B42" s="43">
        <v>1</v>
      </c>
      <c r="C42" s="43">
        <v>1</v>
      </c>
      <c r="D42" s="43">
        <v>1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5">
        <v>0</v>
      </c>
      <c r="T42" s="35">
        <v>0</v>
      </c>
      <c r="U42" s="35">
        <v>0</v>
      </c>
      <c r="V42" s="35">
        <v>0</v>
      </c>
      <c r="W42" s="35">
        <v>0</v>
      </c>
    </row>
    <row r="43" spans="1:23" s="21" customFormat="1" x14ac:dyDescent="0.15">
      <c r="A43" s="20" t="s">
        <v>58</v>
      </c>
      <c r="B43" s="43">
        <v>126</v>
      </c>
      <c r="C43" s="43">
        <v>109</v>
      </c>
      <c r="D43" s="43">
        <v>110</v>
      </c>
      <c r="E43" s="34">
        <v>94</v>
      </c>
      <c r="F43" s="34">
        <v>89</v>
      </c>
      <c r="G43" s="34">
        <v>78</v>
      </c>
      <c r="H43" s="34">
        <v>77</v>
      </c>
      <c r="I43" s="34">
        <v>80</v>
      </c>
      <c r="J43" s="34">
        <v>78</v>
      </c>
      <c r="K43" s="34">
        <v>74</v>
      </c>
      <c r="L43" s="34">
        <v>75</v>
      </c>
      <c r="M43" s="34">
        <v>78</v>
      </c>
      <c r="N43" s="34">
        <v>79</v>
      </c>
      <c r="O43" s="34">
        <v>73</v>
      </c>
      <c r="P43" s="34">
        <v>71</v>
      </c>
      <c r="Q43" s="34">
        <v>68</v>
      </c>
      <c r="R43" s="34">
        <v>65</v>
      </c>
      <c r="S43" s="35">
        <v>65</v>
      </c>
      <c r="T43" s="35">
        <v>63</v>
      </c>
      <c r="U43" s="35">
        <v>59</v>
      </c>
      <c r="V43" s="35">
        <v>62</v>
      </c>
      <c r="W43" s="35">
        <v>61</v>
      </c>
    </row>
    <row r="44" spans="1:23" s="21" customFormat="1" x14ac:dyDescent="0.15">
      <c r="A44" s="20" t="s">
        <v>59</v>
      </c>
      <c r="B44" s="43">
        <v>551</v>
      </c>
      <c r="C44" s="43">
        <v>532</v>
      </c>
      <c r="D44" s="43">
        <v>497</v>
      </c>
      <c r="E44" s="34">
        <v>453</v>
      </c>
      <c r="F44" s="34">
        <v>427</v>
      </c>
      <c r="G44" s="34">
        <v>382</v>
      </c>
      <c r="H44" s="34">
        <v>383</v>
      </c>
      <c r="I44" s="34">
        <v>389</v>
      </c>
      <c r="J44" s="34">
        <v>391</v>
      </c>
      <c r="K44" s="34">
        <v>408</v>
      </c>
      <c r="L44" s="34">
        <v>392</v>
      </c>
      <c r="M44" s="34">
        <v>396</v>
      </c>
      <c r="N44" s="34">
        <v>395</v>
      </c>
      <c r="O44" s="34">
        <v>390</v>
      </c>
      <c r="P44" s="34">
        <v>392</v>
      </c>
      <c r="Q44" s="34">
        <v>332</v>
      </c>
      <c r="R44" s="34">
        <v>329</v>
      </c>
      <c r="S44" s="35">
        <v>327</v>
      </c>
      <c r="T44" s="35">
        <v>325</v>
      </c>
      <c r="U44" s="35">
        <v>305</v>
      </c>
      <c r="V44" s="35">
        <v>307</v>
      </c>
      <c r="W44" s="35">
        <v>305</v>
      </c>
    </row>
    <row r="45" spans="1:23" s="21" customFormat="1" x14ac:dyDescent="0.15">
      <c r="A45" s="20" t="s">
        <v>60</v>
      </c>
      <c r="B45" s="43">
        <v>357</v>
      </c>
      <c r="C45" s="43">
        <v>342</v>
      </c>
      <c r="D45" s="43">
        <v>322</v>
      </c>
      <c r="E45" s="34">
        <v>289</v>
      </c>
      <c r="F45" s="34">
        <v>279</v>
      </c>
      <c r="G45" s="34">
        <v>254</v>
      </c>
      <c r="H45" s="34">
        <v>253</v>
      </c>
      <c r="I45" s="34">
        <v>251</v>
      </c>
      <c r="J45" s="34">
        <v>246</v>
      </c>
      <c r="K45" s="34">
        <v>239</v>
      </c>
      <c r="L45" s="34">
        <v>232</v>
      </c>
      <c r="M45" s="34">
        <v>225</v>
      </c>
      <c r="N45" s="34">
        <v>226</v>
      </c>
      <c r="O45" s="34">
        <v>222</v>
      </c>
      <c r="P45" s="34">
        <v>220</v>
      </c>
      <c r="Q45" s="34">
        <v>216</v>
      </c>
      <c r="R45" s="34">
        <v>207</v>
      </c>
      <c r="S45" s="35">
        <v>206</v>
      </c>
      <c r="T45" s="35">
        <v>211</v>
      </c>
      <c r="U45" s="35">
        <v>210</v>
      </c>
      <c r="V45" s="35">
        <v>207</v>
      </c>
      <c r="W45" s="35">
        <v>199</v>
      </c>
    </row>
    <row r="46" spans="1:23" s="21" customFormat="1" ht="14.25" thickBot="1" x14ac:dyDescent="0.2">
      <c r="A46" s="20" t="s">
        <v>61</v>
      </c>
      <c r="B46" s="43">
        <v>181</v>
      </c>
      <c r="C46" s="43">
        <v>189</v>
      </c>
      <c r="D46" s="42">
        <v>167</v>
      </c>
      <c r="E46" s="36">
        <v>147</v>
      </c>
      <c r="F46" s="36">
        <v>139</v>
      </c>
      <c r="G46" s="36">
        <v>139</v>
      </c>
      <c r="H46" s="36">
        <v>129</v>
      </c>
      <c r="I46" s="36">
        <v>130</v>
      </c>
      <c r="J46" s="36">
        <v>132</v>
      </c>
      <c r="K46" s="36">
        <v>136</v>
      </c>
      <c r="L46" s="36">
        <v>160</v>
      </c>
      <c r="M46" s="36">
        <v>161</v>
      </c>
      <c r="N46" s="36">
        <v>159</v>
      </c>
      <c r="O46" s="36">
        <v>156</v>
      </c>
      <c r="P46" s="36">
        <v>153</v>
      </c>
      <c r="Q46" s="36">
        <v>151</v>
      </c>
      <c r="R46" s="36">
        <v>156</v>
      </c>
      <c r="S46" s="37">
        <v>149</v>
      </c>
      <c r="T46" s="37">
        <v>144</v>
      </c>
      <c r="U46" s="37">
        <v>150</v>
      </c>
      <c r="V46" s="37">
        <v>151</v>
      </c>
      <c r="W46" s="37">
        <v>148</v>
      </c>
    </row>
    <row r="47" spans="1:23" ht="15" thickTop="1" thickBot="1" x14ac:dyDescent="0.2">
      <c r="A47" s="22" t="s">
        <v>71</v>
      </c>
      <c r="B47" s="38">
        <f t="shared" ref="B47:R47" si="0">SUM(B4:B46)</f>
        <v>7755</v>
      </c>
      <c r="C47" s="38">
        <f t="shared" si="0"/>
        <v>7751</v>
      </c>
      <c r="D47" s="38">
        <f t="shared" si="0"/>
        <v>7864</v>
      </c>
      <c r="E47" s="38">
        <f t="shared" si="0"/>
        <v>7597</v>
      </c>
      <c r="F47" s="38">
        <f t="shared" si="0"/>
        <v>7188</v>
      </c>
      <c r="G47" s="38">
        <f t="shared" si="0"/>
        <v>7822</v>
      </c>
      <c r="H47" s="38">
        <f t="shared" si="0"/>
        <v>7829</v>
      </c>
      <c r="I47" s="38">
        <f t="shared" si="0"/>
        <v>7655</v>
      </c>
      <c r="J47" s="38">
        <f t="shared" si="0"/>
        <v>7761</v>
      </c>
      <c r="K47" s="38">
        <f t="shared" si="0"/>
        <v>8187</v>
      </c>
      <c r="L47" s="38">
        <f t="shared" si="0"/>
        <v>8680</v>
      </c>
      <c r="M47" s="38">
        <f t="shared" si="0"/>
        <v>8692</v>
      </c>
      <c r="N47" s="38">
        <f t="shared" si="0"/>
        <v>8801</v>
      </c>
      <c r="O47" s="38">
        <f t="shared" si="0"/>
        <v>9018</v>
      </c>
      <c r="P47" s="38">
        <f t="shared" si="0"/>
        <v>9089</v>
      </c>
      <c r="Q47" s="38">
        <f t="shared" si="0"/>
        <v>8915</v>
      </c>
      <c r="R47" s="38">
        <f t="shared" si="0"/>
        <v>8932</v>
      </c>
      <c r="S47" s="38">
        <f t="shared" ref="S47" si="1">SUM(S4:S46)</f>
        <v>8902</v>
      </c>
      <c r="T47" s="38">
        <f t="shared" ref="T47" si="2">SUM(T4:T46)</f>
        <v>9005</v>
      </c>
      <c r="U47" s="38">
        <f t="shared" ref="U47:W47" si="3">SUM(U4:U46)</f>
        <v>8965</v>
      </c>
      <c r="V47" s="38">
        <f t="shared" ref="V47" si="4">SUM(V4:V46)</f>
        <v>9045</v>
      </c>
      <c r="W47" s="38">
        <f t="shared" si="3"/>
        <v>9256</v>
      </c>
    </row>
    <row r="48" spans="1:23" ht="14.25" thickTop="1" x14ac:dyDescent="0.15">
      <c r="A48" s="9" t="s">
        <v>72</v>
      </c>
      <c r="B48" s="44">
        <v>69651</v>
      </c>
      <c r="C48" s="44">
        <v>76381</v>
      </c>
      <c r="D48" s="44">
        <v>85901</v>
      </c>
      <c r="E48" s="39">
        <v>91578</v>
      </c>
      <c r="F48" s="39">
        <v>96067</v>
      </c>
      <c r="G48" s="39">
        <v>104521</v>
      </c>
      <c r="H48" s="39">
        <v>106104</v>
      </c>
      <c r="I48" s="39">
        <v>107282</v>
      </c>
      <c r="J48" s="39">
        <v>108755</v>
      </c>
      <c r="K48" s="39">
        <v>110404</v>
      </c>
      <c r="L48" s="39">
        <v>112079</v>
      </c>
      <c r="M48" s="39">
        <v>113173</v>
      </c>
      <c r="N48" s="39">
        <v>114509</v>
      </c>
      <c r="O48" s="39">
        <v>116042</v>
      </c>
      <c r="P48" s="40">
        <v>117163</v>
      </c>
      <c r="Q48" s="40">
        <v>117590</v>
      </c>
      <c r="R48" s="40">
        <v>118953</v>
      </c>
      <c r="S48" s="40">
        <v>119985</v>
      </c>
      <c r="T48" s="40">
        <v>121091</v>
      </c>
      <c r="U48" s="40">
        <v>122116</v>
      </c>
      <c r="V48" s="40">
        <v>123536</v>
      </c>
      <c r="W48" s="40">
        <v>124992</v>
      </c>
    </row>
    <row r="49" spans="2:16" x14ac:dyDescent="0.15">
      <c r="B49" s="23"/>
      <c r="C49" s="23"/>
      <c r="D49" s="23"/>
      <c r="H49" s="24"/>
      <c r="J49" s="25"/>
      <c r="K49" s="25"/>
      <c r="P49" s="25"/>
    </row>
  </sheetData>
  <phoneticPr fontId="4"/>
  <pageMargins left="0.78749999999999998" right="0.78749999999999998" top="0.59027777777777801" bottom="0.59027777777777801" header="0.51180555555555496" footer="0.51180555555555496"/>
  <pageSetup paperSize="9" scale="65" firstPageNumber="0" orientation="landscape" horizontalDpi="300" verticalDpi="300" r:id="rId1"/>
  <headerFooter>
    <oddFooter>&amp;L中心市街地（都市核）人口・世帯状況&amp;C&amp;A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</vt:lpstr>
      <vt:lpstr>世帯数</vt:lpstr>
      <vt:lpstr>人口!Print_Area</vt:lpstr>
      <vt:lpstr>世帯数!Print_Area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2020-03-09T06:09:58Z</dcterms:created>
  <dcterms:modified xsi:type="dcterms:W3CDTF">2022-02-03T01:42:51Z</dcterms:modified>
  <dc:language/>
</cp:coreProperties>
</file>